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AA Bowls\County\Badge Points Calculation\2025\"/>
    </mc:Choice>
  </mc:AlternateContent>
  <xr:revisionPtr revIDLastSave="0" documentId="13_ncr:1_{607A4CC7-11F0-41C2-9B02-36485D48E4BF}" xr6:coauthVersionLast="36" xr6:coauthVersionMax="36" xr10:uidLastSave="{00000000-0000-0000-0000-000000000000}"/>
  <bookViews>
    <workbookView xWindow="0" yWindow="0" windowWidth="20496" windowHeight="7248" xr2:uid="{2C6858CF-4D15-4D8E-B1C8-CDA6059CD3CF}"/>
  </bookViews>
  <sheets>
    <sheet name="A Area" sheetId="8" r:id="rId1"/>
  </sheets>
  <definedNames>
    <definedName name="_xlnm.Print_Area" localSheetId="0">'A Area'!$B$1:$O$62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8" l="1"/>
  <c r="C26" i="8"/>
  <c r="C31" i="8"/>
  <c r="C29" i="8"/>
  <c r="C35" i="8"/>
  <c r="C32" i="8"/>
  <c r="C23" i="8" l="1"/>
  <c r="C22" i="8"/>
  <c r="C9" i="8" l="1"/>
  <c r="C59" i="8" l="1"/>
  <c r="C25" i="8" l="1"/>
  <c r="C28" i="8"/>
  <c r="C39" i="8" l="1"/>
  <c r="C58" i="8" l="1"/>
  <c r="C45" i="8"/>
  <c r="C41" i="8"/>
  <c r="C51" i="8"/>
  <c r="C36" i="8" l="1"/>
  <c r="C40" i="8"/>
  <c r="C37" i="8"/>
  <c r="C13" i="8"/>
  <c r="C61" i="8" l="1"/>
  <c r="C57" i="8" l="1"/>
  <c r="C14" i="8"/>
  <c r="C44" i="8" l="1"/>
  <c r="C46" i="8"/>
  <c r="C19" i="8" l="1"/>
  <c r="C10" i="8" l="1"/>
  <c r="C52" i="8"/>
  <c r="C12" i="8" l="1"/>
  <c r="C11" i="8"/>
  <c r="C15" i="8"/>
  <c r="C16" i="8"/>
  <c r="C18" i="8"/>
  <c r="C20" i="8"/>
  <c r="C21" i="8"/>
  <c r="C24" i="8"/>
  <c r="C27" i="8"/>
  <c r="C30" i="8"/>
  <c r="C5" i="8"/>
  <c r="C42" i="8"/>
  <c r="C38" i="8"/>
  <c r="C43" i="8"/>
  <c r="C33" i="8"/>
  <c r="C34" i="8"/>
  <c r="C49" i="8"/>
  <c r="C47" i="8"/>
  <c r="C50" i="8"/>
  <c r="C48" i="8"/>
  <c r="C53" i="8"/>
  <c r="C54" i="8"/>
  <c r="C6" i="8"/>
  <c r="C55" i="8"/>
  <c r="C56" i="8"/>
  <c r="C60" i="8"/>
  <c r="C62" i="8"/>
</calcChain>
</file>

<file path=xl/sharedStrings.xml><?xml version="1.0" encoding="utf-8"?>
<sst xmlns="http://schemas.openxmlformats.org/spreadsheetml/2006/main" count="152" uniqueCount="96">
  <si>
    <t>Aveley Troy Brenda</t>
  </si>
  <si>
    <t>Gidea Park Barton Dawn</t>
  </si>
  <si>
    <t>King's Chase Harris Wendy</t>
  </si>
  <si>
    <t>Rainham Cooper Sandra</t>
  </si>
  <si>
    <t>Rainham Spratt Joan</t>
  </si>
  <si>
    <t>Romford Hurrell Victoria</t>
  </si>
  <si>
    <t>Romford Morton Nita</t>
  </si>
  <si>
    <t>Romford White Sue</t>
  </si>
  <si>
    <t>St. Chads Little Pat</t>
  </si>
  <si>
    <t>St. Chads Wright Joy</t>
  </si>
  <si>
    <t>Upminster Bounds Denise</t>
  </si>
  <si>
    <t>POINTS FOR BADGE:</t>
  </si>
  <si>
    <t>Pts</t>
  </si>
  <si>
    <t>("ex" by club name denotes last known club, not current club)</t>
  </si>
  <si>
    <t>POINTS EARNED TO QUALIFY FOR A COUNTY BADGE</t>
  </si>
  <si>
    <t>Clockhouse Pudney Hazel</t>
  </si>
  <si>
    <t>Clockhouse Tinton Margaret</t>
  </si>
  <si>
    <t>Gidea Park  Glozier  Sue</t>
  </si>
  <si>
    <t>Gidea Park  Wait Jean</t>
  </si>
  <si>
    <t>"A" AREA</t>
  </si>
  <si>
    <t>Central Park  Flynn Sue</t>
  </si>
  <si>
    <t>Central Park  Hicks Tracey</t>
  </si>
  <si>
    <t xml:space="preserve">4s                       </t>
  </si>
  <si>
    <t xml:space="preserve">un2                    </t>
  </si>
  <si>
    <t xml:space="preserve">un2                     </t>
  </si>
  <si>
    <t xml:space="preserve">4s                      </t>
  </si>
  <si>
    <t xml:space="preserve">un1                   </t>
  </si>
  <si>
    <t xml:space="preserve">un1                  </t>
  </si>
  <si>
    <t xml:space="preserve">3s                     </t>
  </si>
  <si>
    <t xml:space="preserve">Sr4                    </t>
  </si>
  <si>
    <t xml:space="preserve">un2                  </t>
  </si>
  <si>
    <t xml:space="preserve">3s, 4s                </t>
  </si>
  <si>
    <t xml:space="preserve">un2                   </t>
  </si>
  <si>
    <t xml:space="preserve">2wd                  </t>
  </si>
  <si>
    <t>Harold Hill Garlick Sally</t>
  </si>
  <si>
    <t>Upminster Patel Hena</t>
  </si>
  <si>
    <t>Upminster Shaw Debra</t>
  </si>
  <si>
    <t>un1</t>
  </si>
  <si>
    <t>3s</t>
  </si>
  <si>
    <t>un2</t>
  </si>
  <si>
    <t>3s,Snr 4s</t>
  </si>
  <si>
    <t>Snr 4s</t>
  </si>
  <si>
    <t>4s</t>
  </si>
  <si>
    <t>2s</t>
  </si>
  <si>
    <t>un1, un2</t>
  </si>
  <si>
    <t>2s,4s</t>
  </si>
  <si>
    <t>2wd</t>
  </si>
  <si>
    <t>4's</t>
  </si>
  <si>
    <t>2020/21</t>
  </si>
  <si>
    <t>ex-Aveley King Carol</t>
  </si>
  <si>
    <t>Romford Johnson Theresa</t>
  </si>
  <si>
    <t>Aveley Bradley Sue</t>
  </si>
  <si>
    <t>Aveley Sullivan Linda</t>
  </si>
  <si>
    <t>LOH Kiley Susan</t>
  </si>
  <si>
    <t>LOH Stewart Marion</t>
  </si>
  <si>
    <t>Clockhouse Ueckermann Angela</t>
  </si>
  <si>
    <t>Thurrock Carter Pat</t>
  </si>
  <si>
    <t>4s,Sr4</t>
  </si>
  <si>
    <t>3s,4s</t>
  </si>
  <si>
    <t>4s, Sr4</t>
  </si>
  <si>
    <t>Sr4</t>
  </si>
  <si>
    <t>3s, 4s</t>
  </si>
  <si>
    <t>Clockhouse Tallentire Janet</t>
  </si>
  <si>
    <t>Upminster Pinfold Kathy</t>
  </si>
  <si>
    <t>Haynes Park Abbot Elaine</t>
  </si>
  <si>
    <t>Haynes Park Ellis Pat</t>
  </si>
  <si>
    <t>Brentwood. Hewlett Zena</t>
  </si>
  <si>
    <t>Brentwood Newton Debbie</t>
  </si>
  <si>
    <t>King's Chase Drew Pauline</t>
  </si>
  <si>
    <t>King's Chase Darbyshire Lisa</t>
  </si>
  <si>
    <t>ex King's Chase Gay Joan</t>
  </si>
  <si>
    <t>King's Chase White Joy</t>
  </si>
  <si>
    <t>Thurrock Scott Carol</t>
  </si>
  <si>
    <t>Romford Blakemore Pauline</t>
  </si>
  <si>
    <t>King's Chase Porter Karen</t>
  </si>
  <si>
    <t>LOH Sparks Alex</t>
  </si>
  <si>
    <t>Gidea Park Cahill Beryl</t>
  </si>
  <si>
    <t>4.s</t>
  </si>
  <si>
    <t>un2s</t>
  </si>
  <si>
    <t>King's Chase Washington Wendy</t>
  </si>
  <si>
    <t>COLTS 2025:</t>
  </si>
  <si>
    <t>ex King's Chase Webb Jean</t>
  </si>
  <si>
    <t>ex Rainham Parsons Viv</t>
  </si>
  <si>
    <t>ex Rainham Burgess Joan</t>
  </si>
  <si>
    <t>Elm Park Solder Linda</t>
  </si>
  <si>
    <t>Elm Park Young Angela</t>
  </si>
  <si>
    <t>Goodmayes Julie Willis</t>
  </si>
  <si>
    <t>Haynes Park Thong Maggie</t>
  </si>
  <si>
    <t>Gidea Park Moore Angie</t>
  </si>
  <si>
    <t>Gidea Park Sowerby Amanda</t>
  </si>
  <si>
    <t>Goodmayes Julia Hughes</t>
  </si>
  <si>
    <t>Gidea Park  Edney Pauline</t>
  </si>
  <si>
    <t>Clockhouse Holland Sophie</t>
  </si>
  <si>
    <t>un1, cofc</t>
  </si>
  <si>
    <t>4s, Sr4s</t>
  </si>
  <si>
    <t>3s, 4s, Sr4s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</si>
</sst>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indent="4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7" fillId="0" borderId="0" xfId="0" applyFont="1"/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ont="1"/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E33D-D6C4-4E0B-8B98-871ED68AE03C}">
  <sheetPr>
    <pageSetUpPr fitToPage="1"/>
  </sheetPr>
  <dimension ref="A2:AI63"/>
  <sheetViews>
    <sheetView tabSelected="1" zoomScale="85" zoomScaleNormal="85" workbookViewId="0">
      <selection activeCell="D74" sqref="D74"/>
    </sheetView>
  </sheetViews>
  <sheetFormatPr defaultColWidth="9.109375" defaultRowHeight="14.4" x14ac:dyDescent="0.3"/>
  <cols>
    <col min="1" max="1" width="9.109375" style="1"/>
    <col min="2" max="2" width="26.33203125" style="1" customWidth="1"/>
    <col min="3" max="3" width="9.109375" style="1"/>
    <col min="4" max="4" width="13.109375" style="28" customWidth="1"/>
    <col min="5" max="5" width="3.33203125" style="11" customWidth="1"/>
    <col min="6" max="6" width="9.44140625" style="1" customWidth="1"/>
    <col min="7" max="7" width="3.33203125" style="11" customWidth="1"/>
    <col min="8" max="8" width="10" style="1" customWidth="1"/>
    <col min="9" max="9" width="2.88671875" style="11" customWidth="1"/>
    <col min="10" max="10" width="8" style="1" customWidth="1"/>
    <col min="11" max="11" width="3" style="11" customWidth="1"/>
    <col min="12" max="12" width="9.109375" style="1"/>
    <col min="13" max="13" width="2.6640625" style="11" customWidth="1"/>
    <col min="14" max="14" width="9.109375" style="1"/>
    <col min="15" max="15" width="4.109375" style="11" customWidth="1"/>
    <col min="16" max="16384" width="9.109375" style="1"/>
  </cols>
  <sheetData>
    <row r="2" spans="1:35" ht="15" customHeight="1" x14ac:dyDescent="0.3"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35" ht="15" thickBot="1" x14ac:dyDescent="0.35">
      <c r="B3" s="2" t="s">
        <v>19</v>
      </c>
      <c r="C3" s="3"/>
      <c r="F3" s="2" t="s">
        <v>13</v>
      </c>
      <c r="G3" s="15"/>
    </row>
    <row r="4" spans="1:35" ht="15" thickBot="1" x14ac:dyDescent="0.35">
      <c r="B4" s="4" t="s">
        <v>80</v>
      </c>
      <c r="C4" s="13" t="s">
        <v>12</v>
      </c>
      <c r="D4" s="41">
        <v>2025</v>
      </c>
      <c r="E4" s="42"/>
      <c r="F4" s="41">
        <v>2024</v>
      </c>
      <c r="G4" s="42"/>
      <c r="H4" s="38">
        <v>2023</v>
      </c>
      <c r="I4" s="39"/>
      <c r="J4" s="38">
        <v>2022</v>
      </c>
      <c r="K4" s="39"/>
      <c r="L4" s="38" t="s">
        <v>48</v>
      </c>
      <c r="M4" s="39"/>
      <c r="N4" s="38">
        <v>2019</v>
      </c>
      <c r="O4" s="39"/>
    </row>
    <row r="5" spans="1:35" ht="15" customHeight="1" x14ac:dyDescent="0.3">
      <c r="A5"/>
      <c r="B5" s="9" t="s">
        <v>34</v>
      </c>
      <c r="C5" s="5">
        <f>+I5+K5+M5+O5+G5+E5</f>
        <v>14</v>
      </c>
      <c r="D5" s="27" t="s">
        <v>93</v>
      </c>
      <c r="E5" s="24">
        <v>7</v>
      </c>
      <c r="F5" s="27" t="s">
        <v>46</v>
      </c>
      <c r="G5" s="24">
        <v>2</v>
      </c>
      <c r="H5" s="27" t="s">
        <v>37</v>
      </c>
      <c r="I5" s="24">
        <v>4</v>
      </c>
      <c r="J5" s="27" t="s">
        <v>37</v>
      </c>
      <c r="K5" s="24">
        <v>1</v>
      </c>
      <c r="L5" s="31"/>
      <c r="M5" s="32"/>
      <c r="N5" s="20"/>
      <c r="O5" s="16"/>
      <c r="P5"/>
      <c r="Q5"/>
    </row>
    <row r="6" spans="1:35" x14ac:dyDescent="0.3">
      <c r="A6"/>
      <c r="B6" s="12" t="s">
        <v>7</v>
      </c>
      <c r="C6" s="5">
        <f>+I6+K6+M6+O6+G6+E6</f>
        <v>11</v>
      </c>
      <c r="D6" s="27" t="s">
        <v>95</v>
      </c>
      <c r="E6" s="24">
        <v>4</v>
      </c>
      <c r="F6" s="27" t="s">
        <v>37</v>
      </c>
      <c r="G6" s="24">
        <v>1</v>
      </c>
      <c r="H6" s="27" t="s">
        <v>58</v>
      </c>
      <c r="I6" s="24">
        <v>3</v>
      </c>
      <c r="J6" s="27" t="s">
        <v>47</v>
      </c>
      <c r="K6" s="24">
        <v>1</v>
      </c>
      <c r="L6" s="31"/>
      <c r="M6" s="32"/>
      <c r="N6" s="19" t="s">
        <v>33</v>
      </c>
      <c r="O6" s="32">
        <v>2</v>
      </c>
      <c r="P6"/>
      <c r="Q6"/>
    </row>
    <row r="7" spans="1:35" ht="15" thickBot="1" x14ac:dyDescent="0.35">
      <c r="B7" s="12"/>
      <c r="C7" s="5"/>
      <c r="D7" s="27"/>
      <c r="E7" s="24"/>
      <c r="F7" s="27"/>
      <c r="G7" s="24"/>
      <c r="H7" s="18"/>
      <c r="I7" s="7"/>
      <c r="J7" s="19"/>
      <c r="K7" s="7"/>
      <c r="L7" s="19"/>
      <c r="M7" s="7"/>
      <c r="N7" s="19"/>
      <c r="O7" s="7"/>
      <c r="P7"/>
      <c r="Q7"/>
    </row>
    <row r="8" spans="1:35" ht="15" thickBot="1" x14ac:dyDescent="0.35">
      <c r="B8" s="4" t="s">
        <v>11</v>
      </c>
      <c r="C8" s="6" t="s">
        <v>12</v>
      </c>
      <c r="D8" s="41">
        <v>2025</v>
      </c>
      <c r="E8" s="42"/>
      <c r="F8" s="41">
        <v>2024</v>
      </c>
      <c r="G8" s="42"/>
      <c r="H8" s="38">
        <v>2023</v>
      </c>
      <c r="I8" s="39"/>
      <c r="J8" s="38">
        <v>2022</v>
      </c>
      <c r="K8" s="39"/>
      <c r="L8" s="38" t="s">
        <v>48</v>
      </c>
      <c r="M8" s="39"/>
      <c r="N8" s="38">
        <v>2019</v>
      </c>
      <c r="O8" s="39"/>
      <c r="P8"/>
      <c r="Q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x14ac:dyDescent="0.3">
      <c r="B9" s="12" t="s">
        <v>51</v>
      </c>
      <c r="C9" s="5">
        <f>+I9+K9+M9+O9+G9+E9</f>
        <v>1</v>
      </c>
      <c r="D9" s="27"/>
      <c r="E9" s="24"/>
      <c r="F9" s="27"/>
      <c r="G9" s="24"/>
      <c r="H9" s="27" t="s">
        <v>38</v>
      </c>
      <c r="I9" s="24">
        <v>1</v>
      </c>
      <c r="J9" s="37"/>
      <c r="K9" s="32"/>
      <c r="L9" s="23"/>
      <c r="M9" s="24"/>
      <c r="N9" s="26"/>
      <c r="O9" s="24"/>
      <c r="P9" s="36"/>
      <c r="Q9" s="36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x14ac:dyDescent="0.3">
      <c r="B10" s="12" t="s">
        <v>52</v>
      </c>
      <c r="C10" s="5">
        <f t="shared" ref="C10:C62" si="0">+I10+K10+M10+O10+G10+E10</f>
        <v>1</v>
      </c>
      <c r="D10" s="27"/>
      <c r="E10" s="24"/>
      <c r="F10" s="27"/>
      <c r="G10" s="24"/>
      <c r="H10" s="27" t="s">
        <v>38</v>
      </c>
      <c r="I10" s="24">
        <v>1</v>
      </c>
      <c r="J10" s="27"/>
      <c r="K10" s="24"/>
      <c r="L10" s="31"/>
      <c r="M10" s="32"/>
      <c r="N10" s="19"/>
      <c r="O10" s="32"/>
      <c r="P10"/>
      <c r="Q10"/>
    </row>
    <row r="11" spans="1:35" x14ac:dyDescent="0.3">
      <c r="B11" s="12" t="s">
        <v>0</v>
      </c>
      <c r="C11" s="5">
        <f t="shared" si="0"/>
        <v>3</v>
      </c>
      <c r="D11" s="27"/>
      <c r="E11" s="24"/>
      <c r="F11" s="27"/>
      <c r="G11" s="24"/>
      <c r="H11" s="27"/>
      <c r="I11" s="24"/>
      <c r="J11" s="27"/>
      <c r="K11" s="24"/>
      <c r="L11" s="31" t="s">
        <v>22</v>
      </c>
      <c r="M11" s="32">
        <v>1</v>
      </c>
      <c r="N11" s="19" t="s">
        <v>29</v>
      </c>
      <c r="O11" s="32">
        <v>2</v>
      </c>
      <c r="P11"/>
      <c r="Q11"/>
      <c r="U11"/>
      <c r="V11"/>
      <c r="W11"/>
      <c r="X11"/>
      <c r="Y11"/>
      <c r="Z11"/>
    </row>
    <row r="12" spans="1:35" x14ac:dyDescent="0.3">
      <c r="A12"/>
      <c r="B12" s="12" t="s">
        <v>49</v>
      </c>
      <c r="C12" s="5">
        <f>+I12+K12+M12+O12+G12+E12</f>
        <v>2</v>
      </c>
      <c r="D12" s="27"/>
      <c r="E12" s="24"/>
      <c r="F12" s="27"/>
      <c r="G12" s="24"/>
      <c r="H12" s="27"/>
      <c r="I12" s="24"/>
      <c r="J12" s="27"/>
      <c r="K12" s="24"/>
      <c r="L12" s="33"/>
      <c r="M12" s="34"/>
      <c r="N12" s="19" t="s">
        <v>29</v>
      </c>
      <c r="O12" s="32">
        <v>2</v>
      </c>
      <c r="P12"/>
      <c r="Q12"/>
    </row>
    <row r="13" spans="1:35" x14ac:dyDescent="0.3">
      <c r="A13"/>
      <c r="B13" s="12" t="s">
        <v>67</v>
      </c>
      <c r="C13" s="5">
        <f>+I13+K13+M13+O13+G13+E13</f>
        <v>1</v>
      </c>
      <c r="D13" s="27"/>
      <c r="E13" s="24"/>
      <c r="F13" s="27" t="s">
        <v>43</v>
      </c>
      <c r="G13" s="24">
        <v>1</v>
      </c>
      <c r="H13" s="27"/>
      <c r="I13" s="24"/>
      <c r="J13" s="27"/>
      <c r="K13" s="24"/>
      <c r="L13" s="33"/>
      <c r="M13" s="34"/>
      <c r="N13" s="19"/>
      <c r="O13" s="32"/>
      <c r="P13"/>
      <c r="Q13"/>
    </row>
    <row r="14" spans="1:35" s="8" customFormat="1" x14ac:dyDescent="0.3">
      <c r="A14"/>
      <c r="B14" s="9" t="s">
        <v>66</v>
      </c>
      <c r="C14" s="5">
        <f t="shared" si="0"/>
        <v>2</v>
      </c>
      <c r="D14" s="27"/>
      <c r="E14" s="24"/>
      <c r="F14" s="27"/>
      <c r="G14" s="24"/>
      <c r="H14" s="27" t="s">
        <v>39</v>
      </c>
      <c r="I14" s="24">
        <v>2</v>
      </c>
      <c r="J14" s="27"/>
      <c r="K14" s="24"/>
      <c r="L14" s="31"/>
      <c r="M14" s="32"/>
      <c r="N14" s="19"/>
      <c r="O14" s="32"/>
      <c r="P14"/>
      <c r="Q14"/>
      <c r="T14" s="30"/>
      <c r="U14" s="30"/>
    </row>
    <row r="15" spans="1:35" ht="15.6" x14ac:dyDescent="0.3">
      <c r="A15"/>
      <c r="B15" s="12" t="s">
        <v>20</v>
      </c>
      <c r="C15" s="5">
        <f t="shared" si="0"/>
        <v>1</v>
      </c>
      <c r="D15" s="27"/>
      <c r="E15" s="24"/>
      <c r="F15" s="27"/>
      <c r="G15" s="24"/>
      <c r="H15" s="27"/>
      <c r="I15" s="24"/>
      <c r="J15" s="27"/>
      <c r="K15" s="24"/>
      <c r="L15" s="31" t="s">
        <v>23</v>
      </c>
      <c r="M15" s="32">
        <v>1</v>
      </c>
      <c r="N15" s="20"/>
      <c r="O15" s="16"/>
      <c r="P15"/>
      <c r="Q15"/>
      <c r="T15"/>
      <c r="U15"/>
    </row>
    <row r="16" spans="1:35" ht="15.6" x14ac:dyDescent="0.3">
      <c r="A16"/>
      <c r="B16" s="12" t="s">
        <v>21</v>
      </c>
      <c r="C16" s="5">
        <f t="shared" si="0"/>
        <v>1</v>
      </c>
      <c r="D16" s="27"/>
      <c r="E16" s="24"/>
      <c r="F16" s="27"/>
      <c r="G16" s="24"/>
      <c r="H16" s="27"/>
      <c r="I16" s="24"/>
      <c r="J16" s="27"/>
      <c r="K16" s="24"/>
      <c r="L16" s="31" t="s">
        <v>23</v>
      </c>
      <c r="M16" s="32">
        <v>1</v>
      </c>
      <c r="N16" s="20"/>
      <c r="O16" s="16"/>
      <c r="P16"/>
      <c r="Q16"/>
      <c r="T16"/>
      <c r="U16"/>
    </row>
    <row r="17" spans="1:21" ht="15.6" x14ac:dyDescent="0.3">
      <c r="A17"/>
      <c r="B17" s="12" t="s">
        <v>92</v>
      </c>
      <c r="C17" s="5">
        <f t="shared" si="0"/>
        <v>2</v>
      </c>
      <c r="D17" s="27" t="s">
        <v>39</v>
      </c>
      <c r="E17" s="24">
        <v>2</v>
      </c>
      <c r="F17" s="27"/>
      <c r="G17" s="24"/>
      <c r="H17" s="27"/>
      <c r="I17" s="24"/>
      <c r="J17" s="27"/>
      <c r="K17" s="24"/>
      <c r="L17" s="31"/>
      <c r="M17" s="32"/>
      <c r="N17" s="20"/>
      <c r="O17" s="16"/>
      <c r="P17"/>
      <c r="Q17"/>
      <c r="T17"/>
      <c r="U17"/>
    </row>
    <row r="18" spans="1:21" ht="15.6" x14ac:dyDescent="0.3">
      <c r="A18"/>
      <c r="B18" s="12" t="s">
        <v>15</v>
      </c>
      <c r="C18" s="5">
        <f t="shared" si="0"/>
        <v>1</v>
      </c>
      <c r="D18" s="27"/>
      <c r="E18" s="24"/>
      <c r="F18" s="27"/>
      <c r="G18" s="24"/>
      <c r="H18" s="27"/>
      <c r="I18" s="24"/>
      <c r="J18" s="27"/>
      <c r="K18" s="24"/>
      <c r="L18" s="31" t="s">
        <v>24</v>
      </c>
      <c r="M18" s="32">
        <v>1</v>
      </c>
      <c r="N18" s="20"/>
      <c r="O18" s="16"/>
      <c r="P18"/>
      <c r="Q18"/>
    </row>
    <row r="19" spans="1:21" ht="15.6" x14ac:dyDescent="0.3">
      <c r="A19"/>
      <c r="B19" s="12" t="s">
        <v>62</v>
      </c>
      <c r="C19" s="5">
        <f t="shared" si="0"/>
        <v>4</v>
      </c>
      <c r="D19" s="27"/>
      <c r="E19" s="24"/>
      <c r="F19" s="27"/>
      <c r="G19" s="24"/>
      <c r="H19" s="27" t="s">
        <v>57</v>
      </c>
      <c r="I19" s="24">
        <v>4</v>
      </c>
      <c r="J19" s="27"/>
      <c r="K19" s="24"/>
      <c r="L19" s="31"/>
      <c r="M19" s="32"/>
      <c r="N19" s="20"/>
      <c r="O19" s="16"/>
      <c r="P19"/>
      <c r="Q19"/>
    </row>
    <row r="20" spans="1:21" x14ac:dyDescent="0.3">
      <c r="A20"/>
      <c r="B20" s="12" t="s">
        <v>16</v>
      </c>
      <c r="C20" s="5">
        <f t="shared" si="0"/>
        <v>2</v>
      </c>
      <c r="D20" s="27"/>
      <c r="E20" s="24"/>
      <c r="F20" s="27"/>
      <c r="G20" s="24"/>
      <c r="H20" s="27"/>
      <c r="I20" s="24"/>
      <c r="J20" s="27" t="s">
        <v>37</v>
      </c>
      <c r="K20" s="24">
        <v>1</v>
      </c>
      <c r="L20" s="31"/>
      <c r="M20" s="32"/>
      <c r="N20" s="19" t="s">
        <v>27</v>
      </c>
      <c r="O20" s="32">
        <v>1</v>
      </c>
      <c r="P20"/>
      <c r="Q20"/>
    </row>
    <row r="21" spans="1:21" x14ac:dyDescent="0.3">
      <c r="A21"/>
      <c r="B21" s="12" t="s">
        <v>55</v>
      </c>
      <c r="C21" s="5">
        <f t="shared" si="0"/>
        <v>7</v>
      </c>
      <c r="D21" s="27" t="s">
        <v>39</v>
      </c>
      <c r="E21" s="24">
        <v>2</v>
      </c>
      <c r="F21" s="27" t="s">
        <v>45</v>
      </c>
      <c r="G21" s="24">
        <v>3</v>
      </c>
      <c r="H21" s="27" t="s">
        <v>39</v>
      </c>
      <c r="I21" s="24">
        <v>1</v>
      </c>
      <c r="J21" s="27" t="s">
        <v>38</v>
      </c>
      <c r="K21" s="24">
        <v>1</v>
      </c>
      <c r="L21" s="31"/>
      <c r="M21" s="32"/>
      <c r="N21" s="19"/>
      <c r="O21" s="32"/>
      <c r="P21"/>
      <c r="Q21"/>
    </row>
    <row r="22" spans="1:21" x14ac:dyDescent="0.3">
      <c r="A22"/>
      <c r="B22" s="12" t="s">
        <v>84</v>
      </c>
      <c r="C22" s="5">
        <f t="shared" si="0"/>
        <v>1</v>
      </c>
      <c r="D22" s="27" t="s">
        <v>42</v>
      </c>
      <c r="E22" s="24">
        <v>1</v>
      </c>
      <c r="F22" s="27"/>
      <c r="G22" s="24"/>
      <c r="H22" s="27"/>
      <c r="I22" s="24"/>
      <c r="J22" s="27"/>
      <c r="K22" s="24"/>
      <c r="L22" s="31"/>
      <c r="M22" s="32"/>
      <c r="N22" s="19"/>
      <c r="O22" s="32"/>
      <c r="P22"/>
      <c r="Q22"/>
    </row>
    <row r="23" spans="1:21" x14ac:dyDescent="0.3">
      <c r="A23"/>
      <c r="B23" s="12" t="s">
        <v>85</v>
      </c>
      <c r="C23" s="5">
        <f t="shared" si="0"/>
        <v>1</v>
      </c>
      <c r="D23" s="27" t="s">
        <v>42</v>
      </c>
      <c r="E23" s="24">
        <v>1</v>
      </c>
      <c r="F23" s="27"/>
      <c r="G23" s="24"/>
      <c r="H23" s="27"/>
      <c r="I23" s="24"/>
      <c r="J23" s="27"/>
      <c r="K23" s="24"/>
      <c r="L23" s="31"/>
      <c r="M23" s="32"/>
      <c r="N23" s="19"/>
      <c r="O23" s="32"/>
      <c r="P23"/>
      <c r="Q23"/>
    </row>
    <row r="24" spans="1:21" ht="15.6" x14ac:dyDescent="0.3">
      <c r="A24"/>
      <c r="B24" s="12" t="s">
        <v>1</v>
      </c>
      <c r="C24" s="5">
        <f t="shared" si="0"/>
        <v>5</v>
      </c>
      <c r="D24" s="27" t="s">
        <v>39</v>
      </c>
      <c r="E24" s="24">
        <v>3</v>
      </c>
      <c r="F24" s="27"/>
      <c r="G24" s="24"/>
      <c r="H24" s="27"/>
      <c r="I24" s="24"/>
      <c r="J24" s="27" t="s">
        <v>37</v>
      </c>
      <c r="K24" s="24">
        <v>2</v>
      </c>
      <c r="L24" s="31"/>
      <c r="M24" s="32"/>
      <c r="N24" s="20"/>
      <c r="O24" s="16"/>
      <c r="P24"/>
      <c r="Q24"/>
    </row>
    <row r="25" spans="1:21" ht="15.6" x14ac:dyDescent="0.3">
      <c r="A25"/>
      <c r="B25" s="12" t="s">
        <v>76</v>
      </c>
      <c r="C25" s="5">
        <f t="shared" si="0"/>
        <v>5</v>
      </c>
      <c r="D25" s="27"/>
      <c r="E25" s="24"/>
      <c r="F25" s="27" t="s">
        <v>39</v>
      </c>
      <c r="G25" s="24">
        <v>5</v>
      </c>
      <c r="H25" s="27"/>
      <c r="I25" s="24"/>
      <c r="J25" s="27"/>
      <c r="K25" s="24"/>
      <c r="L25" s="31"/>
      <c r="M25" s="32"/>
      <c r="N25" s="20"/>
      <c r="O25" s="16"/>
      <c r="P25"/>
      <c r="Q25"/>
    </row>
    <row r="26" spans="1:21" ht="15.6" x14ac:dyDescent="0.3">
      <c r="A26"/>
      <c r="B26" s="12" t="s">
        <v>91</v>
      </c>
      <c r="C26" s="5">
        <f t="shared" si="0"/>
        <v>1</v>
      </c>
      <c r="D26" s="27" t="s">
        <v>39</v>
      </c>
      <c r="E26" s="24">
        <v>1</v>
      </c>
      <c r="F26" s="27"/>
      <c r="G26" s="24"/>
      <c r="H26" s="27"/>
      <c r="I26" s="24"/>
      <c r="J26" s="27"/>
      <c r="K26" s="24"/>
      <c r="L26" s="31"/>
      <c r="M26" s="32"/>
      <c r="N26" s="20"/>
      <c r="O26" s="16"/>
      <c r="P26"/>
      <c r="Q26"/>
    </row>
    <row r="27" spans="1:21" ht="15.6" x14ac:dyDescent="0.3">
      <c r="A27"/>
      <c r="B27" s="12" t="s">
        <v>17</v>
      </c>
      <c r="C27" s="5">
        <f t="shared" si="0"/>
        <v>4</v>
      </c>
      <c r="D27" s="27"/>
      <c r="E27" s="24"/>
      <c r="F27" s="27" t="s">
        <v>39</v>
      </c>
      <c r="G27" s="24">
        <v>1</v>
      </c>
      <c r="H27" s="27"/>
      <c r="I27" s="24"/>
      <c r="J27" s="27"/>
      <c r="K27" s="24"/>
      <c r="L27" s="31" t="s">
        <v>23</v>
      </c>
      <c r="M27" s="32">
        <v>3</v>
      </c>
      <c r="N27" s="20"/>
      <c r="O27" s="16"/>
      <c r="P27"/>
      <c r="Q27"/>
    </row>
    <row r="28" spans="1:21" ht="15.6" x14ac:dyDescent="0.3">
      <c r="A28"/>
      <c r="B28" s="12" t="s">
        <v>88</v>
      </c>
      <c r="C28" s="5">
        <f t="shared" si="0"/>
        <v>6</v>
      </c>
      <c r="D28" s="27" t="s">
        <v>39</v>
      </c>
      <c r="E28" s="24">
        <v>1</v>
      </c>
      <c r="F28" s="27" t="s">
        <v>39</v>
      </c>
      <c r="G28" s="24">
        <v>5</v>
      </c>
      <c r="H28" s="27"/>
      <c r="I28" s="24"/>
      <c r="J28" s="27"/>
      <c r="K28" s="24"/>
      <c r="L28" s="31"/>
      <c r="M28" s="32"/>
      <c r="N28" s="20"/>
      <c r="O28" s="16"/>
      <c r="P28"/>
      <c r="Q28"/>
    </row>
    <row r="29" spans="1:21" ht="15.6" x14ac:dyDescent="0.3">
      <c r="A29"/>
      <c r="B29" s="12" t="s">
        <v>89</v>
      </c>
      <c r="C29" s="5">
        <f t="shared" si="0"/>
        <v>3</v>
      </c>
      <c r="D29" s="27" t="s">
        <v>39</v>
      </c>
      <c r="E29" s="24">
        <v>3</v>
      </c>
      <c r="F29" s="27"/>
      <c r="G29" s="24"/>
      <c r="H29" s="27"/>
      <c r="I29" s="24"/>
      <c r="J29" s="27"/>
      <c r="K29" s="24"/>
      <c r="L29" s="31"/>
      <c r="M29" s="32"/>
      <c r="N29" s="20"/>
      <c r="O29" s="16"/>
      <c r="P29"/>
      <c r="Q29"/>
    </row>
    <row r="30" spans="1:21" ht="15.6" x14ac:dyDescent="0.3">
      <c r="A30"/>
      <c r="B30" s="12" t="s">
        <v>18</v>
      </c>
      <c r="C30" s="5">
        <f t="shared" si="0"/>
        <v>4</v>
      </c>
      <c r="D30" s="27"/>
      <c r="E30" s="24"/>
      <c r="F30" s="27" t="s">
        <v>39</v>
      </c>
      <c r="G30" s="24">
        <v>1</v>
      </c>
      <c r="H30" s="27"/>
      <c r="I30" s="24"/>
      <c r="J30" s="27"/>
      <c r="K30" s="24"/>
      <c r="L30" s="31" t="s">
        <v>23</v>
      </c>
      <c r="M30" s="32">
        <v>3</v>
      </c>
      <c r="N30" s="20"/>
      <c r="O30" s="16"/>
      <c r="P30"/>
      <c r="Q30"/>
    </row>
    <row r="31" spans="1:21" ht="15.6" x14ac:dyDescent="0.3">
      <c r="A31"/>
      <c r="B31" s="12" t="s">
        <v>90</v>
      </c>
      <c r="C31" s="5">
        <f t="shared" si="0"/>
        <v>1</v>
      </c>
      <c r="D31" s="27" t="s">
        <v>39</v>
      </c>
      <c r="E31" s="24">
        <v>1</v>
      </c>
      <c r="F31" s="27"/>
      <c r="G31" s="24"/>
      <c r="H31" s="27"/>
      <c r="I31" s="24"/>
      <c r="J31" s="27"/>
      <c r="K31" s="24"/>
      <c r="L31" s="31"/>
      <c r="M31" s="32"/>
      <c r="N31" s="20"/>
      <c r="O31" s="16"/>
      <c r="P31"/>
      <c r="Q31"/>
    </row>
    <row r="32" spans="1:21" ht="15.6" x14ac:dyDescent="0.3">
      <c r="A32"/>
      <c r="B32" s="12" t="s">
        <v>86</v>
      </c>
      <c r="C32" s="5">
        <f t="shared" si="0"/>
        <v>3</v>
      </c>
      <c r="D32" s="27" t="s">
        <v>44</v>
      </c>
      <c r="E32" s="24">
        <v>3</v>
      </c>
      <c r="F32" s="27"/>
      <c r="G32" s="24"/>
      <c r="H32" s="27"/>
      <c r="I32" s="24"/>
      <c r="J32" s="27"/>
      <c r="K32" s="24"/>
      <c r="L32" s="31"/>
      <c r="M32" s="32"/>
      <c r="N32" s="20"/>
      <c r="O32" s="16"/>
      <c r="P32"/>
      <c r="Q32"/>
    </row>
    <row r="33" spans="1:31" x14ac:dyDescent="0.3">
      <c r="A33"/>
      <c r="B33" s="12" t="s">
        <v>64</v>
      </c>
      <c r="C33" s="5">
        <f>+I33+K33+M33+O33+G33+E33</f>
        <v>1</v>
      </c>
      <c r="D33" s="27"/>
      <c r="E33" s="24"/>
      <c r="F33" s="27"/>
      <c r="G33" s="24"/>
      <c r="H33" s="27"/>
      <c r="I33" s="24"/>
      <c r="J33" s="27" t="s">
        <v>39</v>
      </c>
      <c r="K33" s="24">
        <v>1</v>
      </c>
      <c r="L33" s="31"/>
      <c r="M33" s="32"/>
      <c r="N33" s="19"/>
      <c r="O33" s="32"/>
      <c r="P33"/>
      <c r="Q33"/>
    </row>
    <row r="34" spans="1:31" ht="16.5" customHeight="1" x14ac:dyDescent="0.3">
      <c r="A34"/>
      <c r="B34" s="12" t="s">
        <v>65</v>
      </c>
      <c r="C34" s="5">
        <f>+I34+K34+M34+O34+G34+E34</f>
        <v>1</v>
      </c>
      <c r="D34" s="27"/>
      <c r="E34" s="24"/>
      <c r="F34" s="27"/>
      <c r="G34" s="24"/>
      <c r="H34" s="27"/>
      <c r="I34" s="24"/>
      <c r="J34" s="27" t="s">
        <v>39</v>
      </c>
      <c r="K34" s="24">
        <v>1</v>
      </c>
      <c r="L34" s="31"/>
      <c r="M34" s="32"/>
      <c r="N34" s="20"/>
      <c r="O34" s="16"/>
      <c r="P34"/>
      <c r="Q34"/>
    </row>
    <row r="35" spans="1:31" ht="16.5" customHeight="1" x14ac:dyDescent="0.3">
      <c r="A35"/>
      <c r="B35" s="12" t="s">
        <v>87</v>
      </c>
      <c r="C35" s="5">
        <f>+I35+K35+M35+O35+G35+E35</f>
        <v>1</v>
      </c>
      <c r="D35" s="27" t="s">
        <v>37</v>
      </c>
      <c r="E35" s="24">
        <v>1</v>
      </c>
      <c r="F35" s="27"/>
      <c r="G35" s="24"/>
      <c r="H35" s="27"/>
      <c r="I35" s="24"/>
      <c r="J35" s="27"/>
      <c r="K35" s="24"/>
      <c r="L35" s="31"/>
      <c r="M35" s="32"/>
      <c r="N35" s="20"/>
      <c r="O35" s="16"/>
      <c r="P35"/>
      <c r="Q35"/>
    </row>
    <row r="36" spans="1:31" ht="16.5" customHeight="1" x14ac:dyDescent="0.3">
      <c r="A36"/>
      <c r="B36" s="12" t="s">
        <v>69</v>
      </c>
      <c r="C36" s="5">
        <f>+I36+K36+M36+O36+G36+E36</f>
        <v>2</v>
      </c>
      <c r="D36" s="27"/>
      <c r="E36" s="24"/>
      <c r="F36" s="27" t="s">
        <v>58</v>
      </c>
      <c r="G36" s="24">
        <v>2</v>
      </c>
      <c r="H36" s="27"/>
      <c r="I36" s="24"/>
      <c r="J36" s="27"/>
      <c r="K36" s="24"/>
      <c r="L36" s="31"/>
      <c r="M36" s="32"/>
      <c r="N36" s="20"/>
      <c r="O36" s="16"/>
      <c r="P36"/>
      <c r="Q36"/>
    </row>
    <row r="37" spans="1:31" ht="16.5" customHeight="1" x14ac:dyDescent="0.3">
      <c r="A37"/>
      <c r="B37" s="12" t="s">
        <v>68</v>
      </c>
      <c r="C37" s="5">
        <f>+I37+K37+M37+O37+G37+E37</f>
        <v>2</v>
      </c>
      <c r="D37" s="27"/>
      <c r="E37" s="24"/>
      <c r="F37" s="27" t="s">
        <v>58</v>
      </c>
      <c r="G37" s="24">
        <v>2</v>
      </c>
      <c r="H37" s="27"/>
      <c r="I37" s="24"/>
      <c r="J37" s="27"/>
      <c r="K37" s="24"/>
      <c r="L37" s="31"/>
      <c r="M37" s="32"/>
      <c r="N37" s="20"/>
      <c r="O37" s="16"/>
      <c r="P37"/>
      <c r="Q37"/>
    </row>
    <row r="38" spans="1:31" x14ac:dyDescent="0.3">
      <c r="A38"/>
      <c r="B38" s="12" t="s">
        <v>2</v>
      </c>
      <c r="C38" s="5">
        <f t="shared" si="0"/>
        <v>1</v>
      </c>
      <c r="D38" s="27"/>
      <c r="E38" s="24"/>
      <c r="F38" s="27"/>
      <c r="G38" s="24"/>
      <c r="H38" s="27"/>
      <c r="I38" s="24"/>
      <c r="J38" s="27"/>
      <c r="K38" s="24"/>
      <c r="L38" s="31"/>
      <c r="M38" s="32"/>
      <c r="N38" s="19" t="s">
        <v>28</v>
      </c>
      <c r="O38" s="32">
        <v>1</v>
      </c>
      <c r="P38"/>
      <c r="Q38"/>
    </row>
    <row r="39" spans="1:31" x14ac:dyDescent="0.3">
      <c r="A39"/>
      <c r="B39" s="12" t="s">
        <v>74</v>
      </c>
      <c r="C39" s="5">
        <f t="shared" si="0"/>
        <v>2</v>
      </c>
      <c r="D39" s="27"/>
      <c r="E39" s="24"/>
      <c r="F39" s="27" t="s">
        <v>39</v>
      </c>
      <c r="G39" s="24">
        <v>2</v>
      </c>
      <c r="H39" s="27"/>
      <c r="I39" s="24"/>
      <c r="J39" s="27"/>
      <c r="K39" s="24"/>
      <c r="L39" s="31"/>
      <c r="M39" s="32"/>
      <c r="N39" s="19"/>
      <c r="O39" s="32"/>
      <c r="P39"/>
      <c r="Q39"/>
    </row>
    <row r="40" spans="1:31" ht="21" customHeight="1" x14ac:dyDescent="0.3">
      <c r="A40"/>
      <c r="B40" s="12" t="s">
        <v>79</v>
      </c>
      <c r="C40" s="5">
        <f>+I40+K40+M40+O40+G40+E40</f>
        <v>1</v>
      </c>
      <c r="D40" s="27"/>
      <c r="E40" s="24"/>
      <c r="F40" s="27" t="s">
        <v>38</v>
      </c>
      <c r="G40" s="24">
        <v>1</v>
      </c>
      <c r="H40" s="27"/>
      <c r="I40" s="24"/>
      <c r="J40" s="27"/>
      <c r="K40" s="24"/>
      <c r="L40" s="31"/>
      <c r="M40" s="32"/>
      <c r="N40" s="20"/>
      <c r="O40" s="16"/>
      <c r="P40"/>
      <c r="Q40"/>
    </row>
    <row r="41" spans="1:31" x14ac:dyDescent="0.3">
      <c r="A41"/>
      <c r="B41" s="12" t="s">
        <v>71</v>
      </c>
      <c r="C41" s="5">
        <f t="shared" si="0"/>
        <v>2</v>
      </c>
      <c r="D41" s="27" t="s">
        <v>37</v>
      </c>
      <c r="E41" s="24">
        <v>1</v>
      </c>
      <c r="F41" s="27" t="s">
        <v>77</v>
      </c>
      <c r="G41" s="24">
        <v>1</v>
      </c>
      <c r="H41" s="27"/>
      <c r="I41" s="24"/>
      <c r="J41" s="27"/>
      <c r="K41" s="24"/>
      <c r="L41" s="31"/>
      <c r="M41" s="32"/>
      <c r="N41" s="19"/>
      <c r="O41" s="32"/>
      <c r="P41"/>
      <c r="Q41"/>
    </row>
    <row r="42" spans="1:31" x14ac:dyDescent="0.3">
      <c r="A42"/>
      <c r="B42" s="12" t="s">
        <v>70</v>
      </c>
      <c r="C42" s="5">
        <f>+I42+K42+M42+O42+G42+E42</f>
        <v>1</v>
      </c>
      <c r="D42" s="27"/>
      <c r="E42" s="24"/>
      <c r="F42" s="27"/>
      <c r="G42" s="24"/>
      <c r="H42" s="27"/>
      <c r="I42" s="24"/>
      <c r="J42" s="27"/>
      <c r="K42" s="24"/>
      <c r="L42" s="31"/>
      <c r="M42" s="32"/>
      <c r="N42" s="19" t="s">
        <v>30</v>
      </c>
      <c r="O42" s="32">
        <v>1</v>
      </c>
      <c r="P42"/>
      <c r="Q42"/>
    </row>
    <row r="43" spans="1:31" x14ac:dyDescent="0.3">
      <c r="A43"/>
      <c r="B43" s="12" t="s">
        <v>81</v>
      </c>
      <c r="C43" s="5">
        <f>+I43+K43+M43+O43+G43+E43</f>
        <v>1</v>
      </c>
      <c r="D43" s="27"/>
      <c r="E43" s="24"/>
      <c r="F43" s="27"/>
      <c r="G43" s="24"/>
      <c r="H43" s="27"/>
      <c r="I43" s="24"/>
      <c r="J43" s="27"/>
      <c r="K43" s="24"/>
      <c r="L43" s="31"/>
      <c r="M43" s="32"/>
      <c r="N43" s="19" t="s">
        <v>28</v>
      </c>
      <c r="O43" s="32">
        <v>1</v>
      </c>
      <c r="P43"/>
      <c r="Q43"/>
    </row>
    <row r="44" spans="1:31" ht="16.5" customHeight="1" x14ac:dyDescent="0.3">
      <c r="A44"/>
      <c r="B44" s="12" t="s">
        <v>53</v>
      </c>
      <c r="C44" s="5">
        <f t="shared" si="0"/>
        <v>1</v>
      </c>
      <c r="D44" s="27"/>
      <c r="E44" s="24"/>
      <c r="F44" s="27"/>
      <c r="G44" s="24"/>
      <c r="H44" s="27" t="s">
        <v>39</v>
      </c>
      <c r="I44" s="24">
        <v>1</v>
      </c>
      <c r="J44" s="27"/>
      <c r="K44" s="24"/>
      <c r="L44" s="31"/>
      <c r="M44" s="32"/>
      <c r="N44" s="20"/>
      <c r="O44" s="16"/>
      <c r="P44"/>
      <c r="Q44"/>
    </row>
    <row r="45" spans="1:31" x14ac:dyDescent="0.3">
      <c r="A45"/>
      <c r="B45" s="12" t="s">
        <v>75</v>
      </c>
      <c r="C45" s="5">
        <f>+I45+K45+M45+O45+G45+E45</f>
        <v>1</v>
      </c>
      <c r="D45" s="27"/>
      <c r="E45" s="24"/>
      <c r="F45" s="27" t="s">
        <v>37</v>
      </c>
      <c r="G45" s="24">
        <v>1</v>
      </c>
      <c r="H45" s="27"/>
      <c r="I45" s="24"/>
      <c r="J45" s="27"/>
      <c r="K45" s="24"/>
      <c r="L45" s="31"/>
      <c r="M45" s="32"/>
      <c r="N45" s="19"/>
      <c r="O45" s="32"/>
      <c r="P45"/>
      <c r="Q45"/>
    </row>
    <row r="46" spans="1:31" ht="16.5" customHeight="1" x14ac:dyDescent="0.3">
      <c r="A46"/>
      <c r="B46" s="12" t="s">
        <v>54</v>
      </c>
      <c r="C46" s="5">
        <f t="shared" si="0"/>
        <v>1</v>
      </c>
      <c r="D46" s="27"/>
      <c r="E46" s="24"/>
      <c r="F46" s="27"/>
      <c r="G46" s="24"/>
      <c r="H46" s="27" t="s">
        <v>39</v>
      </c>
      <c r="I46" s="24">
        <v>1</v>
      </c>
      <c r="J46" s="27"/>
      <c r="K46" s="24"/>
      <c r="L46" s="31"/>
      <c r="M46" s="32"/>
      <c r="N46" s="20"/>
      <c r="O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9"/>
      <c r="AE46" s="32"/>
    </row>
    <row r="47" spans="1:31" x14ac:dyDescent="0.3">
      <c r="A47"/>
      <c r="B47" s="12" t="s">
        <v>3</v>
      </c>
      <c r="C47" s="5">
        <f t="shared" si="0"/>
        <v>4</v>
      </c>
      <c r="D47" s="27"/>
      <c r="E47" s="24"/>
      <c r="F47" s="27"/>
      <c r="G47" s="24"/>
      <c r="H47" s="27"/>
      <c r="I47" s="24"/>
      <c r="J47" s="27" t="s">
        <v>41</v>
      </c>
      <c r="K47" s="24">
        <v>1</v>
      </c>
      <c r="L47" s="31"/>
      <c r="M47" s="32"/>
      <c r="N47" s="19" t="s">
        <v>31</v>
      </c>
      <c r="O47" s="32">
        <v>3</v>
      </c>
      <c r="P47"/>
      <c r="Q47"/>
    </row>
    <row r="48" spans="1:31" x14ac:dyDescent="0.3">
      <c r="A48"/>
      <c r="B48" s="12" t="s">
        <v>4</v>
      </c>
      <c r="C48" s="5">
        <f t="shared" si="0"/>
        <v>1</v>
      </c>
      <c r="D48" s="27"/>
      <c r="E48" s="24"/>
      <c r="F48" s="27"/>
      <c r="G48" s="24"/>
      <c r="H48" s="27"/>
      <c r="I48" s="24"/>
      <c r="J48" s="27"/>
      <c r="K48" s="24"/>
      <c r="L48" s="31"/>
      <c r="M48" s="32"/>
      <c r="N48" s="19" t="s">
        <v>26</v>
      </c>
      <c r="O48" s="32">
        <v>1</v>
      </c>
      <c r="P48"/>
      <c r="Q48"/>
    </row>
    <row r="49" spans="1:17" ht="15.6" x14ac:dyDescent="0.3">
      <c r="A49"/>
      <c r="B49" s="9" t="s">
        <v>83</v>
      </c>
      <c r="C49" s="5">
        <f>+I49+K49+M49+O49+G49+E49</f>
        <v>3</v>
      </c>
      <c r="D49" s="27"/>
      <c r="E49" s="24"/>
      <c r="F49" s="27"/>
      <c r="G49" s="24"/>
      <c r="H49" s="27"/>
      <c r="I49" s="24"/>
      <c r="J49" s="27" t="s">
        <v>40</v>
      </c>
      <c r="K49" s="24">
        <v>3</v>
      </c>
      <c r="L49" s="31"/>
      <c r="M49" s="32"/>
      <c r="N49" s="20"/>
      <c r="O49" s="16"/>
      <c r="P49"/>
      <c r="Q49"/>
    </row>
    <row r="50" spans="1:17" x14ac:dyDescent="0.3">
      <c r="A50"/>
      <c r="B50" s="12" t="s">
        <v>82</v>
      </c>
      <c r="C50" s="5">
        <f>+I50+K50+M50+O50+G50+E50</f>
        <v>1</v>
      </c>
      <c r="D50" s="27"/>
      <c r="E50" s="24"/>
      <c r="F50" s="27"/>
      <c r="G50" s="24"/>
      <c r="H50" s="27"/>
      <c r="I50" s="24"/>
      <c r="J50" s="27"/>
      <c r="K50" s="24"/>
      <c r="L50" s="31"/>
      <c r="M50" s="32"/>
      <c r="N50" s="19" t="s">
        <v>25</v>
      </c>
      <c r="O50" s="32">
        <v>1</v>
      </c>
      <c r="P50"/>
      <c r="Q50"/>
    </row>
    <row r="51" spans="1:17" x14ac:dyDescent="0.3">
      <c r="A51"/>
      <c r="B51" s="12" t="s">
        <v>73</v>
      </c>
      <c r="C51" s="5">
        <f t="shared" si="0"/>
        <v>1</v>
      </c>
      <c r="D51" s="27"/>
      <c r="E51" s="24"/>
      <c r="F51" s="27" t="s">
        <v>46</v>
      </c>
      <c r="G51" s="24">
        <v>1</v>
      </c>
      <c r="H51" s="27"/>
      <c r="I51" s="24"/>
      <c r="J51" s="27"/>
      <c r="K51" s="24"/>
      <c r="L51" s="31"/>
      <c r="M51" s="32"/>
      <c r="N51" s="19"/>
      <c r="O51" s="32"/>
      <c r="P51"/>
      <c r="Q51"/>
    </row>
    <row r="52" spans="1:17" ht="15.6" x14ac:dyDescent="0.3">
      <c r="A52"/>
      <c r="B52" s="9" t="s">
        <v>50</v>
      </c>
      <c r="C52" s="5">
        <f>+I52+K52+M52+O52+G52+E52</f>
        <v>1</v>
      </c>
      <c r="D52" s="27"/>
      <c r="E52" s="24"/>
      <c r="F52" s="27"/>
      <c r="G52" s="24"/>
      <c r="H52" s="27" t="s">
        <v>42</v>
      </c>
      <c r="I52" s="24">
        <v>1</v>
      </c>
      <c r="J52" s="27"/>
      <c r="K52" s="24"/>
      <c r="L52" s="31"/>
      <c r="M52" s="32"/>
      <c r="N52" s="20"/>
      <c r="O52" s="16"/>
      <c r="P52"/>
      <c r="Q52"/>
    </row>
    <row r="53" spans="1:17" x14ac:dyDescent="0.3">
      <c r="A53"/>
      <c r="B53" s="12" t="s">
        <v>5</v>
      </c>
      <c r="C53" s="5">
        <f t="shared" si="0"/>
        <v>2</v>
      </c>
      <c r="D53" s="27"/>
      <c r="E53" s="24"/>
      <c r="F53" s="27"/>
      <c r="G53" s="24"/>
      <c r="H53" s="27"/>
      <c r="I53" s="24"/>
      <c r="J53" s="27"/>
      <c r="K53" s="24"/>
      <c r="L53" s="31"/>
      <c r="M53" s="32"/>
      <c r="N53" s="19" t="s">
        <v>32</v>
      </c>
      <c r="O53" s="32">
        <v>2</v>
      </c>
      <c r="P53"/>
      <c r="Q53"/>
    </row>
    <row r="54" spans="1:17" x14ac:dyDescent="0.3">
      <c r="A54"/>
      <c r="B54" s="12" t="s">
        <v>6</v>
      </c>
      <c r="C54" s="5">
        <f t="shared" si="0"/>
        <v>6</v>
      </c>
      <c r="D54" s="27" t="s">
        <v>94</v>
      </c>
      <c r="E54" s="24">
        <v>2</v>
      </c>
      <c r="F54" s="27"/>
      <c r="G54" s="24"/>
      <c r="H54" s="27"/>
      <c r="I54" s="24"/>
      <c r="J54" s="27" t="s">
        <v>47</v>
      </c>
      <c r="K54" s="24">
        <v>1</v>
      </c>
      <c r="L54" s="31" t="s">
        <v>25</v>
      </c>
      <c r="M54" s="32">
        <v>1</v>
      </c>
      <c r="N54" s="19" t="s">
        <v>32</v>
      </c>
      <c r="O54" s="32">
        <v>2</v>
      </c>
      <c r="P54"/>
      <c r="Q54"/>
    </row>
    <row r="55" spans="1:17" x14ac:dyDescent="0.3">
      <c r="A55"/>
      <c r="B55" s="12" t="s">
        <v>8</v>
      </c>
      <c r="C55" s="5">
        <f>+I55+K55+M55+O55+G55+E55</f>
        <v>3</v>
      </c>
      <c r="D55" s="27"/>
      <c r="E55" s="24"/>
      <c r="F55" s="27"/>
      <c r="G55" s="24"/>
      <c r="H55" s="27"/>
      <c r="I55" s="24"/>
      <c r="J55" s="27" t="s">
        <v>39</v>
      </c>
      <c r="K55" s="24">
        <v>2</v>
      </c>
      <c r="L55" s="31"/>
      <c r="M55" s="32"/>
      <c r="N55" s="19" t="s">
        <v>32</v>
      </c>
      <c r="O55" s="32">
        <v>1</v>
      </c>
      <c r="P55"/>
      <c r="Q55"/>
    </row>
    <row r="56" spans="1:17" x14ac:dyDescent="0.3">
      <c r="A56"/>
      <c r="B56" s="12" t="s">
        <v>9</v>
      </c>
      <c r="C56" s="5">
        <f t="shared" si="0"/>
        <v>3</v>
      </c>
      <c r="D56" s="27"/>
      <c r="E56" s="24"/>
      <c r="F56" s="27"/>
      <c r="G56" s="24"/>
      <c r="H56" s="27"/>
      <c r="I56" s="24"/>
      <c r="J56" s="27" t="s">
        <v>39</v>
      </c>
      <c r="K56" s="24">
        <v>2</v>
      </c>
      <c r="L56" s="31"/>
      <c r="M56" s="32"/>
      <c r="N56" s="19" t="s">
        <v>32</v>
      </c>
      <c r="O56" s="32">
        <v>1</v>
      </c>
      <c r="P56"/>
      <c r="Q56"/>
    </row>
    <row r="57" spans="1:17" x14ac:dyDescent="0.3">
      <c r="A57"/>
      <c r="B57" s="12" t="s">
        <v>56</v>
      </c>
      <c r="C57" s="5">
        <f t="shared" si="0"/>
        <v>4</v>
      </c>
      <c r="D57" s="27"/>
      <c r="E57" s="24"/>
      <c r="F57" s="27" t="s">
        <v>78</v>
      </c>
      <c r="G57" s="24">
        <v>1</v>
      </c>
      <c r="H57" s="27" t="s">
        <v>39</v>
      </c>
      <c r="I57" s="24">
        <v>3</v>
      </c>
      <c r="J57" s="27"/>
      <c r="K57" s="24"/>
      <c r="L57" s="31"/>
      <c r="M57" s="32"/>
      <c r="N57" s="19"/>
      <c r="O57" s="32"/>
      <c r="P57"/>
      <c r="Q57"/>
    </row>
    <row r="58" spans="1:17" x14ac:dyDescent="0.3">
      <c r="A58"/>
      <c r="B58" s="12" t="s">
        <v>72</v>
      </c>
      <c r="C58" s="5">
        <f t="shared" si="0"/>
        <v>1</v>
      </c>
      <c r="D58" s="27"/>
      <c r="E58" s="24"/>
      <c r="F58" s="27" t="s">
        <v>78</v>
      </c>
      <c r="G58" s="24">
        <v>1</v>
      </c>
      <c r="H58" s="27"/>
      <c r="I58" s="24"/>
      <c r="J58" s="27"/>
      <c r="K58" s="24"/>
      <c r="L58" s="31"/>
      <c r="M58" s="32"/>
      <c r="N58" s="19"/>
      <c r="O58" s="32"/>
      <c r="P58"/>
      <c r="Q58"/>
    </row>
    <row r="59" spans="1:17" x14ac:dyDescent="0.3">
      <c r="A59"/>
      <c r="B59" s="12" t="s">
        <v>10</v>
      </c>
      <c r="C59" s="5">
        <f t="shared" si="0"/>
        <v>7</v>
      </c>
      <c r="D59" s="27" t="s">
        <v>42</v>
      </c>
      <c r="E59" s="24">
        <v>2</v>
      </c>
      <c r="F59" s="27"/>
      <c r="G59" s="24"/>
      <c r="H59" s="27" t="s">
        <v>59</v>
      </c>
      <c r="I59" s="24">
        <v>2</v>
      </c>
      <c r="J59" s="27" t="s">
        <v>42</v>
      </c>
      <c r="K59" s="24">
        <v>2</v>
      </c>
      <c r="L59" s="31"/>
      <c r="M59" s="32"/>
      <c r="N59" s="19" t="s">
        <v>25</v>
      </c>
      <c r="O59" s="32">
        <v>1</v>
      </c>
      <c r="P59"/>
      <c r="Q59"/>
    </row>
    <row r="60" spans="1:17" x14ac:dyDescent="0.3">
      <c r="A60"/>
      <c r="B60" s="12" t="s">
        <v>35</v>
      </c>
      <c r="C60" s="5">
        <f t="shared" si="0"/>
        <v>6</v>
      </c>
      <c r="D60" s="27" t="s">
        <v>61</v>
      </c>
      <c r="E60" s="24">
        <v>3</v>
      </c>
      <c r="F60" s="27" t="s">
        <v>38</v>
      </c>
      <c r="G60" s="24">
        <v>2</v>
      </c>
      <c r="H60" s="27"/>
      <c r="I60" s="24"/>
      <c r="J60" s="27" t="s">
        <v>39</v>
      </c>
      <c r="K60" s="24">
        <v>1</v>
      </c>
      <c r="L60" s="31"/>
      <c r="M60" s="32"/>
      <c r="N60" s="19"/>
      <c r="O60" s="32"/>
      <c r="P60"/>
      <c r="Q60"/>
    </row>
    <row r="61" spans="1:17" x14ac:dyDescent="0.3">
      <c r="A61"/>
      <c r="B61" s="12" t="s">
        <v>63</v>
      </c>
      <c r="C61" s="5">
        <f t="shared" si="0"/>
        <v>1</v>
      </c>
      <c r="D61" s="27"/>
      <c r="E61" s="24"/>
      <c r="F61" s="27"/>
      <c r="G61" s="24"/>
      <c r="H61" s="27" t="s">
        <v>60</v>
      </c>
      <c r="I61" s="24">
        <v>1</v>
      </c>
      <c r="J61" s="27"/>
      <c r="K61" s="24"/>
      <c r="L61" s="31"/>
      <c r="M61" s="32"/>
      <c r="N61" s="19"/>
      <c r="O61" s="32"/>
      <c r="P61"/>
      <c r="Q61"/>
    </row>
    <row r="62" spans="1:17" ht="16.2" thickBot="1" x14ac:dyDescent="0.35">
      <c r="A62"/>
      <c r="B62" s="10" t="s">
        <v>36</v>
      </c>
      <c r="C62" s="14">
        <f t="shared" si="0"/>
        <v>6</v>
      </c>
      <c r="D62" s="29" t="s">
        <v>61</v>
      </c>
      <c r="E62" s="25">
        <v>3</v>
      </c>
      <c r="F62" s="29" t="s">
        <v>38</v>
      </c>
      <c r="G62" s="25">
        <v>2</v>
      </c>
      <c r="H62" s="29"/>
      <c r="I62" s="25"/>
      <c r="J62" s="29" t="s">
        <v>39</v>
      </c>
      <c r="K62" s="25">
        <v>1</v>
      </c>
      <c r="L62" s="21"/>
      <c r="M62" s="35"/>
      <c r="N62" s="22"/>
      <c r="O62" s="17"/>
      <c r="P62"/>
      <c r="Q62"/>
    </row>
    <row r="63" spans="1:17" x14ac:dyDescent="0.3">
      <c r="A63"/>
    </row>
  </sheetData>
  <mergeCells count="5">
    <mergeCell ref="B2:O2"/>
    <mergeCell ref="D4:E4"/>
    <mergeCell ref="F4:G4"/>
    <mergeCell ref="D8:E8"/>
    <mergeCell ref="F8:G8"/>
  </mergeCells>
  <pageMargins left="0.78740157480314965" right="0.39370078740157483" top="0.39370078740157483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Area</vt:lpstr>
      <vt:lpstr>'A Area'!Print_Area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2025-08-19T14:39:42Z</cp:lastPrinted>
  <dcterms:created xsi:type="dcterms:W3CDTF">2021-08-15T17:05:56Z</dcterms:created>
  <dcterms:modified xsi:type="dcterms:W3CDTF">2025-08-19T14:39:51Z</dcterms:modified>
</cp:coreProperties>
</file>