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ll\Documents\Bowls (red)\"/>
    </mc:Choice>
  </mc:AlternateContent>
  <bookViews>
    <workbookView xWindow="0" yWindow="0" windowWidth="24000" windowHeight="10425"/>
  </bookViews>
  <sheets>
    <sheet name="All Areas" sheetId="8" r:id="rId1"/>
    <sheet name="Area A" sheetId="11" r:id="rId2"/>
    <sheet name="Area B" sheetId="12" r:id="rId3"/>
    <sheet name="Area C" sheetId="13" r:id="rId4"/>
    <sheet name="Area D" sheetId="14" r:id="rId5"/>
    <sheet name="Adjustments" sheetId="9" r:id="rId6"/>
    <sheet name="cfwd All Areas" sheetId="18" r:id="rId7"/>
    <sheet name="compare areas to all area " sheetId="1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4" l="1"/>
  <c r="O34" i="14"/>
  <c r="C64" i="8"/>
  <c r="D111" i="9"/>
  <c r="D93" i="9" l="1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68" i="9"/>
  <c r="D67" i="9"/>
  <c r="C48" i="8"/>
  <c r="D76" i="9"/>
  <c r="D75" i="9"/>
  <c r="D74" i="9"/>
  <c r="D73" i="9"/>
  <c r="D72" i="9"/>
  <c r="D71" i="9"/>
  <c r="D70" i="9"/>
  <c r="D69" i="9"/>
  <c r="C45" i="8"/>
  <c r="D66" i="9"/>
  <c r="D65" i="9"/>
  <c r="D64" i="9"/>
  <c r="D63" i="9"/>
  <c r="D62" i="9"/>
  <c r="D61" i="9"/>
  <c r="D60" i="9"/>
  <c r="D59" i="9"/>
  <c r="D57" i="9" l="1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31" i="9"/>
  <c r="D32" i="9"/>
  <c r="D33" i="9"/>
  <c r="D34" i="9"/>
  <c r="D35" i="9"/>
  <c r="D36" i="9"/>
  <c r="D37" i="9"/>
  <c r="D38" i="9"/>
  <c r="D39" i="9"/>
  <c r="D40" i="9"/>
  <c r="D41" i="9"/>
  <c r="D30" i="9"/>
  <c r="D29" i="9"/>
  <c r="D24" i="9" l="1"/>
  <c r="D23" i="9"/>
  <c r="D20" i="9"/>
  <c r="D17" i="9"/>
  <c r="D16" i="9"/>
  <c r="D15" i="9"/>
  <c r="D14" i="9"/>
  <c r="D13" i="9"/>
  <c r="D10" i="9"/>
  <c r="D9" i="9"/>
  <c r="D8" i="9"/>
  <c r="D7" i="9"/>
  <c r="D6" i="9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39" i="18"/>
  <c r="C238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1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6" i="18"/>
  <c r="C75" i="18"/>
  <c r="C74" i="18"/>
  <c r="C73" i="18"/>
  <c r="C72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9" i="18"/>
  <c r="C8" i="18"/>
  <c r="C7" i="18"/>
  <c r="C6" i="18"/>
  <c r="C5" i="18"/>
  <c r="K162" i="17" l="1"/>
  <c r="C166" i="17"/>
  <c r="F164" i="17"/>
  <c r="N76" i="17"/>
  <c r="K78" i="17"/>
  <c r="F64" i="17"/>
  <c r="C64" i="17"/>
  <c r="C39" i="8" l="1"/>
  <c r="C29" i="8"/>
  <c r="N26" i="13"/>
  <c r="O26" i="13" s="1"/>
  <c r="N51" i="14"/>
  <c r="O51" i="14" s="1"/>
  <c r="N50" i="14"/>
  <c r="O50" i="14" s="1"/>
  <c r="N17" i="11"/>
  <c r="O17" i="11" s="1"/>
  <c r="N19" i="11"/>
  <c r="O19" i="11" s="1"/>
  <c r="C17" i="8" l="1"/>
  <c r="N14" i="13"/>
  <c r="O14" i="13" s="1"/>
  <c r="N59" i="12"/>
  <c r="O59" i="12" s="1"/>
  <c r="N60" i="12"/>
  <c r="O60" i="12" s="1"/>
  <c r="N27" i="11" l="1"/>
  <c r="O27" i="11" s="1"/>
  <c r="N61" i="14" l="1"/>
  <c r="O61" i="14" s="1"/>
  <c r="N62" i="14"/>
  <c r="O62" i="14" s="1"/>
  <c r="N45" i="14" l="1"/>
  <c r="O45" i="14" s="1"/>
  <c r="N54" i="14"/>
  <c r="O54" i="14" s="1"/>
  <c r="N60" i="14"/>
  <c r="O60" i="14" s="1"/>
  <c r="N36" i="13"/>
  <c r="O36" i="13" s="1"/>
  <c r="N37" i="13"/>
  <c r="O37" i="13" s="1"/>
  <c r="C58" i="8"/>
  <c r="C55" i="8"/>
  <c r="N55" i="13"/>
  <c r="O55" i="13" s="1"/>
  <c r="N52" i="13"/>
  <c r="O52" i="13" s="1"/>
  <c r="N47" i="11"/>
  <c r="O47" i="11" s="1"/>
  <c r="C16" i="8"/>
  <c r="N13" i="13"/>
  <c r="O13" i="13" s="1"/>
  <c r="N33" i="11"/>
  <c r="O33" i="11" s="1"/>
  <c r="N40" i="14"/>
  <c r="O40" i="14" s="1"/>
  <c r="C54" i="8"/>
  <c r="N51" i="13"/>
  <c r="O51" i="13" s="1"/>
  <c r="N31" i="12"/>
  <c r="O31" i="12" s="1"/>
  <c r="N26" i="12"/>
  <c r="O26" i="12" s="1"/>
  <c r="N57" i="14"/>
  <c r="O57" i="14" s="1"/>
  <c r="N64" i="14"/>
  <c r="O64" i="14" s="1"/>
  <c r="C67" i="8"/>
  <c r="N63" i="13"/>
  <c r="O63" i="13" s="1"/>
  <c r="C49" i="8"/>
  <c r="C47" i="8"/>
  <c r="N46" i="13"/>
  <c r="O46" i="13" s="1"/>
  <c r="N44" i="13"/>
  <c r="O44" i="13" s="1"/>
  <c r="C74" i="8"/>
  <c r="N70" i="13"/>
  <c r="O70" i="13" s="1"/>
  <c r="N43" i="12"/>
  <c r="O43" i="12" s="1"/>
  <c r="N40" i="12"/>
  <c r="O40" i="12" s="1"/>
  <c r="N41" i="12"/>
  <c r="O41" i="12" s="1"/>
  <c r="N29" i="11"/>
  <c r="O29" i="11" s="1"/>
  <c r="N39" i="11"/>
  <c r="O39" i="11" s="1"/>
  <c r="N12" i="14" l="1"/>
  <c r="O12" i="14" s="1"/>
  <c r="N10" i="14"/>
  <c r="O10" i="14" s="1"/>
  <c r="N10" i="12"/>
  <c r="O10" i="12" s="1"/>
  <c r="N24" i="11"/>
  <c r="O24" i="11" s="1"/>
  <c r="N28" i="11"/>
  <c r="O28" i="11" s="1"/>
  <c r="N25" i="11"/>
  <c r="O25" i="11" s="1"/>
  <c r="N21" i="14"/>
  <c r="O21" i="14" s="1"/>
  <c r="N8" i="11"/>
  <c r="O8" i="11" s="1"/>
  <c r="N19" i="13"/>
  <c r="O19" i="13" s="1"/>
  <c r="C22" i="8"/>
  <c r="C27" i="8" l="1"/>
  <c r="C10" i="8" l="1"/>
  <c r="C52" i="8" l="1"/>
  <c r="N50" i="11" l="1"/>
  <c r="O50" i="11" s="1"/>
  <c r="F52" i="11"/>
  <c r="E52" i="11"/>
  <c r="N69" i="14" l="1"/>
  <c r="O69" i="14" s="1"/>
  <c r="C51" i="8"/>
  <c r="N48" i="13"/>
  <c r="O48" i="13" s="1"/>
  <c r="N14" i="12"/>
  <c r="O14" i="12" s="1"/>
  <c r="N53" i="13"/>
  <c r="O53" i="13" s="1"/>
  <c r="N54" i="13"/>
  <c r="O54" i="13" s="1"/>
  <c r="N49" i="13"/>
  <c r="O49" i="13" s="1"/>
  <c r="C70" i="8"/>
  <c r="N66" i="13"/>
  <c r="O66" i="13" s="1"/>
  <c r="N46" i="14" l="1"/>
  <c r="O46" i="14" s="1"/>
  <c r="N41" i="14"/>
  <c r="O41" i="14" s="1"/>
  <c r="N38" i="14"/>
  <c r="O38" i="14" s="1"/>
  <c r="C56" i="8"/>
  <c r="C57" i="8"/>
  <c r="C18" i="8"/>
  <c r="C20" i="8"/>
  <c r="N15" i="13"/>
  <c r="O15" i="13" s="1"/>
  <c r="N17" i="13"/>
  <c r="O17" i="13" s="1"/>
  <c r="C28" i="8"/>
  <c r="N25" i="13"/>
  <c r="O25" i="13" s="1"/>
  <c r="N46" i="12"/>
  <c r="O46" i="12" s="1"/>
  <c r="N47" i="12"/>
  <c r="O47" i="12" s="1"/>
  <c r="N30" i="12"/>
  <c r="O30" i="12" s="1"/>
  <c r="N28" i="12"/>
  <c r="O28" i="12" s="1"/>
  <c r="N46" i="11"/>
  <c r="N9" i="11"/>
  <c r="O9" i="11" s="1"/>
  <c r="C59" i="8"/>
  <c r="C61" i="8"/>
  <c r="C60" i="8"/>
  <c r="C62" i="8"/>
  <c r="N56" i="13"/>
  <c r="O56" i="13" s="1"/>
  <c r="N58" i="13"/>
  <c r="O58" i="13" s="1"/>
  <c r="N57" i="13"/>
  <c r="O57" i="13" s="1"/>
  <c r="N59" i="13"/>
  <c r="O59" i="13" s="1"/>
  <c r="N34" i="12"/>
  <c r="O34" i="12" s="1"/>
  <c r="O46" i="11" l="1"/>
  <c r="N32" i="11"/>
  <c r="O32" i="11" s="1"/>
  <c r="N34" i="11"/>
  <c r="O34" i="11" s="1"/>
  <c r="N17" i="14" l="1"/>
  <c r="O17" i="14" s="1"/>
  <c r="N65" i="14" l="1"/>
  <c r="O65" i="14" s="1"/>
  <c r="N27" i="14"/>
  <c r="O27" i="14" s="1"/>
  <c r="N31" i="14"/>
  <c r="O31" i="14" s="1"/>
  <c r="N58" i="14"/>
  <c r="O58" i="14" s="1"/>
  <c r="N55" i="14"/>
  <c r="O55" i="14" s="1"/>
  <c r="C13" i="8"/>
  <c r="N10" i="13"/>
  <c r="O10" i="13" s="1"/>
  <c r="N7" i="13"/>
  <c r="O7" i="13" s="1"/>
  <c r="N16" i="12"/>
  <c r="O16" i="12" s="1"/>
  <c r="N13" i="11"/>
  <c r="O13" i="11" s="1"/>
  <c r="N63" i="14"/>
  <c r="O63" i="14" s="1"/>
  <c r="N66" i="14"/>
  <c r="O66" i="14" s="1"/>
  <c r="N39" i="14"/>
  <c r="O39" i="14" s="1"/>
  <c r="N50" i="12"/>
  <c r="O50" i="12" s="1"/>
  <c r="N48" i="12"/>
  <c r="O48" i="12" s="1"/>
  <c r="N49" i="12"/>
  <c r="O49" i="12" s="1"/>
  <c r="N52" i="12"/>
  <c r="O52" i="12" s="1"/>
  <c r="N5" i="11" l="1"/>
  <c r="O5" i="11" s="1"/>
  <c r="N40" i="11"/>
  <c r="O40" i="11" s="1"/>
  <c r="C65" i="8" l="1"/>
  <c r="N61" i="13"/>
  <c r="O61" i="13" s="1"/>
  <c r="N68" i="14"/>
  <c r="O68" i="14" s="1"/>
  <c r="C8" i="8" l="1"/>
  <c r="C9" i="8"/>
  <c r="C11" i="8"/>
  <c r="C14" i="8"/>
  <c r="C12" i="8"/>
  <c r="C19" i="8"/>
  <c r="C21" i="8"/>
  <c r="C23" i="8"/>
  <c r="C24" i="8"/>
  <c r="C25" i="8"/>
  <c r="C26" i="8"/>
  <c r="C31" i="8"/>
  <c r="C30" i="8"/>
  <c r="C32" i="8"/>
  <c r="C33" i="8"/>
  <c r="C34" i="8"/>
  <c r="C35" i="8"/>
  <c r="C36" i="8"/>
  <c r="C37" i="8"/>
  <c r="C40" i="8"/>
  <c r="C42" i="8"/>
  <c r="C43" i="8"/>
  <c r="C44" i="8"/>
  <c r="C46" i="8"/>
  <c r="C50" i="8"/>
  <c r="C53" i="8"/>
  <c r="C63" i="8"/>
  <c r="C68" i="8"/>
  <c r="C66" i="8"/>
  <c r="C38" i="8"/>
  <c r="C41" i="8"/>
  <c r="C71" i="8"/>
  <c r="C69" i="8"/>
  <c r="C72" i="8"/>
  <c r="C73" i="8"/>
  <c r="C76" i="8"/>
  <c r="C75" i="8"/>
  <c r="C77" i="8"/>
  <c r="C78" i="8"/>
  <c r="C7" i="8"/>
  <c r="E75" i="13" l="1"/>
  <c r="F75" i="13"/>
  <c r="G75" i="13"/>
  <c r="H75" i="13"/>
  <c r="I75" i="13"/>
  <c r="J75" i="13"/>
  <c r="K75" i="13"/>
  <c r="L75" i="13"/>
  <c r="M75" i="13"/>
  <c r="D75" i="13"/>
  <c r="N47" i="13" l="1"/>
  <c r="O47" i="13" s="1"/>
  <c r="N57" i="12"/>
  <c r="O57" i="12" s="1"/>
  <c r="N55" i="12"/>
  <c r="O55" i="12" s="1"/>
  <c r="N29" i="14" l="1"/>
  <c r="O29" i="14" s="1"/>
  <c r="N32" i="14"/>
  <c r="O32" i="14" s="1"/>
  <c r="N53" i="14"/>
  <c r="O53" i="14" s="1"/>
  <c r="N44" i="14"/>
  <c r="O44" i="14" s="1"/>
  <c r="N38" i="13"/>
  <c r="O38" i="13" s="1"/>
  <c r="N5" i="13"/>
  <c r="O5" i="13" s="1"/>
  <c r="N62" i="12"/>
  <c r="O62" i="12" s="1"/>
  <c r="N61" i="12"/>
  <c r="O61" i="12" s="1"/>
  <c r="N13" i="12"/>
  <c r="O13" i="12" s="1"/>
  <c r="N49" i="11"/>
  <c r="O49" i="11" s="1"/>
  <c r="N22" i="11"/>
  <c r="O22" i="11" s="1"/>
  <c r="N21" i="11"/>
  <c r="O21" i="11" l="1"/>
  <c r="N37" i="14"/>
  <c r="O37" i="14" s="1"/>
  <c r="N56" i="14"/>
  <c r="O56" i="14" s="1"/>
  <c r="N59" i="14"/>
  <c r="O59" i="14" s="1"/>
  <c r="N23" i="14"/>
  <c r="O23" i="14" s="1"/>
  <c r="N67" i="14"/>
  <c r="O67" i="14" s="1"/>
  <c r="N13" i="14"/>
  <c r="O13" i="14" s="1"/>
  <c r="N11" i="14"/>
  <c r="O11" i="14" s="1"/>
  <c r="N41" i="13"/>
  <c r="O41" i="13" s="1"/>
  <c r="N43" i="13"/>
  <c r="O43" i="13" s="1"/>
  <c r="N17" i="12"/>
  <c r="O17" i="12" s="1"/>
  <c r="N18" i="12"/>
  <c r="O18" i="12" s="1"/>
  <c r="N33" i="12"/>
  <c r="O33" i="12" s="1"/>
  <c r="N38" i="12"/>
  <c r="O38" i="12" s="1"/>
  <c r="N35" i="12"/>
  <c r="O35" i="12" s="1"/>
  <c r="N30" i="11"/>
  <c r="O30" i="11" s="1"/>
  <c r="N7" i="14"/>
  <c r="O7" i="14" s="1"/>
  <c r="N15" i="11"/>
  <c r="O15" i="11" s="1"/>
  <c r="N37" i="11"/>
  <c r="O37" i="11" s="1"/>
  <c r="N35" i="14"/>
  <c r="O35" i="14" s="1"/>
  <c r="N42" i="12" l="1"/>
  <c r="O42" i="12" s="1"/>
  <c r="G52" i="11" l="1"/>
  <c r="H52" i="11"/>
  <c r="I52" i="11"/>
  <c r="J52" i="11"/>
  <c r="K52" i="11"/>
  <c r="L52" i="11"/>
  <c r="M52" i="11"/>
  <c r="D52" i="11"/>
  <c r="M70" i="14"/>
  <c r="L70" i="14"/>
  <c r="K70" i="14"/>
  <c r="J70" i="14"/>
  <c r="I70" i="14"/>
  <c r="H70" i="14"/>
  <c r="G70" i="14"/>
  <c r="F70" i="14"/>
  <c r="E70" i="14"/>
  <c r="D70" i="14"/>
  <c r="N48" i="14"/>
  <c r="O48" i="14" s="1"/>
  <c r="N49" i="14"/>
  <c r="O49" i="14" s="1"/>
  <c r="N47" i="14"/>
  <c r="O47" i="14" s="1"/>
  <c r="N52" i="14"/>
  <c r="O52" i="14" s="1"/>
  <c r="N43" i="14"/>
  <c r="O43" i="14" s="1"/>
  <c r="N36" i="14"/>
  <c r="O36" i="14" s="1"/>
  <c r="N30" i="14"/>
  <c r="O30" i="14" s="1"/>
  <c r="N33" i="14"/>
  <c r="O33" i="14" s="1"/>
  <c r="N28" i="14"/>
  <c r="O28" i="14" s="1"/>
  <c r="N26" i="14"/>
  <c r="O26" i="14" s="1"/>
  <c r="N25" i="14"/>
  <c r="O25" i="14" s="1"/>
  <c r="N24" i="14"/>
  <c r="O24" i="14" s="1"/>
  <c r="N22" i="14"/>
  <c r="O22" i="14" s="1"/>
  <c r="N20" i="14"/>
  <c r="O20" i="14" s="1"/>
  <c r="N18" i="14"/>
  <c r="O18" i="14" s="1"/>
  <c r="N19" i="14"/>
  <c r="O19" i="14" s="1"/>
  <c r="N16" i="14"/>
  <c r="O16" i="14" s="1"/>
  <c r="N15" i="14"/>
  <c r="O15" i="14" s="1"/>
  <c r="N14" i="14"/>
  <c r="O14" i="14" s="1"/>
  <c r="N9" i="14"/>
  <c r="O9" i="14" s="1"/>
  <c r="N8" i="14"/>
  <c r="O8" i="14" s="1"/>
  <c r="N42" i="14"/>
  <c r="O42" i="14" s="1"/>
  <c r="N6" i="14"/>
  <c r="O6" i="14" s="1"/>
  <c r="N5" i="14"/>
  <c r="O5" i="14" s="1"/>
  <c r="N4" i="14"/>
  <c r="O4" i="14" s="1"/>
  <c r="O70" i="14" l="1"/>
  <c r="M53" i="11"/>
  <c r="N70" i="14"/>
  <c r="O71" i="14" s="1"/>
  <c r="N71" i="14"/>
  <c r="K78" i="13" l="1"/>
  <c r="L78" i="13" s="1"/>
  <c r="N74" i="13"/>
  <c r="O74" i="13" s="1"/>
  <c r="N71" i="13"/>
  <c r="O71" i="13" s="1"/>
  <c r="N72" i="13"/>
  <c r="O72" i="13" s="1"/>
  <c r="N69" i="13"/>
  <c r="O69" i="13" s="1"/>
  <c r="N68" i="13"/>
  <c r="O68" i="13" s="1"/>
  <c r="N65" i="13"/>
  <c r="O65" i="13" s="1"/>
  <c r="N67" i="13"/>
  <c r="O67" i="13" s="1"/>
  <c r="N35" i="13"/>
  <c r="O35" i="13" s="1"/>
  <c r="N62" i="13"/>
  <c r="O62" i="13" s="1"/>
  <c r="N64" i="13"/>
  <c r="O64" i="13" s="1"/>
  <c r="N60" i="13"/>
  <c r="O60" i="13" s="1"/>
  <c r="N50" i="13"/>
  <c r="O50" i="13" s="1"/>
  <c r="N45" i="13"/>
  <c r="O45" i="13" s="1"/>
  <c r="N42" i="13"/>
  <c r="O42" i="13" s="1"/>
  <c r="N39" i="13"/>
  <c r="O39" i="13" s="1"/>
  <c r="N40" i="13"/>
  <c r="O40" i="13" s="1"/>
  <c r="N34" i="13"/>
  <c r="O34" i="13" s="1"/>
  <c r="N33" i="13"/>
  <c r="O33" i="13" s="1"/>
  <c r="N32" i="13"/>
  <c r="O32" i="13" s="1"/>
  <c r="N31" i="13"/>
  <c r="O31" i="13" s="1"/>
  <c r="N30" i="13"/>
  <c r="O30" i="13" s="1"/>
  <c r="N29" i="13"/>
  <c r="O29" i="13" s="1"/>
  <c r="N27" i="13"/>
  <c r="O27" i="13" s="1"/>
  <c r="N28" i="13"/>
  <c r="O28" i="13" s="1"/>
  <c r="N24" i="13"/>
  <c r="O24" i="13" s="1"/>
  <c r="N23" i="13"/>
  <c r="O23" i="13" s="1"/>
  <c r="N22" i="13"/>
  <c r="O22" i="13" s="1"/>
  <c r="N21" i="13"/>
  <c r="O21" i="13" s="1"/>
  <c r="N20" i="13"/>
  <c r="O20" i="13" s="1"/>
  <c r="N18" i="13"/>
  <c r="O18" i="13" s="1"/>
  <c r="N16" i="13"/>
  <c r="O16" i="13" s="1"/>
  <c r="N73" i="13"/>
  <c r="O73" i="13" s="1"/>
  <c r="N9" i="13"/>
  <c r="O9" i="13" s="1"/>
  <c r="N11" i="13"/>
  <c r="O11" i="13" s="1"/>
  <c r="N8" i="13"/>
  <c r="O8" i="13" s="1"/>
  <c r="N6" i="13"/>
  <c r="O6" i="13" s="1"/>
  <c r="N4" i="13"/>
  <c r="O4" i="13" s="1"/>
  <c r="N75" i="13" l="1"/>
  <c r="O76" i="13" s="1"/>
  <c r="M76" i="13"/>
  <c r="O75" i="13" l="1"/>
  <c r="M64" i="12"/>
  <c r="L64" i="12"/>
  <c r="K64" i="12"/>
  <c r="J64" i="12"/>
  <c r="I64" i="12"/>
  <c r="H64" i="12"/>
  <c r="G64" i="12"/>
  <c r="F64" i="12"/>
  <c r="E64" i="12"/>
  <c r="D64" i="12"/>
  <c r="N58" i="12"/>
  <c r="O58" i="12" s="1"/>
  <c r="N54" i="12"/>
  <c r="O54" i="12" s="1"/>
  <c r="N53" i="12"/>
  <c r="O53" i="12" s="1"/>
  <c r="N51" i="12"/>
  <c r="O51" i="12" s="1"/>
  <c r="N45" i="12"/>
  <c r="O45" i="12" s="1"/>
  <c r="N44" i="12"/>
  <c r="O44" i="12" s="1"/>
  <c r="N39" i="12"/>
  <c r="O39" i="12" s="1"/>
  <c r="N36" i="12"/>
  <c r="O36" i="12" s="1"/>
  <c r="N12" i="12"/>
  <c r="O12" i="12" s="1"/>
  <c r="N37" i="12"/>
  <c r="O37" i="12" s="1"/>
  <c r="N32" i="12"/>
  <c r="O32" i="12" s="1"/>
  <c r="N29" i="12"/>
  <c r="O29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9" i="12"/>
  <c r="O9" i="12" s="1"/>
  <c r="N8" i="12"/>
  <c r="O8" i="12" s="1"/>
  <c r="N7" i="12"/>
  <c r="O7" i="12" s="1"/>
  <c r="N56" i="12"/>
  <c r="O56" i="12" s="1"/>
  <c r="N15" i="12"/>
  <c r="O15" i="12" s="1"/>
  <c r="N11" i="12"/>
  <c r="O11" i="12" s="1"/>
  <c r="N6" i="12"/>
  <c r="O6" i="12" s="1"/>
  <c r="N5" i="12"/>
  <c r="O5" i="12" s="1"/>
  <c r="N4" i="12"/>
  <c r="O4" i="12" s="1"/>
  <c r="M65" i="12" l="1"/>
  <c r="O64" i="12"/>
  <c r="N64" i="12"/>
  <c r="O65" i="12" s="1"/>
  <c r="N51" i="11" l="1"/>
  <c r="O51" i="11" s="1"/>
  <c r="N48" i="11"/>
  <c r="O48" i="11" s="1"/>
  <c r="N45" i="11"/>
  <c r="O45" i="11" s="1"/>
  <c r="N44" i="11"/>
  <c r="O44" i="11" s="1"/>
  <c r="N43" i="11"/>
  <c r="O43" i="11" s="1"/>
  <c r="N42" i="11"/>
  <c r="O42" i="11" s="1"/>
  <c r="N41" i="11"/>
  <c r="O41" i="11" s="1"/>
  <c r="N36" i="11"/>
  <c r="O36" i="11" s="1"/>
  <c r="N38" i="11"/>
  <c r="O38" i="11" s="1"/>
  <c r="N35" i="11"/>
  <c r="O35" i="11" s="1"/>
  <c r="N23" i="11"/>
  <c r="O23" i="11" s="1"/>
  <c r="N31" i="11"/>
  <c r="O31" i="11" s="1"/>
  <c r="N26" i="11"/>
  <c r="O26" i="11" s="1"/>
  <c r="N20" i="11"/>
  <c r="O20" i="11" s="1"/>
  <c r="N18" i="11"/>
  <c r="O18" i="11" s="1"/>
  <c r="N16" i="11"/>
  <c r="O16" i="11" s="1"/>
  <c r="N14" i="11"/>
  <c r="O14" i="11" s="1"/>
  <c r="N12" i="11"/>
  <c r="O12" i="11" s="1"/>
  <c r="N11" i="11"/>
  <c r="O11" i="11" s="1"/>
  <c r="N10" i="11"/>
  <c r="O10" i="11" s="1"/>
  <c r="N6" i="11"/>
  <c r="O6" i="11" s="1"/>
  <c r="N7" i="11"/>
  <c r="O7" i="11" s="1"/>
  <c r="N4" i="11"/>
  <c r="N52" i="11" l="1"/>
  <c r="O53" i="11" s="1"/>
  <c r="O4" i="11"/>
  <c r="O52" i="11" s="1"/>
</calcChain>
</file>

<file path=xl/sharedStrings.xml><?xml version="1.0" encoding="utf-8"?>
<sst xmlns="http://schemas.openxmlformats.org/spreadsheetml/2006/main" count="2422" uniqueCount="901">
  <si>
    <t>Aveley Troy Brenda</t>
  </si>
  <si>
    <t>Elm Park Sage Sheila</t>
  </si>
  <si>
    <t>Gidea Park Barton Dawn</t>
  </si>
  <si>
    <t>King's Chase Harris Wendy</t>
  </si>
  <si>
    <t>King's Chase Sutton Ann</t>
  </si>
  <si>
    <t>King's Chase Webb Jean</t>
  </si>
  <si>
    <t>LOH Davey Linda</t>
  </si>
  <si>
    <t>LOH Dickinson Val</t>
  </si>
  <si>
    <t>Rainham Cooper Sandra</t>
  </si>
  <si>
    <t>Rainham Parsons Viv</t>
  </si>
  <si>
    <t>Rainham Spratt Joan</t>
  </si>
  <si>
    <t>Romford Hurrell Victoria</t>
  </si>
  <si>
    <t>Romford Morton Nita</t>
  </si>
  <si>
    <t>Romford White Sue</t>
  </si>
  <si>
    <t>St. Chads Little Pat</t>
  </si>
  <si>
    <t>St. Chads Wright Joy</t>
  </si>
  <si>
    <t>Upminster Bounds Denise</t>
  </si>
  <si>
    <t>Upminster Bryant Mary</t>
  </si>
  <si>
    <t>Wanstead Central Lee Jacky</t>
  </si>
  <si>
    <t>Burnham Hillside Bradley Hazel</t>
  </si>
  <si>
    <t>Burnham Hillside Hollis Trish</t>
  </si>
  <si>
    <t>Castle Point Naylor Pauline</t>
  </si>
  <si>
    <t>Fairwood Lucock Jacqui</t>
  </si>
  <si>
    <t>Hadleigh Mayhead Sheelagh</t>
  </si>
  <si>
    <t>Hadleigh Wooderson Christina</t>
  </si>
  <si>
    <t>Hockley Walsingham Maggie</t>
  </si>
  <si>
    <t>Ingatestone Pigram Pat</t>
  </si>
  <si>
    <t>Rayleigh Cole Norah</t>
  </si>
  <si>
    <t>Rayleigh Geach Suzanne</t>
  </si>
  <si>
    <t>Southend Johnson Doreen</t>
  </si>
  <si>
    <t>Thorpe Bay Arnell June</t>
  </si>
  <si>
    <t>White Hall Taylor Pam</t>
  </si>
  <si>
    <t>Arclight Daden Loraine</t>
  </si>
  <si>
    <t>Arclight McKillop Val</t>
  </si>
  <si>
    <t>Bocking Alliance Scott Lesley</t>
  </si>
  <si>
    <t>Brightlingsea Hayward Samantha</t>
  </si>
  <si>
    <t>Brightlingsea Mathers Pam</t>
  </si>
  <si>
    <t>Brightlingsea Seamons Rita</t>
  </si>
  <si>
    <t>Clacton-on-Sea Wernham Pat</t>
  </si>
  <si>
    <t>Colchester WE Wright Ann</t>
  </si>
  <si>
    <t>Courtauld Halstead Barnes Lucy</t>
  </si>
  <si>
    <t>Courtauld Halstead Brooks Janet</t>
  </si>
  <si>
    <t>Courtauld Halstead Jones Barbara</t>
  </si>
  <si>
    <t>Dovercourt Jupp Judith</t>
  </si>
  <si>
    <t>Frinton Saunders Jean</t>
  </si>
  <si>
    <t>Great Baddow Harvey Lesley</t>
  </si>
  <si>
    <t>Great Baddow Tew Venetia</t>
  </si>
  <si>
    <t>PML Pope Jenny</t>
  </si>
  <si>
    <t>PML Roberts Marilyn</t>
  </si>
  <si>
    <t>Silver End Howard Carol</t>
  </si>
  <si>
    <t>Silver End Richardson Joan</t>
  </si>
  <si>
    <t>Tiptree Jobserve Powell Nancy</t>
  </si>
  <si>
    <t>West Mersea Ager Rita</t>
  </si>
  <si>
    <t>West Mersea Allen Vanessa</t>
  </si>
  <si>
    <t>West Mersea Smith Viv</t>
  </si>
  <si>
    <t>Wivenhoe Maguire Jackie</t>
  </si>
  <si>
    <t>Wivenhoe Twells Marie</t>
  </si>
  <si>
    <t>POINTS FOR BADGE:</t>
  </si>
  <si>
    <t>Pts</t>
  </si>
  <si>
    <t>("ex" by club name denotes last known club, not current club)</t>
  </si>
  <si>
    <t>"C" AREA</t>
  </si>
  <si>
    <t>POINTS EARNED TO QUALIFY FOR A COUNTY BADGE</t>
  </si>
  <si>
    <t>Clockhouse Pudney Hazel</t>
  </si>
  <si>
    <t>Clockhouse Tinton Margaret</t>
  </si>
  <si>
    <t>Gidea Park  Glozier  Sue</t>
  </si>
  <si>
    <t>Gidea Park  Wait Jean</t>
  </si>
  <si>
    <t>"A" AREA</t>
  </si>
  <si>
    <t>"B" AREA</t>
  </si>
  <si>
    <t>"D" AREA</t>
  </si>
  <si>
    <t>Buckhurst Hill Burns Karen</t>
  </si>
  <si>
    <t>Buckhurst Hill Everitt Susan</t>
  </si>
  <si>
    <t>Buckhurst Hill Meagher Gill</t>
  </si>
  <si>
    <t>Buckhurst Hill Pike Ros</t>
  </si>
  <si>
    <t>Buckhurst Hill Worts Linda</t>
  </si>
  <si>
    <t>Chelmsford Barnard Pauline</t>
  </si>
  <si>
    <t>Connaught Stock Doris</t>
  </si>
  <si>
    <t>Connaught Townsend Jacqui</t>
  </si>
  <si>
    <t>Falcon Monk Deborah</t>
  </si>
  <si>
    <t>Griffin Ellis Pauline</t>
  </si>
  <si>
    <t>Griffin King Ann</t>
  </si>
  <si>
    <t>Harlow Bull Terri</t>
  </si>
  <si>
    <t>Harlow Larkin Kathy</t>
  </si>
  <si>
    <t>Thaxted Faulkner Sue</t>
  </si>
  <si>
    <t>Bocking Alliance Tate Geraldine</t>
  </si>
  <si>
    <t>Dovercourt Balaam Alison</t>
  </si>
  <si>
    <t>Dovercourt Harrington Carol</t>
  </si>
  <si>
    <t>Frinton Duncan Val</t>
  </si>
  <si>
    <t>Frinton Martin Debbie</t>
  </si>
  <si>
    <t>Lionmede Golding Kate</t>
  </si>
  <si>
    <t>ex-Woodford Tucker-Lowell Brenda</t>
  </si>
  <si>
    <t>2020/1</t>
  </si>
  <si>
    <t>Woods Butcher Linda</t>
  </si>
  <si>
    <t>Stock &amp; Buttsbury Fenton Sandra</t>
  </si>
  <si>
    <t>Clacton-on-Sea Nelson Ann</t>
  </si>
  <si>
    <t>Clacton-on-Sea Nicolaou Pat</t>
  </si>
  <si>
    <t>Carreras Parrat Margaret</t>
  </si>
  <si>
    <t>Ingatestone Snell Jill</t>
  </si>
  <si>
    <t>Rochford Holton Sue</t>
  </si>
  <si>
    <t>Rochford Stenson Val</t>
  </si>
  <si>
    <t>Stock &amp; Buttsbury Cornish Barbara</t>
  </si>
  <si>
    <t>Stock &amp; Buttsbury  Robinson Lee</t>
  </si>
  <si>
    <t>Stock &amp; Buttsbury Stanton Sandra</t>
  </si>
  <si>
    <t>Central Park  Flynn Sue</t>
  </si>
  <si>
    <t>Central Park  Hicks Tracey</t>
  </si>
  <si>
    <t>Elm Park Innes Carol</t>
  </si>
  <si>
    <t>Upminster Palfreyman Penny</t>
  </si>
  <si>
    <t>Connaught  Meredith Sue</t>
  </si>
  <si>
    <t>Connaught Rosen Nicola</t>
  </si>
  <si>
    <t>Falcon Fryer Barbara</t>
  </si>
  <si>
    <t>Falcon Taplin Gene (ex Spencley)</t>
  </si>
  <si>
    <t>Falcon Woodard Maureen</t>
  </si>
  <si>
    <t>Thaxted Kemp Beryl</t>
  </si>
  <si>
    <t>Thaxted Howells Alison</t>
  </si>
  <si>
    <t>Dunmow Watling Maxine</t>
  </si>
  <si>
    <r>
      <t>ex-Aveley</t>
    </r>
    <r>
      <rPr>
        <sz val="10"/>
        <rFont val="Calibri"/>
        <family val="2"/>
        <scheme val="minor"/>
      </rPr>
      <t xml:space="preserve"> Ings Angela</t>
    </r>
  </si>
  <si>
    <r>
      <t>ex-Drums</t>
    </r>
    <r>
      <rPr>
        <sz val="10"/>
        <rFont val="Calibri"/>
        <family val="2"/>
        <scheme val="minor"/>
      </rPr>
      <t xml:space="preserve"> Maxwell Pauline</t>
    </r>
  </si>
  <si>
    <r>
      <rPr>
        <i/>
        <sz val="10"/>
        <rFont val="Calibri"/>
        <family val="2"/>
        <scheme val="minor"/>
      </rPr>
      <t>ex Rochford</t>
    </r>
    <r>
      <rPr>
        <sz val="10"/>
        <rFont val="Calibri"/>
        <family val="2"/>
        <scheme val="minor"/>
      </rPr>
      <t xml:space="preserve"> Newman Connie</t>
    </r>
  </si>
  <si>
    <r>
      <rPr>
        <i/>
        <sz val="10"/>
        <rFont val="Calibri"/>
        <family val="2"/>
        <scheme val="minor"/>
      </rPr>
      <t xml:space="preserve">ex Southend </t>
    </r>
    <r>
      <rPr>
        <sz val="10"/>
        <rFont val="Calibri"/>
        <family val="2"/>
        <scheme val="minor"/>
      </rPr>
      <t>Bell Eve</t>
    </r>
  </si>
  <si>
    <r>
      <rPr>
        <i/>
        <sz val="10"/>
        <rFont val="Calibri"/>
        <family val="2"/>
        <scheme val="minor"/>
      </rPr>
      <t>Ex Southend</t>
    </r>
    <r>
      <rPr>
        <sz val="10"/>
        <rFont val="Calibri"/>
        <family val="2"/>
        <scheme val="minor"/>
      </rPr>
      <t xml:space="preserve"> Simmons Viv</t>
    </r>
  </si>
  <si>
    <r>
      <rPr>
        <i/>
        <sz val="10"/>
        <rFont val="Calibri"/>
        <family val="2"/>
        <scheme val="minor"/>
      </rPr>
      <t xml:space="preserve">ex Victoria </t>
    </r>
    <r>
      <rPr>
        <sz val="10"/>
        <rFont val="Calibri"/>
        <family val="2"/>
        <scheme val="minor"/>
      </rPr>
      <t>Fomin Hilary</t>
    </r>
  </si>
  <si>
    <r>
      <rPr>
        <i/>
        <sz val="10"/>
        <rFont val="Calibri"/>
        <family val="2"/>
        <scheme val="minor"/>
      </rPr>
      <t xml:space="preserve">ex Victoria </t>
    </r>
    <r>
      <rPr>
        <sz val="10"/>
        <rFont val="Calibri"/>
        <family val="2"/>
        <scheme val="minor"/>
      </rPr>
      <t>Golding Anne</t>
    </r>
  </si>
  <si>
    <r>
      <rPr>
        <i/>
        <sz val="10"/>
        <rFont val="Calibri"/>
        <family val="2"/>
        <scheme val="minor"/>
      </rPr>
      <t xml:space="preserve">ex Victoria </t>
    </r>
    <r>
      <rPr>
        <sz val="10"/>
        <rFont val="Calibri"/>
        <family val="2"/>
        <scheme val="minor"/>
      </rPr>
      <t>Simmonett Carolyn</t>
    </r>
  </si>
  <si>
    <r>
      <rPr>
        <i/>
        <sz val="10"/>
        <rFont val="Calibri"/>
        <family val="2"/>
        <scheme val="minor"/>
      </rPr>
      <t>ex Clacton-on-Sea</t>
    </r>
    <r>
      <rPr>
        <sz val="10"/>
        <rFont val="Calibri"/>
        <family val="2"/>
        <scheme val="minor"/>
      </rPr>
      <t xml:space="preserve"> Morris June</t>
    </r>
  </si>
  <si>
    <r>
      <rPr>
        <i/>
        <sz val="10"/>
        <rFont val="Calibri"/>
        <family val="2"/>
        <scheme val="minor"/>
      </rPr>
      <t xml:space="preserve">ex Frinton </t>
    </r>
    <r>
      <rPr>
        <sz val="10"/>
        <rFont val="Calibri"/>
        <family val="2"/>
        <scheme val="minor"/>
      </rPr>
      <t>Edwards Val</t>
    </r>
  </si>
  <si>
    <r>
      <rPr>
        <i/>
        <sz val="10"/>
        <rFont val="Calibri"/>
        <family val="2"/>
        <scheme val="minor"/>
      </rPr>
      <t>ex Buckhurst Hill</t>
    </r>
    <r>
      <rPr>
        <sz val="10"/>
        <rFont val="Calibri"/>
        <family val="2"/>
        <scheme val="minor"/>
      </rPr>
      <t xml:space="preserve"> Delmonte Ann</t>
    </r>
  </si>
  <si>
    <r>
      <rPr>
        <i/>
        <sz val="10"/>
        <rFont val="Calibri"/>
        <family val="2"/>
        <scheme val="minor"/>
      </rPr>
      <t>ex Halex</t>
    </r>
    <r>
      <rPr>
        <sz val="10"/>
        <rFont val="Calibri"/>
        <family val="2"/>
        <scheme val="minor"/>
      </rPr>
      <t xml:space="preserve"> Evans Jan</t>
    </r>
  </si>
  <si>
    <r>
      <rPr>
        <i/>
        <sz val="10"/>
        <rFont val="Calibri"/>
        <family val="2"/>
        <scheme val="minor"/>
      </rPr>
      <t xml:space="preserve">ex Halex </t>
    </r>
    <r>
      <rPr>
        <sz val="10"/>
        <rFont val="Calibri"/>
        <family val="2"/>
        <scheme val="minor"/>
      </rPr>
      <t>Watts Gill</t>
    </r>
  </si>
  <si>
    <t xml:space="preserve">un1                    </t>
  </si>
  <si>
    <t xml:space="preserve">4s                       </t>
  </si>
  <si>
    <t xml:space="preserve">un2                    </t>
  </si>
  <si>
    <t xml:space="preserve">un2  3s               </t>
  </si>
  <si>
    <t xml:space="preserve">un2                     </t>
  </si>
  <si>
    <t xml:space="preserve">4s                      </t>
  </si>
  <si>
    <t xml:space="preserve">un1                     </t>
  </si>
  <si>
    <t xml:space="preserve">un2,4s                </t>
  </si>
  <si>
    <t xml:space="preserve">3s                        </t>
  </si>
  <si>
    <t xml:space="preserve">un2                      </t>
  </si>
  <si>
    <t xml:space="preserve">4s                        </t>
  </si>
  <si>
    <t xml:space="preserve">4S                        </t>
  </si>
  <si>
    <t xml:space="preserve">1s                        </t>
  </si>
  <si>
    <t xml:space="preserve">4s                         </t>
  </si>
  <si>
    <t xml:space="preserve">3's                       </t>
  </si>
  <si>
    <t xml:space="preserve">Snr4s                  </t>
  </si>
  <si>
    <t xml:space="preserve">Sr4                      </t>
  </si>
  <si>
    <t xml:space="preserve">4s,Sr4                 </t>
  </si>
  <si>
    <t xml:space="preserve">1s                       </t>
  </si>
  <si>
    <t xml:space="preserve">un2,3s                </t>
  </si>
  <si>
    <t xml:space="preserve">2s,3s                   </t>
  </si>
  <si>
    <t xml:space="preserve">2wds                  </t>
  </si>
  <si>
    <t xml:space="preserve">2wd                    </t>
  </si>
  <si>
    <t xml:space="preserve">un1                   </t>
  </si>
  <si>
    <t xml:space="preserve">3s                       </t>
  </si>
  <si>
    <t xml:space="preserve">4s                    </t>
  </si>
  <si>
    <t xml:space="preserve">Sr4                   </t>
  </si>
  <si>
    <t xml:space="preserve">4s                     </t>
  </si>
  <si>
    <t xml:space="preserve">un1                  </t>
  </si>
  <si>
    <t xml:space="preserve">3s                     </t>
  </si>
  <si>
    <t xml:space="preserve">Sr4                    </t>
  </si>
  <si>
    <t xml:space="preserve">un2                  </t>
  </si>
  <si>
    <t xml:space="preserve">3s, 4s                </t>
  </si>
  <si>
    <t xml:space="preserve">un2                   </t>
  </si>
  <si>
    <t xml:space="preserve">2wd                  </t>
  </si>
  <si>
    <t xml:space="preserve">3s                      </t>
  </si>
  <si>
    <t xml:space="preserve">4s, Sr4             </t>
  </si>
  <si>
    <t xml:space="preserve">2s                     </t>
  </si>
  <si>
    <t xml:space="preserve">3s                    </t>
  </si>
  <si>
    <t xml:space="preserve">2wd                 </t>
  </si>
  <si>
    <t xml:space="preserve">1s                            </t>
  </si>
  <si>
    <t xml:space="preserve">3s                            </t>
  </si>
  <si>
    <t xml:space="preserve">un2                          </t>
  </si>
  <si>
    <t xml:space="preserve">4s                            </t>
  </si>
  <si>
    <t xml:space="preserve">un1                         </t>
  </si>
  <si>
    <t xml:space="preserve">un2, Sr4                  </t>
  </si>
  <si>
    <t xml:space="preserve">Sr4                           </t>
  </si>
  <si>
    <t xml:space="preserve">3s                              </t>
  </si>
  <si>
    <t xml:space="preserve">un2                           </t>
  </si>
  <si>
    <t xml:space="preserve">un2                         </t>
  </si>
  <si>
    <t xml:space="preserve">Sr4                          </t>
  </si>
  <si>
    <t xml:space="preserve">4s                             </t>
  </si>
  <si>
    <t xml:space="preserve">un1                          </t>
  </si>
  <si>
    <t xml:space="preserve">2s                             </t>
  </si>
  <si>
    <t xml:space="preserve">4s, un2                    </t>
  </si>
  <si>
    <t xml:space="preserve">3s                             </t>
  </si>
  <si>
    <t xml:space="preserve">2wd                         </t>
  </si>
  <si>
    <t xml:space="preserve">2wd                        </t>
  </si>
  <si>
    <t xml:space="preserve">4s                           </t>
  </si>
  <si>
    <t xml:space="preserve">2s,un2                   </t>
  </si>
  <si>
    <t xml:space="preserve">4s,un2                   </t>
  </si>
  <si>
    <t>Area</t>
  </si>
  <si>
    <t>A</t>
  </si>
  <si>
    <t>B</t>
  </si>
  <si>
    <t>C</t>
  </si>
  <si>
    <t>D</t>
  </si>
  <si>
    <t>NAME</t>
  </si>
  <si>
    <t xml:space="preserve">    </t>
  </si>
  <si>
    <t>Comment</t>
  </si>
  <si>
    <t>Unbadged Singles</t>
  </si>
  <si>
    <t>Unbadged Pairs</t>
  </si>
  <si>
    <t>2 wood Singles</t>
  </si>
  <si>
    <t>Singles</t>
  </si>
  <si>
    <t>Pairs</t>
  </si>
  <si>
    <t>Triples</t>
  </si>
  <si>
    <t>Fours</t>
  </si>
  <si>
    <t>Senior Fours</t>
  </si>
  <si>
    <t>Champ of Champs</t>
  </si>
  <si>
    <t>GRAND Total</t>
  </si>
  <si>
    <t xml:space="preserve">Aveley </t>
  </si>
  <si>
    <t>King Carol</t>
  </si>
  <si>
    <t>Troy Brenda</t>
  </si>
  <si>
    <t>Patterson Jo</t>
  </si>
  <si>
    <t>Murrell Maureen</t>
  </si>
  <si>
    <t>Central Park</t>
  </si>
  <si>
    <t>Flynn Sue</t>
  </si>
  <si>
    <t>Clockhouse</t>
  </si>
  <si>
    <t>Plank Beverley</t>
  </si>
  <si>
    <t>Clock House</t>
  </si>
  <si>
    <t>Pudney Hazel</t>
  </si>
  <si>
    <t>Tinton Margaret</t>
  </si>
  <si>
    <t>Maxwell Pauline</t>
  </si>
  <si>
    <t xml:space="preserve"> Innes Carol</t>
  </si>
  <si>
    <t>Sage Sheila</t>
  </si>
  <si>
    <t xml:space="preserve">Gidea Park </t>
  </si>
  <si>
    <t>Barton Dawn</t>
  </si>
  <si>
    <t>Glozier Sue</t>
  </si>
  <si>
    <t>Wait Jean</t>
  </si>
  <si>
    <t xml:space="preserve">King's Chase </t>
  </si>
  <si>
    <t xml:space="preserve"> Gay Joan</t>
  </si>
  <si>
    <t>Harris Wendy</t>
  </si>
  <si>
    <t>King's Chase</t>
  </si>
  <si>
    <t>Sutton Ann</t>
  </si>
  <si>
    <t>Webb Jean</t>
  </si>
  <si>
    <t xml:space="preserve">LOH </t>
  </si>
  <si>
    <t>Davey Linda</t>
  </si>
  <si>
    <t>Dickinson Val</t>
  </si>
  <si>
    <t>Ellis Pat</t>
  </si>
  <si>
    <t xml:space="preserve">Rainham </t>
  </si>
  <si>
    <t>Cooper Sandra</t>
  </si>
  <si>
    <t>Parsons Viv</t>
  </si>
  <si>
    <t>Spratt Joan</t>
  </si>
  <si>
    <t xml:space="preserve">Romford </t>
  </si>
  <si>
    <t>Hurrell Victoria</t>
  </si>
  <si>
    <t>Morton Nita</t>
  </si>
  <si>
    <t>White Sue</t>
  </si>
  <si>
    <t xml:space="preserve">St. Chads </t>
  </si>
  <si>
    <t>Little Pat</t>
  </si>
  <si>
    <t>St. Chads</t>
  </si>
  <si>
    <t>Wright Joy</t>
  </si>
  <si>
    <t xml:space="preserve">Upminster </t>
  </si>
  <si>
    <t>Bryant Mary</t>
  </si>
  <si>
    <t>Palfreyman Penny</t>
  </si>
  <si>
    <t>Totals</t>
  </si>
  <si>
    <t>Bradley Hazel</t>
  </si>
  <si>
    <t>Carreras</t>
  </si>
  <si>
    <t>Turly Sharon</t>
  </si>
  <si>
    <t>Naylor Pauline</t>
  </si>
  <si>
    <t xml:space="preserve">Essex County </t>
  </si>
  <si>
    <t>Willer Odilia</t>
  </si>
  <si>
    <t xml:space="preserve">Fairwood </t>
  </si>
  <si>
    <t>Lucock Jacqui</t>
  </si>
  <si>
    <t>Clark Maureen</t>
  </si>
  <si>
    <t>Cox Brenda</t>
  </si>
  <si>
    <t>Dawes Doreen</t>
  </si>
  <si>
    <t xml:space="preserve">Hadleigh </t>
  </si>
  <si>
    <t>Mayhead Sheelagh</t>
  </si>
  <si>
    <t>Wooderson Christina</t>
  </si>
  <si>
    <t xml:space="preserve">Hockley </t>
  </si>
  <si>
    <t>Caton Carole</t>
  </si>
  <si>
    <t>Walsingham Maggie</t>
  </si>
  <si>
    <t xml:space="preserve">Ingatestone </t>
  </si>
  <si>
    <t>Pigram Pat</t>
  </si>
  <si>
    <t>Ingastone</t>
  </si>
  <si>
    <t>Snell Jill</t>
  </si>
  <si>
    <t>Thompson Pam</t>
  </si>
  <si>
    <t xml:space="preserve">Rayleigh </t>
  </si>
  <si>
    <t>Cole Norah</t>
  </si>
  <si>
    <t>Geach Suzanne</t>
  </si>
  <si>
    <t>Hallam Denisa</t>
  </si>
  <si>
    <t>Rochford</t>
  </si>
  <si>
    <t>Christie Gail</t>
  </si>
  <si>
    <t>Holton Sue</t>
  </si>
  <si>
    <t>Stenson Val</t>
  </si>
  <si>
    <t>ex Rochford</t>
  </si>
  <si>
    <t xml:space="preserve">Sth Benfleet/Canvey </t>
  </si>
  <si>
    <t>Bell Eve</t>
  </si>
  <si>
    <t>Johnson Doreen</t>
  </si>
  <si>
    <t>Simmons Viv</t>
  </si>
  <si>
    <t>Freeman Jennifer</t>
  </si>
  <si>
    <t>Stock &amp; Buttsbury</t>
  </si>
  <si>
    <t>Cornish Barbara</t>
  </si>
  <si>
    <t>Fenton Sandra</t>
  </si>
  <si>
    <t>Robinson Lee</t>
  </si>
  <si>
    <t>Stanton Sandra</t>
  </si>
  <si>
    <t xml:space="preserve">Thorpe Bay </t>
  </si>
  <si>
    <t>Arnell June</t>
  </si>
  <si>
    <t>Kelly Betty</t>
  </si>
  <si>
    <t>Dunn Maggie</t>
  </si>
  <si>
    <t>Fomin Hilary</t>
  </si>
  <si>
    <t>Golding Anne</t>
  </si>
  <si>
    <t>Simmonett Carolyn</t>
  </si>
  <si>
    <t>Taylor Pam</t>
  </si>
  <si>
    <t xml:space="preserve">Arclight </t>
  </si>
  <si>
    <t>Daden Loraine</t>
  </si>
  <si>
    <t>Johnson Tracey</t>
  </si>
  <si>
    <t>McKillop Val</t>
  </si>
  <si>
    <t>Bocking Alliance</t>
  </si>
  <si>
    <t>Scott Lesley</t>
  </si>
  <si>
    <t>Stedman Gwen</t>
  </si>
  <si>
    <t>Tate Geraldine</t>
  </si>
  <si>
    <t xml:space="preserve">Brightlingsea </t>
  </si>
  <si>
    <t>Carr Jan</t>
  </si>
  <si>
    <t>Hayward Samantha</t>
  </si>
  <si>
    <t>Mathers Pam</t>
  </si>
  <si>
    <t>Seamons Rita</t>
  </si>
  <si>
    <t xml:space="preserve">Clacton-on-Sea </t>
  </si>
  <si>
    <t>Nelson Ann</t>
  </si>
  <si>
    <t>Nicolaou Pat</t>
  </si>
  <si>
    <t>Wernham Pat</t>
  </si>
  <si>
    <t xml:space="preserve">ex Clacton-on-Sea </t>
  </si>
  <si>
    <t>Morris June</t>
  </si>
  <si>
    <t xml:space="preserve">Colchester WE </t>
  </si>
  <si>
    <t>French Kath</t>
  </si>
  <si>
    <t>Glen Gill</t>
  </si>
  <si>
    <t>Wright Ann</t>
  </si>
  <si>
    <t xml:space="preserve">Courtauld Halstead </t>
  </si>
  <si>
    <t>Barnes Lucy</t>
  </si>
  <si>
    <t>Brooks Janet</t>
  </si>
  <si>
    <t>Jones Barbara</t>
  </si>
  <si>
    <t>Dovercourt</t>
  </si>
  <si>
    <t>Balaam Alison</t>
  </si>
  <si>
    <t>Harrington Carol</t>
  </si>
  <si>
    <t xml:space="preserve">Dovercourt </t>
  </si>
  <si>
    <t>Jupp Judith</t>
  </si>
  <si>
    <t xml:space="preserve">Frinton </t>
  </si>
  <si>
    <t>Duncan Val</t>
  </si>
  <si>
    <t>Edwards Val</t>
  </si>
  <si>
    <t>Frinton</t>
  </si>
  <si>
    <t>Martin Debbie</t>
  </si>
  <si>
    <t>Saunders Jean</t>
  </si>
  <si>
    <t xml:space="preserve">Great Baddow </t>
  </si>
  <si>
    <t>Harvey Lesley</t>
  </si>
  <si>
    <t>Smith Heather</t>
  </si>
  <si>
    <t>Tew Venetia</t>
  </si>
  <si>
    <t xml:space="preserve">Lionmede </t>
  </si>
  <si>
    <t>Golding Kate</t>
  </si>
  <si>
    <t>Pope Jenny</t>
  </si>
  <si>
    <t>Roberts Marilyn</t>
  </si>
  <si>
    <t xml:space="preserve">Silver End </t>
  </si>
  <si>
    <t>Howard Carol</t>
  </si>
  <si>
    <t>Richardson Joan</t>
  </si>
  <si>
    <t>Greenwald Christina</t>
  </si>
  <si>
    <t>Finbow Val</t>
  </si>
  <si>
    <t xml:space="preserve">Tiptree Jobserve </t>
  </si>
  <si>
    <t>Montgomery Paula</t>
  </si>
  <si>
    <t>Powell Nancy</t>
  </si>
  <si>
    <t>West Mersea</t>
  </si>
  <si>
    <t>Ager Rita</t>
  </si>
  <si>
    <t xml:space="preserve">West Mersea </t>
  </si>
  <si>
    <t>Allen Vanessa</t>
  </si>
  <si>
    <t>Oakley Annette</t>
  </si>
  <si>
    <t xml:space="preserve"> Smith Viv</t>
  </si>
  <si>
    <t>Benz Margaret</t>
  </si>
  <si>
    <t>Dack Elizabeth</t>
  </si>
  <si>
    <t>Maguire Jackie</t>
  </si>
  <si>
    <t>Wivenhoe</t>
  </si>
  <si>
    <t>Twells Marie</t>
  </si>
  <si>
    <t>Woods</t>
  </si>
  <si>
    <t>Butcher Linda</t>
  </si>
  <si>
    <t xml:space="preserve">Buckhurst Hill </t>
  </si>
  <si>
    <t>Burns Karen</t>
  </si>
  <si>
    <t>Delmonte Ann</t>
  </si>
  <si>
    <t>Everitt Susan</t>
  </si>
  <si>
    <t>Meagher Gill</t>
  </si>
  <si>
    <t>Pike Ros</t>
  </si>
  <si>
    <t>Worts Linda</t>
  </si>
  <si>
    <t xml:space="preserve">Chelmsford </t>
  </si>
  <si>
    <t>Barnard Pauline</t>
  </si>
  <si>
    <t>Deal Natalie</t>
  </si>
  <si>
    <t>Rout Pam</t>
  </si>
  <si>
    <t>Connaught</t>
  </si>
  <si>
    <t xml:space="preserve">Connaught </t>
  </si>
  <si>
    <t>Meredith Sue</t>
  </si>
  <si>
    <t>Rosen Nicola</t>
  </si>
  <si>
    <t>Stock Doris</t>
  </si>
  <si>
    <t>Townsend Jacqui</t>
  </si>
  <si>
    <t xml:space="preserve">Dunmow </t>
  </si>
  <si>
    <t>Watling Maxine</t>
  </si>
  <si>
    <t>Waite Sue</t>
  </si>
  <si>
    <t>Bishop Jackie</t>
  </si>
  <si>
    <t xml:space="preserve">Falcon </t>
  </si>
  <si>
    <t>Fryer Barbara</t>
  </si>
  <si>
    <t>McBrearty Judy</t>
  </si>
  <si>
    <t>Monk Deborah</t>
  </si>
  <si>
    <t>Taplin Gene (ex Spencley)</t>
  </si>
  <si>
    <t>Woodard Maureen</t>
  </si>
  <si>
    <t xml:space="preserve">Griffin </t>
  </si>
  <si>
    <t xml:space="preserve"> Ellis Pauline</t>
  </si>
  <si>
    <t>King Ann</t>
  </si>
  <si>
    <t>Evans Jan</t>
  </si>
  <si>
    <t>Watts Gill</t>
  </si>
  <si>
    <t>Harlow</t>
  </si>
  <si>
    <t xml:space="preserve">Harlow </t>
  </si>
  <si>
    <t>Bull Terri</t>
  </si>
  <si>
    <t>Cooper Dot</t>
  </si>
  <si>
    <t>Harper Nicky</t>
  </si>
  <si>
    <t>Larkin Kathy</t>
  </si>
  <si>
    <t xml:space="preserve">Radwinter </t>
  </si>
  <si>
    <t xml:space="preserve">Silverthorn </t>
  </si>
  <si>
    <t>Dupuy Sandra</t>
  </si>
  <si>
    <t>Morgan Hazel</t>
  </si>
  <si>
    <t xml:space="preserve">Thaxted </t>
  </si>
  <si>
    <t>Bassett Rita</t>
  </si>
  <si>
    <t>Faulkner Sue</t>
  </si>
  <si>
    <t>Kemp Beryl</t>
  </si>
  <si>
    <t>Howells Alison</t>
  </si>
  <si>
    <t xml:space="preserve">Wanstead Central </t>
  </si>
  <si>
    <t>Tucker-Lowell Brenda</t>
  </si>
  <si>
    <t xml:space="preserve">Writtle </t>
  </si>
  <si>
    <t>ex-Aveley Ings Angela</t>
  </si>
  <si>
    <t>ex-Drums Maxwell Pauline</t>
  </si>
  <si>
    <t>ex Rochford Newman Connie</t>
  </si>
  <si>
    <t>ex Southend Bell Eve</t>
  </si>
  <si>
    <t>Ex Southend Simmons Viv</t>
  </si>
  <si>
    <t>ex Victoria Fomin Hilary</t>
  </si>
  <si>
    <t>ex Victoria Golding Anne</t>
  </si>
  <si>
    <t>ex Victoria Simmonett Carolyn</t>
  </si>
  <si>
    <t>ex Clacton-on-Sea Morris June</t>
  </si>
  <si>
    <t>ex Frinton Edwards Val</t>
  </si>
  <si>
    <t>ex Wivenhoe Benz Margaret</t>
  </si>
  <si>
    <t>ex Buckhurst Hill Delmonte Ann</t>
  </si>
  <si>
    <t>ex Halex Evans Jan</t>
  </si>
  <si>
    <t>ex Halex Watts Gill</t>
  </si>
  <si>
    <t>ex South Woodford Morgan Hazel</t>
  </si>
  <si>
    <t>South Benfleet/Canvey Plank Beverley</t>
  </si>
  <si>
    <t>Hicks Tracey</t>
  </si>
  <si>
    <t>Spriggs Christina (Tina)</t>
  </si>
  <si>
    <t>ex-Rayleigh Hallam Denisa</t>
  </si>
  <si>
    <t xml:space="preserve">ex- Rayleigh </t>
  </si>
  <si>
    <t>ex-Thorpe Bay Kelly Betty</t>
  </si>
  <si>
    <t xml:space="preserve">ex-Thorpe Bay </t>
  </si>
  <si>
    <t>Wivenhoe Carr Jan</t>
  </si>
  <si>
    <t>ex -Thorrington Finbow Val</t>
  </si>
  <si>
    <t>ex-Chelmsford Deal Natalie</t>
  </si>
  <si>
    <t>ex-Great Baddow Smith Heather</t>
  </si>
  <si>
    <t>ex-Harlow Harper Nicky</t>
  </si>
  <si>
    <t xml:space="preserve">ex-Harlow </t>
  </si>
  <si>
    <t>Larson</t>
  </si>
  <si>
    <t>Smith Sue</t>
  </si>
  <si>
    <t>Burgess Joan</t>
  </si>
  <si>
    <t>Holland-on-Sea</t>
  </si>
  <si>
    <t>Anderton Gillian</t>
  </si>
  <si>
    <t>Meager Jenny</t>
  </si>
  <si>
    <t>Barkley Lesley</t>
  </si>
  <si>
    <t>Company Sue</t>
  </si>
  <si>
    <t>Harold Hill</t>
  </si>
  <si>
    <t>Garlick Sally</t>
  </si>
  <si>
    <t>Abbot Elaine</t>
  </si>
  <si>
    <t>Shaw Debra</t>
  </si>
  <si>
    <t>How Charlotte</t>
  </si>
  <si>
    <t>White Hall</t>
  </si>
  <si>
    <t xml:space="preserve">Corringham &amp;Fobbing </t>
  </si>
  <si>
    <t>Corringham &amp; Fobbing</t>
  </si>
  <si>
    <t>Leatherdale Karen</t>
  </si>
  <si>
    <t>Jordan Fiona</t>
  </si>
  <si>
    <t>Wanstead</t>
  </si>
  <si>
    <t>Ings Angela</t>
  </si>
  <si>
    <t>Clifford Sue</t>
  </si>
  <si>
    <t>Hughes Val</t>
  </si>
  <si>
    <t>Cheshire Jill</t>
  </si>
  <si>
    <t>Foster Pamela</t>
  </si>
  <si>
    <t>Newman Connie</t>
  </si>
  <si>
    <t>Burridge Linda</t>
  </si>
  <si>
    <t>Carrington Elaine</t>
  </si>
  <si>
    <t>Stephens Jackie</t>
  </si>
  <si>
    <t>Piercy-Farley Laura</t>
  </si>
  <si>
    <t>Haste Lynne</t>
  </si>
  <si>
    <t>Moore Sue</t>
  </si>
  <si>
    <t>Brekkeflat Carol</t>
  </si>
  <si>
    <t>Nottage Paula</t>
  </si>
  <si>
    <t>Boyce Linda</t>
  </si>
  <si>
    <t>Patel Hena</t>
  </si>
  <si>
    <t>Parratt Margaret</t>
  </si>
  <si>
    <t xml:space="preserve">ex Southend </t>
  </si>
  <si>
    <t xml:space="preserve">ex South Woodford </t>
  </si>
  <si>
    <t xml:space="preserve">ex Frinton </t>
  </si>
  <si>
    <t>Harold Hill Garlick Sally</t>
  </si>
  <si>
    <t>Upminster Patel Hena</t>
  </si>
  <si>
    <t>Upminster Shaw Debra</t>
  </si>
  <si>
    <r>
      <t>Fairwood</t>
    </r>
    <r>
      <rPr>
        <i/>
        <sz val="10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Dunn Maggie</t>
    </r>
  </si>
  <si>
    <t>Hadleigh Clifford Sue</t>
  </si>
  <si>
    <t>Hadleigh Hughes Val</t>
  </si>
  <si>
    <t>Rochford Anderton Gillian</t>
  </si>
  <si>
    <t>Rochford Cheshire Jill</t>
  </si>
  <si>
    <t>White Hall Burridge Linda</t>
  </si>
  <si>
    <t xml:space="preserve">White Hall Carrington Elaine </t>
  </si>
  <si>
    <t>Arclight Leatherdale Karen</t>
  </si>
  <si>
    <t>Great Baddow Barkley Lesley</t>
  </si>
  <si>
    <t>Great Baddow Meager Jenny</t>
  </si>
  <si>
    <t xml:space="preserve">Buckhurst Hill Stephens Jackie </t>
  </si>
  <si>
    <t>Connaught Piercy-Farley Laura</t>
  </si>
  <si>
    <t>Falcon Haste Lynne</t>
  </si>
  <si>
    <t>Falcon Moore Sue</t>
  </si>
  <si>
    <t>Harlow Brekkeflat Carol</t>
  </si>
  <si>
    <t>Harlow Cooper Dot</t>
  </si>
  <si>
    <t>Larsen Smith Sue</t>
  </si>
  <si>
    <t>Silverthorn Company Sue</t>
  </si>
  <si>
    <t>Francis Elaine</t>
  </si>
  <si>
    <t>Innes Gail</t>
  </si>
  <si>
    <t>Happy Valley</t>
  </si>
  <si>
    <t>Jones Lorraine</t>
  </si>
  <si>
    <t>Happy Valley Jones Lorraine</t>
  </si>
  <si>
    <t>un1</t>
  </si>
  <si>
    <t>3s</t>
  </si>
  <si>
    <t>un2</t>
  </si>
  <si>
    <t>un2,4s</t>
  </si>
  <si>
    <t>3s,Snr 4s</t>
  </si>
  <si>
    <t>Snr 4s</t>
  </si>
  <si>
    <t>4s</t>
  </si>
  <si>
    <t>un2, Snr 4s</t>
  </si>
  <si>
    <t>2s</t>
  </si>
  <si>
    <t>un1, 3s</t>
  </si>
  <si>
    <t>un2s, 3s</t>
  </si>
  <si>
    <t>champ</t>
  </si>
  <si>
    <t>un1, un2</t>
  </si>
  <si>
    <t>2s,4s</t>
  </si>
  <si>
    <t>2wd</t>
  </si>
  <si>
    <t>Wanstead Central Boyce Linda</t>
  </si>
  <si>
    <t>Area  A</t>
  </si>
  <si>
    <t>Fairwood  Dunn Maggie</t>
  </si>
  <si>
    <t>Wanstead Central  Dupuy Sandra</t>
  </si>
  <si>
    <t>Area D</t>
  </si>
  <si>
    <t>Area B</t>
  </si>
  <si>
    <t>Thorpe Bay Francis Elaine</t>
  </si>
  <si>
    <t>Area C</t>
  </si>
  <si>
    <t>4's</t>
  </si>
  <si>
    <t>2020/21</t>
  </si>
  <si>
    <t>ex-Aveley King Carol</t>
  </si>
  <si>
    <t>ex Colchester WE Glen Gill</t>
  </si>
  <si>
    <t xml:space="preserve">ex Colchester WE </t>
  </si>
  <si>
    <t>Frinton Greenwald Christina</t>
  </si>
  <si>
    <t>Ex Tiptree Jobserve Montgomery Paula</t>
  </si>
  <si>
    <t>Ex Tipteee Jobserve</t>
  </si>
  <si>
    <t>Silverthorn Twardowska Jadwiga</t>
  </si>
  <si>
    <t>Walter Jill (ex Jenner)</t>
  </si>
  <si>
    <t>ex Rochford Foster Pamela</t>
  </si>
  <si>
    <t>Lovegrove Jackie</t>
  </si>
  <si>
    <t>Moss Julie</t>
  </si>
  <si>
    <t>Silver End Moss Julie</t>
  </si>
  <si>
    <t>ex Thorpe Bay Innes Gail</t>
  </si>
  <si>
    <t xml:space="preserve">ex Thorpe Bay </t>
  </si>
  <si>
    <t>Johnson Theresa</t>
  </si>
  <si>
    <t>Romford Johnson Theresa</t>
  </si>
  <si>
    <t>Bradley Sue</t>
  </si>
  <si>
    <t>Sullivan Linda</t>
  </si>
  <si>
    <t>Aveley Bradley Sue</t>
  </si>
  <si>
    <t>Aveley Sullivan Linda</t>
  </si>
  <si>
    <t>Sth Wooden Ferrers</t>
  </si>
  <si>
    <t>Writtle</t>
  </si>
  <si>
    <t>Shaw Teresa</t>
  </si>
  <si>
    <t xml:space="preserve">Aston Joan </t>
  </si>
  <si>
    <t xml:space="preserve">Harlow Ashton Joan </t>
  </si>
  <si>
    <t>Writtle Lovegrove Jackie</t>
  </si>
  <si>
    <t>Dyckhoff Anne</t>
  </si>
  <si>
    <t>Stock &amp; Buttsbury Dyckhoff  Anne</t>
  </si>
  <si>
    <t>Morden Susan</t>
  </si>
  <si>
    <t>Wood Chris</t>
  </si>
  <si>
    <t>Heavin Carol</t>
  </si>
  <si>
    <t>Silverthorn Heavin Carol</t>
  </si>
  <si>
    <t>Honey Rosie</t>
  </si>
  <si>
    <t>Fairwood Honey Rosie</t>
  </si>
  <si>
    <t>Brandis Jill</t>
  </si>
  <si>
    <t>Ellis Gill</t>
  </si>
  <si>
    <t>Harvey Wendy</t>
  </si>
  <si>
    <t>Writtle Brandis Jill</t>
  </si>
  <si>
    <t>Writtle Ellis Gill</t>
  </si>
  <si>
    <t>Writtle Harvey Wendy</t>
  </si>
  <si>
    <t>Broome Susan</t>
  </si>
  <si>
    <t>Turner Penny</t>
  </si>
  <si>
    <t>Bocking Alliance Broome Susan</t>
  </si>
  <si>
    <t>Bocking Alliance Turner Penny</t>
  </si>
  <si>
    <t>Batten Jean</t>
  </si>
  <si>
    <t>Clarke Ingrid</t>
  </si>
  <si>
    <t>Wanstead Central Clarke Ingrid</t>
  </si>
  <si>
    <t>Wanstead Central Batten Jean</t>
  </si>
  <si>
    <t>Lavender Frances</t>
  </si>
  <si>
    <t>Wiles Sue</t>
  </si>
  <si>
    <t>Writtle Wiles Sue</t>
  </si>
  <si>
    <t>Ueckermann Angela</t>
  </si>
  <si>
    <t>Kiley Susan</t>
  </si>
  <si>
    <t>Stewart Marion</t>
  </si>
  <si>
    <t>LOH Kiley Susan</t>
  </si>
  <si>
    <t>LOH Stewart Marion</t>
  </si>
  <si>
    <t>Clockhouse Ueckermann Angela</t>
  </si>
  <si>
    <t>Williams Helen</t>
  </si>
  <si>
    <t>Twardowski Jadwiga</t>
  </si>
  <si>
    <t>Lee Jackie</t>
  </si>
  <si>
    <t>Tallentire Janet</t>
  </si>
  <si>
    <t>Mistley &amp; Mann</t>
  </si>
  <si>
    <t>Hewlett Zena</t>
  </si>
  <si>
    <t>Thurrock Carter Pat</t>
  </si>
  <si>
    <t>Thurrock Mager Jackie</t>
  </si>
  <si>
    <t>Thurrock</t>
  </si>
  <si>
    <t>Carter Pat</t>
  </si>
  <si>
    <t>Mager Jackie</t>
  </si>
  <si>
    <t>Farrugia Lorraine</t>
  </si>
  <si>
    <t>LOH Farrugia Lorraine</t>
  </si>
  <si>
    <t>Southminster</t>
  </si>
  <si>
    <t>Brooks Louise</t>
  </si>
  <si>
    <t>Colchester WE Brooks Louise</t>
  </si>
  <si>
    <t>Maldon</t>
  </si>
  <si>
    <t>Philpott Helen</t>
  </si>
  <si>
    <t>Underdown Meyra</t>
  </si>
  <si>
    <t>Maldon Philpott Helen</t>
  </si>
  <si>
    <t>Maldon Underdown Meyra</t>
  </si>
  <si>
    <t>Glover Anita</t>
  </si>
  <si>
    <t>Waumsley Jodie</t>
  </si>
  <si>
    <t>Southminster Glover Anita</t>
  </si>
  <si>
    <t>Southminster Waumsley Jodie</t>
  </si>
  <si>
    <t>Cain Marion</t>
  </si>
  <si>
    <t>Rochford Cain Marion</t>
  </si>
  <si>
    <t>Silverthorn Edmans Jeanette</t>
  </si>
  <si>
    <t>Edmans Jeanette</t>
  </si>
  <si>
    <t>Bass Sandra</t>
  </si>
  <si>
    <t>Thaxted Bass Sandra</t>
  </si>
  <si>
    <t>Decort Sarah</t>
  </si>
  <si>
    <t>Rose Debra</t>
  </si>
  <si>
    <t>Rayleigh Decort Sarah</t>
  </si>
  <si>
    <t>Rayleigh Rose Debra</t>
  </si>
  <si>
    <t>Rae Debbie</t>
  </si>
  <si>
    <t>Dewey Chris</t>
  </si>
  <si>
    <t>Brightlingsea Dewey Chris</t>
  </si>
  <si>
    <t>Brightlingsea Rae Debbie</t>
  </si>
  <si>
    <t>Thompson Karen</t>
  </si>
  <si>
    <t>Newman Sarah</t>
  </si>
  <si>
    <t>Arthey Margaret</t>
  </si>
  <si>
    <t>Taylor Jackie</t>
  </si>
  <si>
    <t>Mistley &amp; Mann Arthey Margaret</t>
  </si>
  <si>
    <t>Mistley &amp; Mann Newman Sarah</t>
  </si>
  <si>
    <t>Mistley &amp; Mann Thompson Karen</t>
  </si>
  <si>
    <t>Mistley &amp; Mann Taylor Jackie</t>
  </si>
  <si>
    <t>Pinfold Kathy</t>
  </si>
  <si>
    <t>Shadbolt Heather</t>
  </si>
  <si>
    <t>Tiptree Jobserve Shadbolt Heather</t>
  </si>
  <si>
    <t>Ockwell Sue</t>
  </si>
  <si>
    <t>Bounds Denise</t>
  </si>
  <si>
    <t>Shrimpton Deb</t>
  </si>
  <si>
    <t>Silverthorn Shrimpton Deb</t>
  </si>
  <si>
    <t>Kendrick Maureen</t>
  </si>
  <si>
    <t>Holland-on-Sea Kendrick Maureen</t>
  </si>
  <si>
    <t>Martin Lyn</t>
  </si>
  <si>
    <t>Essex County Martin Lyn</t>
  </si>
  <si>
    <t>4s,Sr4</t>
  </si>
  <si>
    <t>3s,4s</t>
  </si>
  <si>
    <t>4s, Sr4</t>
  </si>
  <si>
    <t>Sr4</t>
  </si>
  <si>
    <t>4s, un1</t>
  </si>
  <si>
    <t>3s, 4s</t>
  </si>
  <si>
    <t>4s, un2</t>
  </si>
  <si>
    <t>un2, 4s</t>
  </si>
  <si>
    <t>4s un2</t>
  </si>
  <si>
    <t>Holland-on-Sea Ockwell Sue</t>
  </si>
  <si>
    <t>un1,2s</t>
  </si>
  <si>
    <t>Dunmow Lavender Frances</t>
  </si>
  <si>
    <t>Un2</t>
  </si>
  <si>
    <t>Un1,Un2</t>
  </si>
  <si>
    <t>2wd, 2s</t>
  </si>
  <si>
    <t>un1,3s, cofc</t>
  </si>
  <si>
    <t>2wd, sgls</t>
  </si>
  <si>
    <t>Corr &amp;Fobb Clark Maureen</t>
  </si>
  <si>
    <t>Corr &amp; Fobb Cox Brenda</t>
  </si>
  <si>
    <t>Corr &amp; Fobb Dawes Doreen</t>
  </si>
  <si>
    <t>Sth Wood Ferrers Morden Susan</t>
  </si>
  <si>
    <t>Sth Wood Ferrers Williams Helen</t>
  </si>
  <si>
    <t>Sth Wood Ferrers Wood Chris</t>
  </si>
  <si>
    <r>
      <rPr>
        <i/>
        <sz val="9"/>
        <rFont val="Calibri"/>
        <family val="2"/>
        <scheme val="minor"/>
      </rPr>
      <t xml:space="preserve">ex South Woodford </t>
    </r>
    <r>
      <rPr>
        <sz val="9"/>
        <rFont val="Calibri"/>
        <family val="2"/>
        <scheme val="minor"/>
      </rPr>
      <t>Morgan Hazel</t>
    </r>
  </si>
  <si>
    <r>
      <t xml:space="preserve">Wanstead Central </t>
    </r>
    <r>
      <rPr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Dupuy Sandra</t>
    </r>
  </si>
  <si>
    <t>Harlow Shaw Teresa</t>
  </si>
  <si>
    <r>
      <rPr>
        <i/>
        <sz val="10"/>
        <rFont val="Calibri"/>
        <family val="2"/>
        <scheme val="minor"/>
      </rPr>
      <t xml:space="preserve">ex Wivenhoe </t>
    </r>
    <r>
      <rPr>
        <sz val="10"/>
        <rFont val="Calibri"/>
        <family val="2"/>
        <scheme val="minor"/>
      </rPr>
      <t>Benz Margaret</t>
    </r>
  </si>
  <si>
    <t>COLTS 2024:</t>
  </si>
  <si>
    <t xml:space="preserve">ex-Aveley </t>
  </si>
  <si>
    <t>Clockhouse Tallentire Janet</t>
  </si>
  <si>
    <t>Rainham Burgess Joan</t>
  </si>
  <si>
    <t>Upminster Pinfold Kathy</t>
  </si>
  <si>
    <t>Hockley Caton Carole</t>
  </si>
  <si>
    <t>Corr &amp; Fobb  Freeman Jennifer</t>
  </si>
  <si>
    <t>Haynes Park Abbot Elaine</t>
  </si>
  <si>
    <t>Haynes Park Ellis Pat</t>
  </si>
  <si>
    <t>Haynes Park</t>
  </si>
  <si>
    <t>ex Essex County Spriggs Christina</t>
  </si>
  <si>
    <t>ex Prittlewell Thompson Pam</t>
  </si>
  <si>
    <r>
      <t xml:space="preserve">ex </t>
    </r>
    <r>
      <rPr>
        <sz val="10"/>
        <rFont val="Calibri"/>
        <family val="2"/>
        <scheme val="minor"/>
      </rPr>
      <t>Prittlewell</t>
    </r>
    <r>
      <rPr>
        <i/>
        <sz val="10"/>
        <rFont val="Calibri"/>
        <family val="2"/>
        <scheme val="minor"/>
      </rPr>
      <t xml:space="preserve"> </t>
    </r>
  </si>
  <si>
    <t>ex Southend Walter Jill (ex Jenner)</t>
  </si>
  <si>
    <t>ex Arclight Johnson Tracey</t>
  </si>
  <si>
    <t>Colchester French Kath</t>
  </si>
  <si>
    <t>Colchester</t>
  </si>
  <si>
    <t>Frinton Patterson Jo</t>
  </si>
  <si>
    <t>ex West Mersea Oakley Annette</t>
  </si>
  <si>
    <t>ex West Mersea</t>
  </si>
  <si>
    <t>Griffin Rowe Liz</t>
  </si>
  <si>
    <t>Rowe Liz</t>
  </si>
  <si>
    <t>Radwinter  Dykes Rose</t>
  </si>
  <si>
    <t>Dykes Rose</t>
  </si>
  <si>
    <t>ex Thaxted Bassett Rita</t>
  </si>
  <si>
    <t xml:space="preserve">ex Thaxted </t>
  </si>
  <si>
    <t>Dunmow Waite Sue</t>
  </si>
  <si>
    <t>ex Elsenham Bishop Jackie</t>
  </si>
  <si>
    <t>ex Brentwood Murrell Maureen</t>
  </si>
  <si>
    <t>Stansted Jordan Fiona</t>
  </si>
  <si>
    <t>Stansted</t>
  </si>
  <si>
    <t>ex Chelmsford Rout Pam</t>
  </si>
  <si>
    <t>Castlepoint Turly Sharon</t>
  </si>
  <si>
    <t>Castle Point</t>
  </si>
  <si>
    <t>Essex County  How Charlotte</t>
  </si>
  <si>
    <t>ex Rochford Christie Gail</t>
  </si>
  <si>
    <t>ex Bocking Alliance Stedman Gwen</t>
  </si>
  <si>
    <t xml:space="preserve">ex Bocking Alliance </t>
  </si>
  <si>
    <t>ex Wivenhoe Dack Elizabeth</t>
  </si>
  <si>
    <t>ex Falcon McBrearty Judy</t>
  </si>
  <si>
    <t>not affiliated 2024 so classed as ex</t>
  </si>
  <si>
    <t>Thorpe Bay Willer Odilia</t>
  </si>
  <si>
    <t>Morgan Carole</t>
  </si>
  <si>
    <t>Brentwood</t>
  </si>
  <si>
    <t>Newton Debbie</t>
  </si>
  <si>
    <t>Brentwood. Hewlett Zena</t>
  </si>
  <si>
    <t>Brentwood Newton Debbie</t>
  </si>
  <si>
    <t>Low Sally</t>
  </si>
  <si>
    <t>Falcon Low Sally</t>
  </si>
  <si>
    <t>Braintree</t>
  </si>
  <si>
    <t>Drew Pauline</t>
  </si>
  <si>
    <t>King's Chase Drew Pauline</t>
  </si>
  <si>
    <t>Washington Wendy</t>
  </si>
  <si>
    <t>Darbyshire Lisa</t>
  </si>
  <si>
    <t>King's Chase Darbyshire Lisa</t>
  </si>
  <si>
    <t>Billericay</t>
  </si>
  <si>
    <t>Edwards Kim</t>
  </si>
  <si>
    <t>Corr &amp; Fobb Edwards Kim</t>
  </si>
  <si>
    <t>Hurley Jo</t>
  </si>
  <si>
    <t>Harlow Hurley Jo</t>
  </si>
  <si>
    <t>Pearce Sally</t>
  </si>
  <si>
    <t>Connaught Evans Jan</t>
  </si>
  <si>
    <t>Connaught Pearce Sally</t>
  </si>
  <si>
    <t>Lawrence Jean</t>
  </si>
  <si>
    <t>Billericay Lawrence Jean</t>
  </si>
  <si>
    <t>not bowling health isues</t>
  </si>
  <si>
    <t>ex King's Chase Gay Joan</t>
  </si>
  <si>
    <t xml:space="preserve">ex King's Chase </t>
  </si>
  <si>
    <t>Knight Antonette</t>
  </si>
  <si>
    <t>Corr &amp; Fobb   Knight Antonette</t>
  </si>
  <si>
    <t>White Joy</t>
  </si>
  <si>
    <t>King's Chase White Joy</t>
  </si>
  <si>
    <t>Bell Wendy</t>
  </si>
  <si>
    <t>West Mersea Bell Wendy</t>
  </si>
  <si>
    <t>Reed Veronica</t>
  </si>
  <si>
    <t>Townsend Hazel</t>
  </si>
  <si>
    <t>Great Baddow Reed Veronica</t>
  </si>
  <si>
    <t>Great Baddow Townsend Hazel</t>
  </si>
  <si>
    <t>Sibley Karen</t>
  </si>
  <si>
    <t>Silver End Sibley Karen</t>
  </si>
  <si>
    <t>Clarke Shelly</t>
  </si>
  <si>
    <t>Falcon Clarke Shelly</t>
  </si>
  <si>
    <t>Camp Val</t>
  </si>
  <si>
    <t>Wanstead Central Camp Val</t>
  </si>
  <si>
    <t>Burridge Glynis</t>
  </si>
  <si>
    <t>Warwick Dawn</t>
  </si>
  <si>
    <t>Rayleigh Burridge Glynis</t>
  </si>
  <si>
    <t>Rayleigh Warwick Dawn</t>
  </si>
  <si>
    <t>Clack Pam</t>
  </si>
  <si>
    <t>Maldon Clack Pam</t>
  </si>
  <si>
    <t>Mooney Wendy</t>
  </si>
  <si>
    <t>Silverthorn Mooney Wendy</t>
  </si>
  <si>
    <t>Sparks Alex</t>
  </si>
  <si>
    <t>Hawkins Olive</t>
  </si>
  <si>
    <t>Mills Evie</t>
  </si>
  <si>
    <t>Braintree Hawkins olive</t>
  </si>
  <si>
    <t>Braintree Mills Evie</t>
  </si>
  <si>
    <t>Scott Carol</t>
  </si>
  <si>
    <t>Thurrock Scott Carol</t>
  </si>
  <si>
    <t xml:space="preserve">Howard Maureen  </t>
  </si>
  <si>
    <t>Wright Sheila</t>
  </si>
  <si>
    <t xml:space="preserve">Maldon Howard Maureen </t>
  </si>
  <si>
    <t>Maldon Wright Sheila</t>
  </si>
  <si>
    <t>Hunter Sian</t>
  </si>
  <si>
    <t>Holmes Ann</t>
  </si>
  <si>
    <t>Smith Hazel</t>
  </si>
  <si>
    <t>Wanstead Holmes Ann</t>
  </si>
  <si>
    <t>Wanstead Smith Hazel</t>
  </si>
  <si>
    <t>Wanstead Nottage Paula</t>
  </si>
  <si>
    <t>Nelson Jayne</t>
  </si>
  <si>
    <t xml:space="preserve">Stansted Nelson Jayne </t>
  </si>
  <si>
    <t>Beck Donna</t>
  </si>
  <si>
    <t>Rodwell Debra</t>
  </si>
  <si>
    <t>Hacket Pat</t>
  </si>
  <si>
    <t>South Benfleet/Canvey Beck Donna</t>
  </si>
  <si>
    <t>South Benfleet/CanveyHacket Pat</t>
  </si>
  <si>
    <t>South Benfleet/Canvey Rodwell Debra</t>
  </si>
  <si>
    <t>Blakemore Pauline</t>
  </si>
  <si>
    <t>Romford Blakemore Pauline</t>
  </si>
  <si>
    <t>Woodford</t>
  </si>
  <si>
    <t>Haynes Sue</t>
  </si>
  <si>
    <t>Palmer Ann</t>
  </si>
  <si>
    <t>Woodford Haynes Sue</t>
  </si>
  <si>
    <t>Woodford Palmer Ann</t>
  </si>
  <si>
    <t>Porter Karen</t>
  </si>
  <si>
    <t>King's Chase Porter Karen</t>
  </si>
  <si>
    <t>Tillingham</t>
  </si>
  <si>
    <t>Boutell Sheila</t>
  </si>
  <si>
    <t>Etherington Jean</t>
  </si>
  <si>
    <t>Tllingham Bouttell Sheila</t>
  </si>
  <si>
    <t>Tillingham Etherington Jean</t>
  </si>
  <si>
    <t>Thompson Katie</t>
  </si>
  <si>
    <t>Braintree Thompson Katie</t>
  </si>
  <si>
    <t>Willis Jo</t>
  </si>
  <si>
    <t>LOH Willis Jo</t>
  </si>
  <si>
    <t>LOH Sparks Alex</t>
  </si>
  <si>
    <t>Moore Angie</t>
  </si>
  <si>
    <t>Cahill Beryl</t>
  </si>
  <si>
    <t>Gidea Moore Angie</t>
  </si>
  <si>
    <t>Gidea Park Cahill Beryl</t>
  </si>
  <si>
    <t>Kingdom Jan</t>
  </si>
  <si>
    <t>Rivers Dawn</t>
  </si>
  <si>
    <t>Thaxted Kingdom Jan</t>
  </si>
  <si>
    <t>Thaxted Rivers Dawn</t>
  </si>
  <si>
    <t>Lancaster Sue</t>
  </si>
  <si>
    <t xml:space="preserve">Colchester WE Lancaster Sue </t>
  </si>
  <si>
    <t>not affiliated waiting to see if fit to bowl never affiliated</t>
  </si>
  <si>
    <t>Transferring to Hockley in summer 2024 never affiliated</t>
  </si>
  <si>
    <t>team earnt 1 point she played 1 game out of 4 so no points</t>
  </si>
  <si>
    <t>Reached last 16 Played3 games had sub for 1 game</t>
  </si>
  <si>
    <t>transferring to Hockley Summer 2024 didn't happen</t>
  </si>
  <si>
    <t>Transferring to Hockley in summer 2024 didn't happen</t>
  </si>
  <si>
    <t>4.s</t>
  </si>
  <si>
    <t>un1,2wd,2s</t>
  </si>
  <si>
    <t>un2s</t>
  </si>
  <si>
    <t>un1,un2s</t>
  </si>
  <si>
    <t>un2s,3s</t>
  </si>
  <si>
    <t>un2s,2s</t>
  </si>
  <si>
    <t>un2s,Snr4s</t>
  </si>
  <si>
    <t>un1,2wd,4s,Snr4s</t>
  </si>
  <si>
    <t>4s,Snr4s</t>
  </si>
  <si>
    <t>1s</t>
  </si>
  <si>
    <t>un1,4s</t>
  </si>
  <si>
    <t>un1,un2,2s,3s,4s</t>
  </si>
  <si>
    <t>un1,1s</t>
  </si>
  <si>
    <t>Snr4s</t>
  </si>
  <si>
    <t>Frintin Hunter Sian</t>
  </si>
  <si>
    <t>2wd,2s</t>
  </si>
  <si>
    <t>2s,Snr4s</t>
  </si>
  <si>
    <t>un1s,3s</t>
  </si>
  <si>
    <t>King's Chase Washington Wendy</t>
  </si>
  <si>
    <t>Clacton -on-Sea Morgan Carole</t>
  </si>
  <si>
    <t>Hollis Trish</t>
  </si>
  <si>
    <t>now bowls at Cochester WE amend 2025</t>
  </si>
  <si>
    <t>Total 2025</t>
  </si>
  <si>
    <t>Area A 2025</t>
  </si>
  <si>
    <t>COLTS 2025:</t>
  </si>
  <si>
    <t>Area B 2025</t>
  </si>
  <si>
    <t>Area C 2025</t>
  </si>
  <si>
    <t>Area D 2025</t>
  </si>
  <si>
    <t>2024  Colts received Badges,Bowlers Badged, Bowlers passed away etc)</t>
  </si>
  <si>
    <t>COLTS 2024</t>
  </si>
  <si>
    <t>Delete points achieved in 2018 more then 6 years</t>
  </si>
  <si>
    <r>
      <t>ex-Aveley</t>
    </r>
    <r>
      <rPr>
        <sz val="10"/>
        <color theme="1"/>
        <rFont val="Calibri"/>
        <family val="2"/>
        <scheme val="minor"/>
      </rPr>
      <t xml:space="preserve"> Ings Angela</t>
    </r>
  </si>
  <si>
    <r>
      <t>ex-Drums</t>
    </r>
    <r>
      <rPr>
        <sz val="10"/>
        <color theme="1"/>
        <rFont val="Calibri"/>
        <family val="2"/>
        <scheme val="minor"/>
      </rPr>
      <t xml:space="preserve"> Maxwell Pauline</t>
    </r>
  </si>
  <si>
    <r>
      <t>Fairwood</t>
    </r>
    <r>
      <rPr>
        <i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Dunn Maggie</t>
    </r>
  </si>
  <si>
    <r>
      <rPr>
        <i/>
        <sz val="10"/>
        <color theme="1"/>
        <rFont val="Calibri"/>
        <family val="2"/>
        <scheme val="minor"/>
      </rPr>
      <t xml:space="preserve">ex Victoria </t>
    </r>
    <r>
      <rPr>
        <sz val="10"/>
        <color theme="1"/>
        <rFont val="Calibri"/>
        <family val="2"/>
        <scheme val="minor"/>
      </rPr>
      <t>Fomin Hilary</t>
    </r>
  </si>
  <si>
    <r>
      <rPr>
        <i/>
        <sz val="10"/>
        <color theme="1"/>
        <rFont val="Calibri"/>
        <family val="2"/>
        <scheme val="minor"/>
      </rPr>
      <t>ex Buckhurst Hill</t>
    </r>
    <r>
      <rPr>
        <sz val="10"/>
        <color theme="1"/>
        <rFont val="Calibri"/>
        <family val="2"/>
        <scheme val="minor"/>
      </rPr>
      <t xml:space="preserve"> Delmonte Ann</t>
    </r>
  </si>
  <si>
    <r>
      <rPr>
        <i/>
        <sz val="10"/>
        <color theme="1"/>
        <rFont val="Calibri"/>
        <family val="2"/>
        <scheme val="minor"/>
      </rPr>
      <t>ex Halex</t>
    </r>
    <r>
      <rPr>
        <sz val="10"/>
        <color theme="1"/>
        <rFont val="Calibri"/>
        <family val="2"/>
        <scheme val="minor"/>
      </rPr>
      <t xml:space="preserve"> Evans Jan</t>
    </r>
  </si>
  <si>
    <r>
      <rPr>
        <i/>
        <sz val="10"/>
        <color theme="1"/>
        <rFont val="Calibri"/>
        <family val="2"/>
        <scheme val="minor"/>
      </rPr>
      <t xml:space="preserve">ex Halex </t>
    </r>
    <r>
      <rPr>
        <sz val="10"/>
        <color theme="1"/>
        <rFont val="Calibri"/>
        <family val="2"/>
        <scheme val="minor"/>
      </rPr>
      <t>Watts Gill</t>
    </r>
  </si>
  <si>
    <t>Bamford L</t>
  </si>
  <si>
    <t>Ex other County</t>
  </si>
  <si>
    <t>other countyo</t>
  </si>
  <si>
    <t>tfr from other county so eligible for badge after 2 colts games</t>
  </si>
  <si>
    <t>Essex County Spriggs Christina</t>
  </si>
  <si>
    <t>affiliated in 2025 so reverted from ex essex county</t>
  </si>
  <si>
    <t>ex Silver End Howard Carol</t>
  </si>
  <si>
    <t>2025 not affiliatedas retired from bowls  so marked as ex</t>
  </si>
  <si>
    <t xml:space="preserve">ex Silver End </t>
  </si>
  <si>
    <t>2025 not Affiliated due to ill health so marked ase ex</t>
  </si>
  <si>
    <t xml:space="preserve">ex Rainham </t>
  </si>
  <si>
    <t>2025 not affiliated due to ill health so marked as ex</t>
  </si>
  <si>
    <t xml:space="preserve">ex Arclight </t>
  </si>
  <si>
    <t>ex Arclight McKillop Val</t>
  </si>
  <si>
    <t>2025 not affiliated due to family issues so marked as ex</t>
  </si>
  <si>
    <t>2025 transferred to Writtle</t>
  </si>
  <si>
    <t>Carol moved out of Essex so marked as ex</t>
  </si>
  <si>
    <t>ex Harlow</t>
  </si>
  <si>
    <t>ex White Hall</t>
  </si>
  <si>
    <t>Braintree Bamford Leah</t>
  </si>
  <si>
    <t>from Kent still to be confirmed by Braintree</t>
  </si>
  <si>
    <t xml:space="preserve">Braintree Leah Bamford </t>
  </si>
  <si>
    <t>2025 not affiliated so marked as ex</t>
  </si>
  <si>
    <t>ex Wanstead</t>
  </si>
  <si>
    <t xml:space="preserve">2025 not affiliated so marked as ex </t>
  </si>
  <si>
    <t>ex PML Roberts Marilyn</t>
  </si>
  <si>
    <t xml:space="preserve">ex PML </t>
  </si>
  <si>
    <t xml:space="preserve"> PML Roberts Marilyn</t>
  </si>
  <si>
    <t>2025 not affiliated as not bowling so marked as ex</t>
  </si>
  <si>
    <t xml:space="preserve">Bocking Alliance </t>
  </si>
  <si>
    <t>2025 tfr to Essex County</t>
  </si>
  <si>
    <t>Quendon Owen Kris</t>
  </si>
  <si>
    <t>Owen Kris</t>
  </si>
  <si>
    <t xml:space="preserve">Quendon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</si>
</sst>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Dashed">
        <color auto="1"/>
      </bottom>
      <diagonal/>
    </border>
    <border>
      <left style="medium">
        <color rgb="FF000000"/>
      </left>
      <right/>
      <top/>
      <bottom style="mediumDashed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mediumDashed">
        <color auto="1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rgb="FF000000"/>
      </left>
      <right/>
      <top style="mediumDashed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Dashed">
        <color rgb="FF000000"/>
      </bottom>
      <diagonal/>
    </border>
    <border>
      <left style="medium">
        <color rgb="FF000000"/>
      </left>
      <right/>
      <top/>
      <bottom style="mediumDashed">
        <color rgb="FF000000"/>
      </bottom>
      <diagonal/>
    </border>
    <border>
      <left/>
      <right style="medium">
        <color rgb="FF000000"/>
      </right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6" xfId="0" applyFont="1" applyBorder="1" applyAlignment="1">
      <alignment horizontal="center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0" fillId="0" borderId="19" xfId="0" applyBorder="1"/>
    <xf numFmtId="0" fontId="12" fillId="0" borderId="20" xfId="0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2" fillId="0" borderId="22" xfId="0" applyFont="1" applyBorder="1" applyAlignment="1">
      <alignment horizontal="center"/>
    </xf>
    <xf numFmtId="0" fontId="0" fillId="0" borderId="23" xfId="0" applyBorder="1"/>
    <xf numFmtId="0" fontId="15" fillId="0" borderId="24" xfId="0" applyFont="1" applyBorder="1" applyAlignment="1">
      <alignment horizontal="center" vertical="center" wrapText="1"/>
    </xf>
    <xf numFmtId="0" fontId="0" fillId="0" borderId="19" xfId="0" applyFont="1" applyBorder="1"/>
    <xf numFmtId="0" fontId="12" fillId="0" borderId="25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20" xfId="0" applyFont="1" applyBorder="1"/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1" xfId="0" applyFont="1" applyBorder="1"/>
    <xf numFmtId="0" fontId="17" fillId="0" borderId="2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5" fillId="0" borderId="6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top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26" xfId="0" applyFont="1" applyBorder="1"/>
    <xf numFmtId="0" fontId="0" fillId="0" borderId="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0" fillId="0" borderId="27" xfId="0" applyFont="1" applyBorder="1"/>
    <xf numFmtId="0" fontId="0" fillId="0" borderId="28" xfId="0" applyFont="1" applyBorder="1"/>
    <xf numFmtId="0" fontId="0" fillId="0" borderId="33" xfId="0" applyFont="1" applyBorder="1"/>
    <xf numFmtId="0" fontId="0" fillId="0" borderId="31" xfId="0" applyBorder="1"/>
    <xf numFmtId="0" fontId="5" fillId="0" borderId="8" xfId="0" applyFont="1" applyBorder="1" applyAlignment="1">
      <alignment horizontal="left" vertical="center"/>
    </xf>
    <xf numFmtId="0" fontId="5" fillId="2" borderId="31" xfId="0" applyFont="1" applyFill="1" applyBorder="1" applyAlignment="1">
      <alignment vertical="center"/>
    </xf>
    <xf numFmtId="0" fontId="12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2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14" fillId="0" borderId="40" xfId="0" applyFont="1" applyFill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0" fontId="14" fillId="0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5" fillId="0" borderId="41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5" fillId="0" borderId="42" xfId="0" applyFont="1" applyBorder="1" applyAlignment="1">
      <alignment horizontal="left" vertical="center" wrapText="1" indent="1"/>
    </xf>
    <xf numFmtId="0" fontId="5" fillId="0" borderId="4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" fillId="2" borderId="35" xfId="0" applyFont="1" applyFill="1" applyBorder="1"/>
    <xf numFmtId="0" fontId="5" fillId="0" borderId="51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 indent="1"/>
    </xf>
    <xf numFmtId="0" fontId="5" fillId="0" borderId="53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left" vertical="center" wrapText="1" indent="1"/>
    </xf>
    <xf numFmtId="0" fontId="8" fillId="0" borderId="4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8" fillId="0" borderId="0" xfId="0" applyFont="1"/>
    <xf numFmtId="0" fontId="5" fillId="0" borderId="12" xfId="0" applyFont="1" applyBorder="1" applyAlignment="1">
      <alignment horizontal="left" vertical="center" wrapText="1"/>
    </xf>
    <xf numFmtId="0" fontId="5" fillId="0" borderId="56" xfId="0" applyFont="1" applyBorder="1" applyAlignment="1">
      <alignment vertical="center" wrapText="1"/>
    </xf>
    <xf numFmtId="0" fontId="0" fillId="0" borderId="32" xfId="0" applyFont="1" applyBorder="1" applyAlignment="1">
      <alignment horizontal="center"/>
    </xf>
    <xf numFmtId="0" fontId="0" fillId="0" borderId="57" xfId="0" applyFont="1" applyBorder="1"/>
    <xf numFmtId="0" fontId="0" fillId="0" borderId="32" xfId="0" applyFont="1" applyBorder="1"/>
    <xf numFmtId="0" fontId="0" fillId="0" borderId="31" xfId="0" applyFont="1" applyBorder="1"/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top" wrapText="1"/>
    </xf>
    <xf numFmtId="0" fontId="5" fillId="0" borderId="58" xfId="0" applyFont="1" applyBorder="1" applyAlignment="1">
      <alignment vertical="center" wrapText="1"/>
    </xf>
    <xf numFmtId="0" fontId="5" fillId="0" borderId="27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54" xfId="0" applyFont="1" applyBorder="1" applyAlignment="1">
      <alignment horizontal="center"/>
    </xf>
    <xf numFmtId="0" fontId="5" fillId="0" borderId="55" xfId="0" applyFont="1" applyFill="1" applyBorder="1" applyAlignment="1">
      <alignment vertical="center" wrapText="1"/>
    </xf>
    <xf numFmtId="0" fontId="2" fillId="0" borderId="52" xfId="0" applyFont="1" applyBorder="1" applyAlignment="1">
      <alignment horizontal="center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" fillId="0" borderId="47" xfId="0" applyFont="1" applyBorder="1"/>
    <xf numFmtId="0" fontId="2" fillId="0" borderId="50" xfId="0" applyFont="1" applyBorder="1"/>
    <xf numFmtId="0" fontId="5" fillId="0" borderId="47" xfId="0" applyFont="1" applyBorder="1" applyAlignment="1">
      <alignment vertical="center" wrapText="1"/>
    </xf>
    <xf numFmtId="0" fontId="2" fillId="0" borderId="48" xfId="0" applyFont="1" applyBorder="1"/>
    <xf numFmtId="0" fontId="2" fillId="0" borderId="49" xfId="0" applyFont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0" borderId="44" xfId="0" applyFont="1" applyBorder="1"/>
    <xf numFmtId="0" fontId="2" fillId="0" borderId="42" xfId="0" applyFont="1" applyBorder="1"/>
    <xf numFmtId="0" fontId="2" fillId="2" borderId="47" xfId="0" applyFont="1" applyFill="1" applyBorder="1"/>
    <xf numFmtId="0" fontId="2" fillId="0" borderId="46" xfId="0" applyFont="1" applyBorder="1"/>
    <xf numFmtId="0" fontId="2" fillId="0" borderId="35" xfId="0" applyFont="1" applyBorder="1" applyAlignment="1">
      <alignment horizontal="right"/>
    </xf>
    <xf numFmtId="0" fontId="2" fillId="2" borderId="48" xfId="0" applyFont="1" applyFill="1" applyBorder="1"/>
    <xf numFmtId="0" fontId="2" fillId="2" borderId="49" xfId="0" applyFont="1" applyFill="1" applyBorder="1"/>
    <xf numFmtId="0" fontId="2" fillId="0" borderId="7" xfId="0" applyFont="1" applyBorder="1"/>
    <xf numFmtId="0" fontId="2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Font="1"/>
    <xf numFmtId="0" fontId="22" fillId="0" borderId="0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 wrapText="1" indent="1"/>
    </xf>
    <xf numFmtId="0" fontId="2" fillId="0" borderId="61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1" fillId="0" borderId="0" xfId="0" applyFont="1"/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11" fillId="0" borderId="28" xfId="0" applyFont="1" applyBorder="1"/>
    <xf numFmtId="0" fontId="5" fillId="0" borderId="26" xfId="0" applyFont="1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/>
    </xf>
    <xf numFmtId="0" fontId="0" fillId="0" borderId="10" xfId="0" applyBorder="1"/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horizontal="left" vertical="center" wrapText="1" indent="1"/>
    </xf>
    <xf numFmtId="0" fontId="0" fillId="2" borderId="47" xfId="0" applyFont="1" applyFill="1" applyBorder="1"/>
    <xf numFmtId="0" fontId="0" fillId="2" borderId="35" xfId="0" applyFont="1" applyFill="1" applyBorder="1"/>
    <xf numFmtId="0" fontId="0" fillId="0" borderId="35" xfId="0" applyFont="1" applyBorder="1"/>
    <xf numFmtId="0" fontId="0" fillId="0" borderId="46" xfId="0" applyFont="1" applyBorder="1"/>
    <xf numFmtId="0" fontId="26" fillId="0" borderId="4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0" fillId="0" borderId="0" xfId="0" applyFont="1" applyBorder="1"/>
    <xf numFmtId="0" fontId="12" fillId="0" borderId="64" xfId="0" applyFont="1" applyBorder="1" applyAlignment="1">
      <alignment horizontal="center"/>
    </xf>
    <xf numFmtId="0" fontId="5" fillId="0" borderId="55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4" xfId="0" applyFont="1" applyBorder="1" applyAlignment="1">
      <alignment vertical="center" wrapText="1"/>
    </xf>
    <xf numFmtId="0" fontId="2" fillId="0" borderId="53" xfId="0" applyFont="1" applyBorder="1"/>
    <xf numFmtId="0" fontId="2" fillId="0" borderId="53" xfId="0" applyFont="1" applyBorder="1" applyAlignment="1">
      <alignment horizontal="center"/>
    </xf>
    <xf numFmtId="0" fontId="5" fillId="0" borderId="65" xfId="0" applyFont="1" applyBorder="1" applyAlignment="1">
      <alignment vertical="center" wrapText="1"/>
    </xf>
    <xf numFmtId="0" fontId="5" fillId="0" borderId="45" xfId="0" applyFont="1" applyBorder="1" applyAlignment="1">
      <alignment vertical="center"/>
    </xf>
    <xf numFmtId="0" fontId="27" fillId="0" borderId="35" xfId="0" applyFont="1" applyBorder="1" applyAlignment="1">
      <alignment vertical="center" wrapText="1"/>
    </xf>
    <xf numFmtId="0" fontId="28" fillId="0" borderId="36" xfId="0" applyFont="1" applyBorder="1"/>
    <xf numFmtId="0" fontId="27" fillId="0" borderId="45" xfId="0" applyFont="1" applyBorder="1" applyAlignment="1">
      <alignment vertical="center" wrapText="1"/>
    </xf>
    <xf numFmtId="0" fontId="28" fillId="0" borderId="46" xfId="0" applyFont="1" applyBorder="1"/>
    <xf numFmtId="0" fontId="0" fillId="2" borderId="47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right"/>
    </xf>
    <xf numFmtId="0" fontId="0" fillId="0" borderId="47" xfId="0" applyFont="1" applyBorder="1"/>
    <xf numFmtId="0" fontId="7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5" fillId="0" borderId="69" xfId="0" applyFont="1" applyBorder="1" applyAlignment="1">
      <alignment horizontal="left" vertical="center"/>
    </xf>
    <xf numFmtId="0" fontId="0" fillId="0" borderId="68" xfId="0" applyBorder="1"/>
    <xf numFmtId="0" fontId="0" fillId="0" borderId="33" xfId="0" applyBorder="1"/>
    <xf numFmtId="0" fontId="30" fillId="0" borderId="3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vertical="center" wrapText="1"/>
    </xf>
    <xf numFmtId="0" fontId="5" fillId="0" borderId="7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6" xfId="0" applyBorder="1"/>
    <xf numFmtId="0" fontId="5" fillId="0" borderId="2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5" fillId="0" borderId="28" xfId="0" applyFont="1" applyBorder="1" applyAlignment="1">
      <alignment vertical="center" wrapText="1"/>
    </xf>
    <xf numFmtId="0" fontId="0" fillId="0" borderId="10" xfId="0" applyFont="1" applyBorder="1"/>
    <xf numFmtId="0" fontId="6" fillId="0" borderId="2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9"/>
  <sheetViews>
    <sheetView tabSelected="1" workbookViewId="0">
      <selection activeCell="A80" sqref="A80"/>
    </sheetView>
  </sheetViews>
  <sheetFormatPr defaultColWidth="9.140625" defaultRowHeight="15" x14ac:dyDescent="0.25"/>
  <cols>
    <col min="1" max="1" width="9.140625" style="1"/>
    <col min="2" max="2" width="26.28515625" style="1" customWidth="1"/>
    <col min="3" max="3" width="9.140625" style="1"/>
    <col min="4" max="4" width="13.140625" style="147" customWidth="1"/>
    <col min="5" max="5" width="3.28515625" style="17" customWidth="1"/>
    <col min="6" max="6" width="9.42578125" style="1" customWidth="1"/>
    <col min="7" max="7" width="3.28515625" style="17" customWidth="1"/>
    <col min="8" max="8" width="10" style="1" customWidth="1"/>
    <col min="9" max="9" width="2.85546875" style="17" customWidth="1"/>
    <col min="10" max="10" width="8" style="1" customWidth="1"/>
    <col min="11" max="11" width="3" style="17" customWidth="1"/>
    <col min="12" max="12" width="9.140625" style="1"/>
    <col min="13" max="13" width="2.7109375" style="17" customWidth="1"/>
    <col min="14" max="14" width="9.140625" style="1"/>
    <col min="15" max="15" width="4.140625" style="17" customWidth="1"/>
    <col min="16" max="16384" width="9.140625" style="1"/>
  </cols>
  <sheetData>
    <row r="1" spans="2:23" ht="15.75" x14ac:dyDescent="0.25">
      <c r="B1" s="296" t="s">
        <v>61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U1"/>
      <c r="V1"/>
      <c r="W1"/>
    </row>
    <row r="2" spans="2:23" ht="15.75" thickBot="1" x14ac:dyDescent="0.3">
      <c r="B2" s="2" t="s">
        <v>60</v>
      </c>
      <c r="F2" s="2" t="s">
        <v>59</v>
      </c>
      <c r="G2" s="23"/>
      <c r="U2"/>
      <c r="V2"/>
      <c r="W2"/>
    </row>
    <row r="3" spans="2:23" s="13" customFormat="1" ht="15.75" thickBot="1" x14ac:dyDescent="0.3">
      <c r="B3" s="4" t="s">
        <v>853</v>
      </c>
      <c r="C3" s="19" t="s">
        <v>58</v>
      </c>
      <c r="D3" s="297">
        <v>2025</v>
      </c>
      <c r="E3" s="298"/>
      <c r="F3" s="297">
        <v>2024</v>
      </c>
      <c r="G3" s="298"/>
      <c r="H3" s="270">
        <v>2023</v>
      </c>
      <c r="I3" s="271"/>
      <c r="J3" s="270">
        <v>2022</v>
      </c>
      <c r="K3" s="271"/>
      <c r="L3" s="270" t="s">
        <v>534</v>
      </c>
      <c r="M3" s="271"/>
      <c r="N3" s="270">
        <v>2019</v>
      </c>
      <c r="O3" s="271"/>
      <c r="P3"/>
      <c r="Q3"/>
      <c r="U3"/>
      <c r="V3"/>
      <c r="W3"/>
    </row>
    <row r="4" spans="2:23" ht="15.75" customHeight="1" x14ac:dyDescent="0.25">
      <c r="B4" s="7"/>
      <c r="C4" s="167"/>
      <c r="D4" s="261"/>
      <c r="E4" s="167"/>
      <c r="F4" s="150"/>
      <c r="G4" s="167"/>
      <c r="H4" s="150"/>
      <c r="I4" s="39"/>
      <c r="J4" s="166"/>
      <c r="K4" s="167"/>
      <c r="L4" s="48"/>
      <c r="M4" s="24"/>
      <c r="N4" s="36"/>
      <c r="O4" s="24"/>
      <c r="P4"/>
      <c r="Q4"/>
      <c r="U4"/>
      <c r="V4"/>
      <c r="W4"/>
    </row>
    <row r="5" spans="2:23" ht="15.75" thickBot="1" x14ac:dyDescent="0.3">
      <c r="B5" s="20"/>
      <c r="C5" s="167"/>
      <c r="D5" s="150"/>
      <c r="E5" s="167"/>
      <c r="F5" s="150"/>
      <c r="G5" s="39"/>
      <c r="H5" s="166"/>
      <c r="I5" s="167"/>
      <c r="J5" s="49"/>
      <c r="K5" s="29"/>
      <c r="L5" s="33"/>
      <c r="M5" s="167"/>
      <c r="N5" s="43"/>
      <c r="O5" s="29"/>
      <c r="P5"/>
      <c r="Q5"/>
      <c r="U5"/>
      <c r="V5"/>
      <c r="W5"/>
    </row>
    <row r="6" spans="2:23" s="13" customFormat="1" ht="15.75" thickBot="1" x14ac:dyDescent="0.3">
      <c r="B6" s="4" t="s">
        <v>57</v>
      </c>
      <c r="C6" s="19" t="s">
        <v>58</v>
      </c>
      <c r="D6" s="297">
        <v>2025</v>
      </c>
      <c r="E6" s="298"/>
      <c r="F6" s="297">
        <v>2024</v>
      </c>
      <c r="G6" s="298"/>
      <c r="H6" s="270">
        <v>2023</v>
      </c>
      <c r="I6" s="271"/>
      <c r="J6" s="270">
        <v>2022</v>
      </c>
      <c r="K6" s="271"/>
      <c r="L6" s="270" t="s">
        <v>534</v>
      </c>
      <c r="M6" s="271"/>
      <c r="N6" s="270">
        <v>2019</v>
      </c>
      <c r="O6" s="271"/>
      <c r="P6"/>
      <c r="Q6"/>
      <c r="U6"/>
      <c r="V6"/>
      <c r="W6"/>
    </row>
    <row r="7" spans="2:23" ht="15" customHeight="1" x14ac:dyDescent="0.25">
      <c r="B7" s="20" t="s">
        <v>32</v>
      </c>
      <c r="C7" s="146">
        <f>+O7+M7+K7+I7+G7+E7</f>
        <v>4</v>
      </c>
      <c r="D7" s="150"/>
      <c r="E7" s="171"/>
      <c r="F7" s="150"/>
      <c r="G7" s="171"/>
      <c r="H7" s="150"/>
      <c r="I7" s="171"/>
      <c r="J7" s="150" t="s">
        <v>515</v>
      </c>
      <c r="K7" s="39">
        <v>1</v>
      </c>
      <c r="L7" s="166" t="s">
        <v>143</v>
      </c>
      <c r="M7" s="167">
        <v>3</v>
      </c>
      <c r="N7" s="48"/>
      <c r="O7" s="24"/>
      <c r="P7"/>
      <c r="Q7"/>
      <c r="U7"/>
      <c r="V7"/>
      <c r="W7"/>
    </row>
    <row r="8" spans="2:23" ht="15.75" x14ac:dyDescent="0.25">
      <c r="B8" s="20" t="s">
        <v>494</v>
      </c>
      <c r="C8" s="167">
        <f t="shared" ref="C8:C78" si="0">+O8+M8+K8+I8+G8+E8</f>
        <v>1</v>
      </c>
      <c r="D8" s="150"/>
      <c r="E8" s="167"/>
      <c r="F8" s="150"/>
      <c r="G8" s="167"/>
      <c r="H8" s="150"/>
      <c r="I8" s="167"/>
      <c r="J8" s="150" t="s">
        <v>510</v>
      </c>
      <c r="K8" s="39">
        <v>1</v>
      </c>
      <c r="L8" s="166"/>
      <c r="M8" s="167"/>
      <c r="N8" s="48"/>
      <c r="O8" s="24"/>
      <c r="P8"/>
      <c r="Q8"/>
      <c r="U8"/>
      <c r="V8"/>
      <c r="W8"/>
    </row>
    <row r="9" spans="2:23" ht="16.5" customHeight="1" x14ac:dyDescent="0.25">
      <c r="B9" s="20" t="s">
        <v>880</v>
      </c>
      <c r="C9" s="167">
        <f t="shared" si="0"/>
        <v>5</v>
      </c>
      <c r="D9" s="150"/>
      <c r="E9" s="167"/>
      <c r="F9" s="150"/>
      <c r="G9" s="167"/>
      <c r="H9" s="150"/>
      <c r="I9" s="167"/>
      <c r="J9" s="150"/>
      <c r="K9" s="39"/>
      <c r="L9" s="166" t="s">
        <v>144</v>
      </c>
      <c r="M9" s="167">
        <v>5</v>
      </c>
      <c r="N9" s="48"/>
      <c r="O9" s="24"/>
      <c r="P9" s="112"/>
      <c r="Q9"/>
      <c r="U9"/>
      <c r="V9"/>
      <c r="W9"/>
    </row>
    <row r="10" spans="2:23" ht="16.5" customHeight="1" x14ac:dyDescent="0.25">
      <c r="B10" s="20" t="s">
        <v>577</v>
      </c>
      <c r="C10" s="167">
        <f>+O10+M10+K10+I10+G10+E10</f>
        <v>3</v>
      </c>
      <c r="D10" s="150"/>
      <c r="E10" s="167"/>
      <c r="F10" s="150"/>
      <c r="G10" s="167"/>
      <c r="H10" s="150" t="s">
        <v>657</v>
      </c>
      <c r="I10" s="167">
        <v>3</v>
      </c>
      <c r="J10" s="150"/>
      <c r="K10" s="39"/>
      <c r="L10" s="166"/>
      <c r="M10" s="167"/>
      <c r="N10" s="48"/>
      <c r="O10" s="24"/>
      <c r="P10"/>
      <c r="Q10"/>
      <c r="U10"/>
      <c r="V10"/>
      <c r="W10"/>
    </row>
    <row r="11" spans="2:23" x14ac:dyDescent="0.25">
      <c r="B11" s="20" t="s">
        <v>34</v>
      </c>
      <c r="C11" s="167">
        <f>+O11+M11+K11+I11+G11+E11</f>
        <v>5</v>
      </c>
      <c r="D11" s="150"/>
      <c r="E11" s="167"/>
      <c r="F11" s="150"/>
      <c r="G11" s="167"/>
      <c r="H11" s="150"/>
      <c r="I11" s="167"/>
      <c r="J11" s="150"/>
      <c r="K11" s="39"/>
      <c r="L11" s="166"/>
      <c r="M11" s="167"/>
      <c r="N11" s="166" t="s">
        <v>158</v>
      </c>
      <c r="O11" s="167">
        <v>5</v>
      </c>
      <c r="P11" s="112"/>
      <c r="Q11"/>
      <c r="U11"/>
      <c r="V11"/>
      <c r="W11"/>
    </row>
    <row r="12" spans="2:23" ht="15.75" customHeight="1" x14ac:dyDescent="0.25">
      <c r="B12" s="20" t="s">
        <v>83</v>
      </c>
      <c r="C12" s="167">
        <f t="shared" si="0"/>
        <v>2</v>
      </c>
      <c r="D12" s="150"/>
      <c r="E12" s="167"/>
      <c r="F12" s="150"/>
      <c r="G12" s="167"/>
      <c r="H12" s="150" t="s">
        <v>516</v>
      </c>
      <c r="I12" s="167">
        <v>1</v>
      </c>
      <c r="J12" s="150"/>
      <c r="K12" s="39"/>
      <c r="L12" s="166" t="s">
        <v>143</v>
      </c>
      <c r="M12" s="167">
        <v>1</v>
      </c>
      <c r="N12" s="48"/>
      <c r="O12" s="24"/>
      <c r="P12"/>
      <c r="Q12"/>
      <c r="U12"/>
      <c r="V12"/>
      <c r="W12"/>
    </row>
    <row r="13" spans="2:23" ht="15.75" customHeight="1" x14ac:dyDescent="0.25">
      <c r="B13" s="20" t="s">
        <v>578</v>
      </c>
      <c r="C13" s="167">
        <f t="shared" si="0"/>
        <v>3</v>
      </c>
      <c r="D13" s="150"/>
      <c r="E13" s="167"/>
      <c r="F13" s="150"/>
      <c r="G13" s="167"/>
      <c r="H13" s="150" t="s">
        <v>658</v>
      </c>
      <c r="I13" s="167">
        <v>3</v>
      </c>
      <c r="J13" s="150"/>
      <c r="K13" s="39"/>
      <c r="L13" s="166"/>
      <c r="M13" s="167"/>
      <c r="N13" s="48"/>
      <c r="O13" s="24"/>
      <c r="P13"/>
      <c r="Q13"/>
      <c r="U13"/>
      <c r="V13"/>
      <c r="W13"/>
    </row>
    <row r="14" spans="2:23" ht="15.75" customHeight="1" x14ac:dyDescent="0.25">
      <c r="B14" s="7" t="s">
        <v>713</v>
      </c>
      <c r="C14" s="167">
        <f>+O14+M14+K14+I14+G14+E14</f>
        <v>2</v>
      </c>
      <c r="D14" s="150"/>
      <c r="E14" s="167"/>
      <c r="F14" s="150"/>
      <c r="G14" s="167"/>
      <c r="H14" s="150" t="s">
        <v>516</v>
      </c>
      <c r="I14" s="167">
        <v>1</v>
      </c>
      <c r="J14" s="150"/>
      <c r="K14" s="39"/>
      <c r="L14" s="166" t="s">
        <v>143</v>
      </c>
      <c r="M14" s="167">
        <v>1</v>
      </c>
      <c r="N14" s="48"/>
      <c r="O14" s="24"/>
      <c r="P14"/>
      <c r="Q14"/>
      <c r="U14"/>
      <c r="V14"/>
      <c r="W14"/>
    </row>
    <row r="15" spans="2:23" ht="15.75" customHeight="1" x14ac:dyDescent="0.25">
      <c r="B15" s="7" t="s">
        <v>886</v>
      </c>
      <c r="C15" s="167" t="s">
        <v>869</v>
      </c>
      <c r="D15" s="150"/>
      <c r="E15" s="167"/>
      <c r="F15" s="150"/>
      <c r="G15" s="167"/>
      <c r="H15" s="150"/>
      <c r="I15" s="167"/>
      <c r="J15" s="150"/>
      <c r="K15" s="39"/>
      <c r="L15" s="166"/>
      <c r="M15" s="167"/>
      <c r="N15" s="48"/>
      <c r="O15" s="24"/>
      <c r="P15" s="112" t="s">
        <v>887</v>
      </c>
      <c r="Q15"/>
      <c r="U15"/>
      <c r="V15"/>
      <c r="W15"/>
    </row>
    <row r="16" spans="2:23" ht="15.75" customHeight="1" x14ac:dyDescent="0.25">
      <c r="B16" s="7" t="s">
        <v>772</v>
      </c>
      <c r="C16" s="167">
        <f>+O16+M16+K16+I16+G16+E16</f>
        <v>6</v>
      </c>
      <c r="D16" s="150"/>
      <c r="E16" s="167"/>
      <c r="F16" s="150" t="s">
        <v>839</v>
      </c>
      <c r="G16" s="167">
        <v>6</v>
      </c>
      <c r="H16" s="150"/>
      <c r="I16" s="167"/>
      <c r="J16" s="150"/>
      <c r="K16" s="39"/>
      <c r="L16" s="166"/>
      <c r="M16" s="167"/>
      <c r="N16" s="48"/>
      <c r="O16" s="24"/>
      <c r="P16"/>
      <c r="Q16"/>
      <c r="U16"/>
      <c r="V16"/>
      <c r="W16"/>
    </row>
    <row r="17" spans="2:23" ht="15.75" customHeight="1" x14ac:dyDescent="0.25">
      <c r="B17" s="7" t="s">
        <v>809</v>
      </c>
      <c r="C17" s="167">
        <f>+O17+M17+K17+I17+G17+E17</f>
        <v>2</v>
      </c>
      <c r="D17" s="150"/>
      <c r="E17" s="167"/>
      <c r="F17" s="150" t="s">
        <v>831</v>
      </c>
      <c r="G17" s="167">
        <v>2</v>
      </c>
      <c r="H17" s="150"/>
      <c r="I17" s="167"/>
      <c r="J17" s="150"/>
      <c r="K17" s="39"/>
      <c r="L17" s="166"/>
      <c r="M17" s="167"/>
      <c r="N17" s="48"/>
      <c r="O17" s="24"/>
      <c r="P17"/>
      <c r="Q17"/>
      <c r="U17"/>
      <c r="V17"/>
      <c r="W17"/>
    </row>
    <row r="18" spans="2:23" ht="15.75" x14ac:dyDescent="0.25">
      <c r="B18" s="20" t="s">
        <v>629</v>
      </c>
      <c r="C18" s="167">
        <f t="shared" si="0"/>
        <v>1</v>
      </c>
      <c r="D18" s="150"/>
      <c r="E18" s="167"/>
      <c r="F18" s="150"/>
      <c r="G18" s="167"/>
      <c r="H18" s="150" t="s">
        <v>512</v>
      </c>
      <c r="I18" s="167">
        <v>1</v>
      </c>
      <c r="J18" s="150"/>
      <c r="K18" s="39"/>
      <c r="L18" s="166"/>
      <c r="M18" s="167"/>
      <c r="N18" s="48"/>
      <c r="O18" s="24"/>
      <c r="P18"/>
      <c r="Q18"/>
      <c r="U18"/>
      <c r="V18"/>
      <c r="W18"/>
    </row>
    <row r="19" spans="2:23" s="112" customFormat="1" ht="16.149999999999999" customHeight="1" x14ac:dyDescent="0.25">
      <c r="B19" s="145" t="s">
        <v>35</v>
      </c>
      <c r="C19" s="167">
        <f t="shared" si="0"/>
        <v>3</v>
      </c>
      <c r="D19" s="150"/>
      <c r="E19" s="167"/>
      <c r="F19" s="150" t="s">
        <v>510</v>
      </c>
      <c r="G19" s="167">
        <v>1</v>
      </c>
      <c r="H19" s="150" t="s">
        <v>510</v>
      </c>
      <c r="I19" s="167">
        <v>1</v>
      </c>
      <c r="J19" s="150"/>
      <c r="K19" s="39"/>
      <c r="L19" s="166" t="s">
        <v>145</v>
      </c>
      <c r="M19" s="167">
        <v>1</v>
      </c>
      <c r="N19" s="48"/>
      <c r="O19" s="24"/>
      <c r="U19"/>
      <c r="V19"/>
      <c r="W19"/>
    </row>
    <row r="20" spans="2:23" ht="15.75" x14ac:dyDescent="0.25">
      <c r="B20" s="20" t="s">
        <v>630</v>
      </c>
      <c r="C20" s="167">
        <f t="shared" si="0"/>
        <v>1</v>
      </c>
      <c r="D20" s="150"/>
      <c r="E20" s="167"/>
      <c r="F20" s="150"/>
      <c r="G20" s="167"/>
      <c r="H20" s="150" t="s">
        <v>512</v>
      </c>
      <c r="I20" s="167">
        <v>1</v>
      </c>
      <c r="J20" s="150"/>
      <c r="K20" s="39"/>
      <c r="L20" s="166"/>
      <c r="M20" s="167"/>
      <c r="N20" s="48"/>
      <c r="O20" s="24"/>
      <c r="P20"/>
      <c r="Q20"/>
      <c r="U20"/>
      <c r="V20"/>
      <c r="W20"/>
    </row>
    <row r="21" spans="2:23" ht="15.75" x14ac:dyDescent="0.25">
      <c r="B21" s="20" t="s">
        <v>37</v>
      </c>
      <c r="C21" s="167">
        <f t="shared" si="0"/>
        <v>2</v>
      </c>
      <c r="D21" s="150"/>
      <c r="E21" s="167"/>
      <c r="F21" s="150"/>
      <c r="G21" s="167"/>
      <c r="H21" s="150"/>
      <c r="I21" s="167"/>
      <c r="J21" s="150" t="s">
        <v>510</v>
      </c>
      <c r="K21" s="39">
        <v>2</v>
      </c>
      <c r="L21" s="166"/>
      <c r="M21" s="167"/>
      <c r="N21" s="48"/>
      <c r="O21" s="24"/>
      <c r="P21"/>
      <c r="Q21"/>
      <c r="U21"/>
      <c r="V21"/>
      <c r="W21"/>
    </row>
    <row r="22" spans="2:23" ht="15.75" x14ac:dyDescent="0.25">
      <c r="B22" s="20" t="s">
        <v>848</v>
      </c>
      <c r="C22" s="167">
        <f t="shared" si="0"/>
        <v>6</v>
      </c>
      <c r="D22" s="150"/>
      <c r="E22" s="167"/>
      <c r="F22" s="150" t="s">
        <v>841</v>
      </c>
      <c r="G22" s="167">
        <v>6</v>
      </c>
      <c r="H22" s="150"/>
      <c r="I22" s="167"/>
      <c r="J22" s="150"/>
      <c r="K22" s="39"/>
      <c r="L22" s="166"/>
      <c r="M22" s="167"/>
      <c r="N22" s="48"/>
      <c r="O22" s="24"/>
      <c r="P22"/>
      <c r="Q22"/>
      <c r="U22"/>
      <c r="V22"/>
      <c r="W22"/>
    </row>
    <row r="23" spans="2:23" s="212" customFormat="1" x14ac:dyDescent="0.25">
      <c r="B23" s="20" t="s">
        <v>93</v>
      </c>
      <c r="C23" s="167">
        <f t="shared" si="0"/>
        <v>1</v>
      </c>
      <c r="D23" s="150"/>
      <c r="E23" s="167"/>
      <c r="F23" s="150"/>
      <c r="G23" s="167"/>
      <c r="H23" s="150"/>
      <c r="I23" s="167"/>
      <c r="J23" s="150"/>
      <c r="K23" s="39"/>
      <c r="L23" s="166"/>
      <c r="M23" s="167"/>
      <c r="N23" s="166" t="s">
        <v>153</v>
      </c>
      <c r="O23" s="167">
        <v>1</v>
      </c>
      <c r="U23"/>
      <c r="V23"/>
      <c r="W23"/>
    </row>
    <row r="24" spans="2:23" x14ac:dyDescent="0.25">
      <c r="B24" s="145" t="s">
        <v>94</v>
      </c>
      <c r="C24" s="207">
        <f>+O24+M24+K24+I24+G24+E24</f>
        <v>1</v>
      </c>
      <c r="D24" s="209"/>
      <c r="E24" s="207"/>
      <c r="F24" s="209"/>
      <c r="G24" s="207"/>
      <c r="H24" s="209"/>
      <c r="I24" s="207"/>
      <c r="J24" s="209"/>
      <c r="K24" s="208"/>
      <c r="L24" s="210"/>
      <c r="M24" s="207"/>
      <c r="N24" s="210" t="s">
        <v>153</v>
      </c>
      <c r="O24" s="207">
        <v>1</v>
      </c>
      <c r="P24"/>
      <c r="Q24"/>
      <c r="U24"/>
      <c r="V24"/>
      <c r="W24"/>
    </row>
    <row r="25" spans="2:23" x14ac:dyDescent="0.25">
      <c r="B25" s="20" t="s">
        <v>38</v>
      </c>
      <c r="C25" s="167">
        <f t="shared" si="0"/>
        <v>1</v>
      </c>
      <c r="D25" s="150"/>
      <c r="E25" s="167"/>
      <c r="F25" s="150"/>
      <c r="G25" s="167"/>
      <c r="H25" s="150"/>
      <c r="I25" s="167"/>
      <c r="J25" s="150"/>
      <c r="K25" s="39"/>
      <c r="L25" s="166"/>
      <c r="M25" s="167"/>
      <c r="N25" s="166" t="s">
        <v>153</v>
      </c>
      <c r="O25" s="167">
        <v>1</v>
      </c>
      <c r="P25"/>
      <c r="Q25"/>
      <c r="U25"/>
      <c r="V25"/>
      <c r="W25"/>
    </row>
    <row r="26" spans="2:23" x14ac:dyDescent="0.25">
      <c r="B26" s="20" t="s">
        <v>122</v>
      </c>
      <c r="C26" s="167">
        <f t="shared" si="0"/>
        <v>1</v>
      </c>
      <c r="D26" s="150"/>
      <c r="E26" s="167"/>
      <c r="F26" s="150"/>
      <c r="G26" s="167"/>
      <c r="H26" s="150"/>
      <c r="I26" s="167"/>
      <c r="J26" s="150"/>
      <c r="K26" s="39"/>
      <c r="L26" s="166"/>
      <c r="M26" s="167"/>
      <c r="N26" s="166" t="s">
        <v>153</v>
      </c>
      <c r="O26" s="167">
        <v>1</v>
      </c>
      <c r="P26"/>
      <c r="Q26"/>
      <c r="U26"/>
      <c r="V26"/>
      <c r="W26"/>
    </row>
    <row r="27" spans="2:23" x14ac:dyDescent="0.25">
      <c r="B27" s="20" t="s">
        <v>692</v>
      </c>
      <c r="C27" s="167">
        <f>+O27+M27+K27+I27+G27+E27</f>
        <v>3</v>
      </c>
      <c r="D27" s="150"/>
      <c r="E27" s="167"/>
      <c r="F27" s="150"/>
      <c r="G27" s="167"/>
      <c r="H27" s="150"/>
      <c r="I27" s="167"/>
      <c r="J27" s="150" t="s">
        <v>520</v>
      </c>
      <c r="K27" s="39">
        <v>2</v>
      </c>
      <c r="L27" s="166" t="s">
        <v>137</v>
      </c>
      <c r="M27" s="167">
        <v>1</v>
      </c>
      <c r="N27" s="166"/>
      <c r="O27" s="167"/>
      <c r="P27"/>
      <c r="Q27"/>
      <c r="U27"/>
      <c r="V27"/>
      <c r="W27"/>
    </row>
    <row r="28" spans="2:23" x14ac:dyDescent="0.25">
      <c r="B28" s="20" t="s">
        <v>607</v>
      </c>
      <c r="C28" s="167">
        <f t="shared" si="0"/>
        <v>1</v>
      </c>
      <c r="D28" s="150"/>
      <c r="E28" s="167"/>
      <c r="F28" s="150"/>
      <c r="G28" s="167"/>
      <c r="H28" s="150" t="s">
        <v>510</v>
      </c>
      <c r="I28" s="167">
        <v>1</v>
      </c>
      <c r="J28" s="150"/>
      <c r="K28" s="39"/>
      <c r="L28" s="166"/>
      <c r="M28" s="167"/>
      <c r="N28" s="166"/>
      <c r="O28" s="167"/>
      <c r="P28"/>
      <c r="Q28"/>
      <c r="U28"/>
      <c r="V28"/>
      <c r="W28"/>
    </row>
    <row r="29" spans="2:23" x14ac:dyDescent="0.25">
      <c r="B29" s="20" t="s">
        <v>822</v>
      </c>
      <c r="C29" s="167">
        <f t="shared" si="0"/>
        <v>3</v>
      </c>
      <c r="D29" s="150"/>
      <c r="E29" s="167"/>
      <c r="F29" s="150" t="s">
        <v>842</v>
      </c>
      <c r="G29" s="167">
        <v>3</v>
      </c>
      <c r="H29" s="150"/>
      <c r="I29" s="167"/>
      <c r="J29" s="150"/>
      <c r="K29" s="39"/>
      <c r="L29" s="166"/>
      <c r="M29" s="167"/>
      <c r="N29" s="166"/>
      <c r="O29" s="167"/>
      <c r="P29"/>
      <c r="Q29"/>
      <c r="U29"/>
      <c r="V29"/>
      <c r="W29"/>
    </row>
    <row r="30" spans="2:23" s="212" customFormat="1" x14ac:dyDescent="0.25">
      <c r="B30" s="20" t="s">
        <v>39</v>
      </c>
      <c r="C30" s="167">
        <f t="shared" si="0"/>
        <v>3</v>
      </c>
      <c r="D30" s="150"/>
      <c r="E30" s="167"/>
      <c r="F30" s="150"/>
      <c r="G30" s="167"/>
      <c r="H30" s="150" t="s">
        <v>516</v>
      </c>
      <c r="I30" s="167">
        <v>1</v>
      </c>
      <c r="J30" s="150" t="s">
        <v>511</v>
      </c>
      <c r="K30" s="39">
        <v>1</v>
      </c>
      <c r="L30" s="166"/>
      <c r="M30" s="167"/>
      <c r="N30" s="166" t="s">
        <v>158</v>
      </c>
      <c r="O30" s="167">
        <v>1</v>
      </c>
      <c r="U30"/>
      <c r="V30"/>
      <c r="W30"/>
    </row>
    <row r="31" spans="2:23" ht="12.75" customHeight="1" x14ac:dyDescent="0.25">
      <c r="B31" s="145" t="s">
        <v>536</v>
      </c>
      <c r="C31" s="207">
        <f>+O31+M31+K31+I31+G31+E31</f>
        <v>1</v>
      </c>
      <c r="D31" s="209"/>
      <c r="E31" s="207"/>
      <c r="F31" s="209"/>
      <c r="G31" s="207"/>
      <c r="H31" s="209"/>
      <c r="I31" s="207"/>
      <c r="J31" s="209"/>
      <c r="K31" s="208"/>
      <c r="L31" s="210"/>
      <c r="M31" s="207"/>
      <c r="N31" s="210" t="s">
        <v>158</v>
      </c>
      <c r="O31" s="207">
        <v>1</v>
      </c>
      <c r="P31"/>
      <c r="Q31"/>
      <c r="U31"/>
      <c r="V31"/>
      <c r="W31"/>
    </row>
    <row r="32" spans="2:23" ht="13.5" customHeight="1" x14ac:dyDescent="0.25">
      <c r="B32" s="20" t="s">
        <v>40</v>
      </c>
      <c r="C32" s="167">
        <f t="shared" si="0"/>
        <v>3</v>
      </c>
      <c r="D32" s="150"/>
      <c r="E32" s="167"/>
      <c r="F32" s="150"/>
      <c r="G32" s="167"/>
      <c r="H32" s="150" t="s">
        <v>524</v>
      </c>
      <c r="I32" s="167">
        <v>2</v>
      </c>
      <c r="J32" s="150"/>
      <c r="K32" s="39"/>
      <c r="L32" s="166"/>
      <c r="M32" s="167"/>
      <c r="N32" s="166" t="s">
        <v>161</v>
      </c>
      <c r="O32" s="167">
        <v>1</v>
      </c>
      <c r="P32"/>
      <c r="Q32"/>
      <c r="U32"/>
      <c r="V32"/>
      <c r="W32"/>
    </row>
    <row r="33" spans="2:23" ht="24" x14ac:dyDescent="0.25">
      <c r="B33" s="7" t="s">
        <v>42</v>
      </c>
      <c r="C33" s="167">
        <f t="shared" si="0"/>
        <v>2</v>
      </c>
      <c r="D33" s="150"/>
      <c r="E33" s="167"/>
      <c r="F33" s="150"/>
      <c r="G33" s="167"/>
      <c r="H33" s="150"/>
      <c r="I33" s="167"/>
      <c r="J33" s="150"/>
      <c r="K33" s="39"/>
      <c r="L33" s="166"/>
      <c r="M33" s="167"/>
      <c r="N33" s="166" t="s">
        <v>164</v>
      </c>
      <c r="O33" s="167">
        <v>2</v>
      </c>
      <c r="P33"/>
      <c r="Q33"/>
      <c r="U33"/>
      <c r="V33"/>
      <c r="W33"/>
    </row>
    <row r="34" spans="2:23" x14ac:dyDescent="0.25">
      <c r="B34" s="20" t="s">
        <v>84</v>
      </c>
      <c r="C34" s="167">
        <f t="shared" si="0"/>
        <v>4</v>
      </c>
      <c r="D34" s="150"/>
      <c r="E34" s="167"/>
      <c r="F34" s="150"/>
      <c r="G34" s="167"/>
      <c r="H34" s="150"/>
      <c r="I34" s="167"/>
      <c r="J34" s="150"/>
      <c r="K34" s="39"/>
      <c r="L34" s="166" t="s">
        <v>146</v>
      </c>
      <c r="M34" s="167">
        <v>4</v>
      </c>
      <c r="N34" s="166"/>
      <c r="O34" s="167"/>
      <c r="P34"/>
      <c r="Q34"/>
      <c r="U34"/>
      <c r="V34"/>
      <c r="W34"/>
    </row>
    <row r="35" spans="2:23" ht="16.5" customHeight="1" x14ac:dyDescent="0.25">
      <c r="B35" s="20" t="s">
        <v>85</v>
      </c>
      <c r="C35" s="167">
        <f t="shared" si="0"/>
        <v>4</v>
      </c>
      <c r="D35" s="150"/>
      <c r="E35" s="167"/>
      <c r="F35" s="150"/>
      <c r="G35" s="167"/>
      <c r="H35" s="150"/>
      <c r="I35" s="167"/>
      <c r="J35" s="150"/>
      <c r="K35" s="39"/>
      <c r="L35" s="166" t="s">
        <v>146</v>
      </c>
      <c r="M35" s="167">
        <v>4</v>
      </c>
      <c r="N35" s="166"/>
      <c r="O35" s="167"/>
      <c r="P35"/>
      <c r="Q35"/>
      <c r="U35"/>
      <c r="V35"/>
      <c r="W35"/>
    </row>
    <row r="36" spans="2:23" ht="16.5" customHeight="1" x14ac:dyDescent="0.25">
      <c r="B36" s="20" t="s">
        <v>43</v>
      </c>
      <c r="C36" s="167">
        <f t="shared" si="0"/>
        <v>3</v>
      </c>
      <c r="D36" s="150"/>
      <c r="E36" s="167"/>
      <c r="F36" s="150"/>
      <c r="G36" s="167"/>
      <c r="H36" s="150"/>
      <c r="I36" s="167"/>
      <c r="J36" s="150"/>
      <c r="K36" s="39"/>
      <c r="L36" s="166" t="s">
        <v>147</v>
      </c>
      <c r="M36" s="167">
        <v>3</v>
      </c>
      <c r="N36" s="166"/>
      <c r="O36" s="167"/>
      <c r="P36"/>
      <c r="Q36"/>
      <c r="U36"/>
      <c r="V36"/>
      <c r="W36"/>
    </row>
    <row r="37" spans="2:23" s="212" customFormat="1" x14ac:dyDescent="0.25">
      <c r="B37" s="20" t="s">
        <v>86</v>
      </c>
      <c r="C37" s="167">
        <f t="shared" si="0"/>
        <v>1</v>
      </c>
      <c r="D37" s="150"/>
      <c r="E37" s="167"/>
      <c r="F37" s="150"/>
      <c r="G37" s="167"/>
      <c r="H37" s="150"/>
      <c r="I37" s="167"/>
      <c r="J37" s="150"/>
      <c r="K37" s="39"/>
      <c r="L37" s="166" t="s">
        <v>136</v>
      </c>
      <c r="M37" s="167">
        <v>1</v>
      </c>
      <c r="N37" s="166"/>
      <c r="O37" s="167"/>
      <c r="U37"/>
      <c r="V37"/>
      <c r="W37"/>
    </row>
    <row r="38" spans="2:23" ht="15" customHeight="1" x14ac:dyDescent="0.25">
      <c r="B38" s="145" t="s">
        <v>538</v>
      </c>
      <c r="C38" s="207">
        <f>+O38+M38+K38+I38+G38+E38</f>
        <v>2</v>
      </c>
      <c r="D38" s="209"/>
      <c r="E38" s="207"/>
      <c r="F38" s="209"/>
      <c r="G38" s="207"/>
      <c r="H38" s="209"/>
      <c r="I38" s="207"/>
      <c r="J38" s="209" t="s">
        <v>512</v>
      </c>
      <c r="K38" s="208">
        <v>1</v>
      </c>
      <c r="L38" s="210" t="s">
        <v>133</v>
      </c>
      <c r="M38" s="207">
        <v>1</v>
      </c>
      <c r="N38" s="215"/>
      <c r="O38" s="214"/>
      <c r="P38"/>
      <c r="Q38"/>
      <c r="U38"/>
      <c r="V38"/>
      <c r="W38"/>
    </row>
    <row r="39" spans="2:23" ht="15" customHeight="1" x14ac:dyDescent="0.25">
      <c r="B39" s="145" t="s">
        <v>843</v>
      </c>
      <c r="C39" s="207">
        <f>+O39+M39+K39+I39+G39+E39</f>
        <v>1</v>
      </c>
      <c r="D39" s="209"/>
      <c r="E39" s="207"/>
      <c r="F39" s="209" t="s">
        <v>831</v>
      </c>
      <c r="G39" s="207">
        <v>1</v>
      </c>
      <c r="H39" s="209"/>
      <c r="I39" s="207"/>
      <c r="J39" s="209"/>
      <c r="K39" s="208"/>
      <c r="L39" s="210"/>
      <c r="M39" s="207"/>
      <c r="N39" s="215"/>
      <c r="O39" s="214"/>
      <c r="P39"/>
      <c r="Q39"/>
      <c r="U39"/>
      <c r="V39"/>
      <c r="W39"/>
    </row>
    <row r="40" spans="2:23" x14ac:dyDescent="0.25">
      <c r="B40" s="20" t="s">
        <v>87</v>
      </c>
      <c r="C40" s="167">
        <f t="shared" si="0"/>
        <v>2</v>
      </c>
      <c r="D40" s="150"/>
      <c r="E40" s="167"/>
      <c r="F40" s="150" t="s">
        <v>831</v>
      </c>
      <c r="G40" s="167">
        <v>1</v>
      </c>
      <c r="H40" s="150"/>
      <c r="I40" s="167"/>
      <c r="J40" s="150"/>
      <c r="K40" s="39"/>
      <c r="L40" s="166" t="s">
        <v>136</v>
      </c>
      <c r="M40" s="167">
        <v>1</v>
      </c>
      <c r="N40" s="166"/>
      <c r="O40" s="167"/>
      <c r="P40"/>
      <c r="Q40"/>
      <c r="U40"/>
      <c r="V40"/>
      <c r="W40"/>
    </row>
    <row r="41" spans="2:23" ht="15.75" x14ac:dyDescent="0.25">
      <c r="B41" s="20" t="s">
        <v>694</v>
      </c>
      <c r="C41" s="167">
        <f>+O41+M41+K41+I41+G41+E41</f>
        <v>1</v>
      </c>
      <c r="D41" s="107"/>
      <c r="E41" s="53"/>
      <c r="F41" s="107"/>
      <c r="G41" s="53"/>
      <c r="H41" s="107"/>
      <c r="I41" s="53"/>
      <c r="J41" s="173" t="s">
        <v>512</v>
      </c>
      <c r="K41" s="53">
        <v>1</v>
      </c>
      <c r="L41" s="166"/>
      <c r="M41" s="167"/>
      <c r="N41" s="36"/>
      <c r="O41" s="24"/>
      <c r="P41"/>
      <c r="Q41"/>
      <c r="U41"/>
      <c r="V41"/>
      <c r="W41"/>
    </row>
    <row r="42" spans="2:23" x14ac:dyDescent="0.25">
      <c r="B42" s="20" t="s">
        <v>44</v>
      </c>
      <c r="C42" s="167">
        <f t="shared" si="0"/>
        <v>7</v>
      </c>
      <c r="D42" s="150"/>
      <c r="E42" s="167"/>
      <c r="F42" s="150"/>
      <c r="G42" s="167"/>
      <c r="H42" s="150"/>
      <c r="I42" s="167"/>
      <c r="J42" s="150" t="s">
        <v>512</v>
      </c>
      <c r="K42" s="39">
        <v>5</v>
      </c>
      <c r="L42" s="166"/>
      <c r="M42" s="167"/>
      <c r="N42" s="166" t="s">
        <v>158</v>
      </c>
      <c r="O42" s="167">
        <v>2</v>
      </c>
      <c r="P42"/>
      <c r="Q42"/>
      <c r="U42"/>
      <c r="V42"/>
      <c r="W42"/>
    </row>
    <row r="43" spans="2:23" x14ac:dyDescent="0.25">
      <c r="B43" s="20" t="s">
        <v>123</v>
      </c>
      <c r="C43" s="167">
        <f t="shared" si="0"/>
        <v>2</v>
      </c>
      <c r="D43" s="150"/>
      <c r="E43" s="167"/>
      <c r="F43" s="150"/>
      <c r="G43" s="167"/>
      <c r="H43" s="150"/>
      <c r="I43" s="167"/>
      <c r="J43" s="150"/>
      <c r="K43" s="39"/>
      <c r="L43" s="166"/>
      <c r="M43" s="167"/>
      <c r="N43" s="166" t="s">
        <v>158</v>
      </c>
      <c r="O43" s="167">
        <v>2</v>
      </c>
      <c r="P43"/>
      <c r="Q43"/>
      <c r="U43"/>
      <c r="V43"/>
      <c r="W43"/>
    </row>
    <row r="44" spans="2:23" x14ac:dyDescent="0.25">
      <c r="B44" s="20" t="s">
        <v>495</v>
      </c>
      <c r="C44" s="167">
        <f t="shared" si="0"/>
        <v>2</v>
      </c>
      <c r="D44" s="150"/>
      <c r="E44" s="167"/>
      <c r="F44" s="150" t="s">
        <v>516</v>
      </c>
      <c r="G44" s="167">
        <v>1</v>
      </c>
      <c r="H44" s="150"/>
      <c r="I44" s="167"/>
      <c r="J44" s="150" t="s">
        <v>516</v>
      </c>
      <c r="K44" s="39">
        <v>1</v>
      </c>
      <c r="L44" s="166"/>
      <c r="M44" s="167"/>
      <c r="N44" s="166"/>
      <c r="O44" s="167"/>
      <c r="P44"/>
      <c r="Q44"/>
      <c r="U44"/>
      <c r="V44"/>
      <c r="W44"/>
    </row>
    <row r="45" spans="2:23" ht="15.75" x14ac:dyDescent="0.25">
      <c r="B45" s="20" t="s">
        <v>45</v>
      </c>
      <c r="C45" s="167">
        <f t="shared" si="0"/>
        <v>1</v>
      </c>
      <c r="D45" s="150"/>
      <c r="E45" s="167"/>
      <c r="F45" s="150"/>
      <c r="G45" s="167"/>
      <c r="H45" s="150"/>
      <c r="I45" s="167"/>
      <c r="J45" s="150"/>
      <c r="K45" s="39"/>
      <c r="L45" s="166" t="s">
        <v>137</v>
      </c>
      <c r="M45" s="167">
        <v>1</v>
      </c>
      <c r="N45" s="48"/>
      <c r="O45" s="24"/>
      <c r="P45"/>
      <c r="Q45"/>
      <c r="U45"/>
      <c r="V45"/>
      <c r="W45"/>
    </row>
    <row r="46" spans="2:23" ht="15.75" x14ac:dyDescent="0.25">
      <c r="B46" s="20" t="s">
        <v>496</v>
      </c>
      <c r="C46" s="167">
        <f t="shared" si="0"/>
        <v>1</v>
      </c>
      <c r="D46" s="150"/>
      <c r="E46" s="167"/>
      <c r="F46" s="150"/>
      <c r="G46" s="167"/>
      <c r="H46" s="150"/>
      <c r="I46" s="167"/>
      <c r="J46" s="150" t="s">
        <v>516</v>
      </c>
      <c r="K46" s="39">
        <v>1</v>
      </c>
      <c r="L46" s="166"/>
      <c r="M46" s="167"/>
      <c r="N46" s="48"/>
      <c r="O46" s="24"/>
      <c r="P46"/>
      <c r="Q46"/>
      <c r="U46"/>
      <c r="V46"/>
      <c r="W46"/>
    </row>
    <row r="47" spans="2:23" ht="15.75" x14ac:dyDescent="0.25">
      <c r="B47" s="20" t="s">
        <v>753</v>
      </c>
      <c r="C47" s="167">
        <f t="shared" si="0"/>
        <v>1</v>
      </c>
      <c r="D47" s="150"/>
      <c r="E47" s="167"/>
      <c r="F47" s="150" t="s">
        <v>516</v>
      </c>
      <c r="G47" s="167">
        <v>1</v>
      </c>
      <c r="H47" s="150"/>
      <c r="I47" s="167"/>
      <c r="J47" s="150"/>
      <c r="K47" s="39"/>
      <c r="L47" s="166"/>
      <c r="M47" s="167"/>
      <c r="N47" s="48"/>
      <c r="O47" s="24"/>
      <c r="P47"/>
      <c r="Q47"/>
      <c r="U47"/>
      <c r="V47"/>
      <c r="W47"/>
    </row>
    <row r="48" spans="2:23" ht="15.75" x14ac:dyDescent="0.25">
      <c r="B48" s="20" t="s">
        <v>46</v>
      </c>
      <c r="C48" s="167">
        <f t="shared" si="0"/>
        <v>2</v>
      </c>
      <c r="D48" s="150"/>
      <c r="E48" s="167"/>
      <c r="F48" s="150"/>
      <c r="G48" s="167"/>
      <c r="H48" s="150"/>
      <c r="I48" s="167"/>
      <c r="J48" s="150" t="s">
        <v>516</v>
      </c>
      <c r="K48" s="39">
        <v>1</v>
      </c>
      <c r="L48" s="166" t="s">
        <v>137</v>
      </c>
      <c r="M48" s="167">
        <v>1</v>
      </c>
      <c r="N48" s="48"/>
      <c r="O48" s="24"/>
      <c r="P48"/>
      <c r="Q48"/>
      <c r="U48"/>
      <c r="V48"/>
      <c r="W48"/>
    </row>
    <row r="49" spans="2:23" ht="15.75" x14ac:dyDescent="0.25">
      <c r="B49" s="20" t="s">
        <v>754</v>
      </c>
      <c r="C49" s="167">
        <f t="shared" si="0"/>
        <v>1</v>
      </c>
      <c r="D49" s="150"/>
      <c r="E49" s="167"/>
      <c r="F49" s="150" t="s">
        <v>516</v>
      </c>
      <c r="G49" s="167">
        <v>1</v>
      </c>
      <c r="H49" s="150"/>
      <c r="I49" s="167"/>
      <c r="J49" s="150"/>
      <c r="K49" s="39"/>
      <c r="L49" s="166"/>
      <c r="M49" s="167"/>
      <c r="N49" s="48"/>
      <c r="O49" s="24"/>
      <c r="P49"/>
      <c r="Q49"/>
      <c r="U49"/>
      <c r="V49"/>
      <c r="W49"/>
    </row>
    <row r="50" spans="2:23" ht="15.75" x14ac:dyDescent="0.25">
      <c r="B50" s="20" t="s">
        <v>509</v>
      </c>
      <c r="C50" s="167">
        <f t="shared" si="0"/>
        <v>1</v>
      </c>
      <c r="D50" s="150"/>
      <c r="E50" s="167"/>
      <c r="F50" s="150"/>
      <c r="G50" s="167"/>
      <c r="H50" s="150"/>
      <c r="I50" s="167"/>
      <c r="J50" s="150" t="s">
        <v>521</v>
      </c>
      <c r="K50" s="39">
        <v>1</v>
      </c>
      <c r="L50" s="166"/>
      <c r="M50" s="167"/>
      <c r="N50" s="48"/>
      <c r="O50" s="24"/>
      <c r="P50"/>
      <c r="Q50"/>
      <c r="U50"/>
      <c r="V50"/>
      <c r="W50"/>
    </row>
    <row r="51" spans="2:23" ht="24" x14ac:dyDescent="0.25">
      <c r="B51" s="7" t="s">
        <v>647</v>
      </c>
      <c r="C51" s="167">
        <f>+O51+M51+K51+I51+G51+E51</f>
        <v>7</v>
      </c>
      <c r="D51" s="150"/>
      <c r="E51" s="167"/>
      <c r="F51" s="150" t="s">
        <v>831</v>
      </c>
      <c r="G51" s="167">
        <v>3</v>
      </c>
      <c r="H51" s="150" t="s">
        <v>512</v>
      </c>
      <c r="I51" s="167">
        <v>4</v>
      </c>
      <c r="J51" s="150"/>
      <c r="K51" s="39"/>
      <c r="L51" s="166"/>
      <c r="M51" s="167"/>
      <c r="N51" s="48"/>
      <c r="O51" s="24"/>
      <c r="P51"/>
      <c r="Q51"/>
      <c r="U51"/>
      <c r="V51"/>
      <c r="W51"/>
    </row>
    <row r="52" spans="2:23" ht="15" customHeight="1" x14ac:dyDescent="0.25">
      <c r="B52" s="20" t="s">
        <v>659</v>
      </c>
      <c r="C52" s="167">
        <f t="shared" ref="C52" si="1">+O52+M52+K52+I52+G52+E52</f>
        <v>7</v>
      </c>
      <c r="D52" s="150"/>
      <c r="E52" s="167"/>
      <c r="F52" s="150" t="s">
        <v>831</v>
      </c>
      <c r="G52" s="167">
        <v>3</v>
      </c>
      <c r="H52" s="150" t="s">
        <v>516</v>
      </c>
      <c r="I52" s="167">
        <v>4</v>
      </c>
      <c r="J52" s="150"/>
      <c r="K52" s="39"/>
      <c r="L52" s="166"/>
      <c r="M52" s="167"/>
      <c r="N52" s="48"/>
      <c r="O52" s="24"/>
      <c r="P52"/>
      <c r="Q52"/>
      <c r="U52"/>
      <c r="V52"/>
      <c r="W52"/>
    </row>
    <row r="53" spans="2:23" ht="15" customHeight="1" x14ac:dyDescent="0.25">
      <c r="B53" s="20" t="s">
        <v>88</v>
      </c>
      <c r="C53" s="167">
        <f t="shared" si="0"/>
        <v>2</v>
      </c>
      <c r="D53" s="150"/>
      <c r="E53" s="167"/>
      <c r="F53" s="150"/>
      <c r="G53" s="167"/>
      <c r="H53" s="150"/>
      <c r="I53" s="167"/>
      <c r="J53" s="150"/>
      <c r="K53" s="39"/>
      <c r="L53" s="166" t="s">
        <v>133</v>
      </c>
      <c r="M53" s="167">
        <v>2</v>
      </c>
      <c r="N53" s="166"/>
      <c r="O53" s="167"/>
      <c r="P53"/>
      <c r="Q53"/>
      <c r="U53"/>
      <c r="V53"/>
      <c r="W53"/>
    </row>
    <row r="54" spans="2:23" ht="15" customHeight="1" x14ac:dyDescent="0.25">
      <c r="B54" s="20" t="s">
        <v>766</v>
      </c>
      <c r="C54" s="167">
        <f t="shared" si="0"/>
        <v>1</v>
      </c>
      <c r="D54" s="150"/>
      <c r="E54" s="167"/>
      <c r="F54" s="150" t="s">
        <v>842</v>
      </c>
      <c r="G54" s="167">
        <v>1</v>
      </c>
      <c r="H54" s="150"/>
      <c r="I54" s="167"/>
      <c r="J54" s="150"/>
      <c r="K54" s="39"/>
      <c r="L54" s="166"/>
      <c r="M54" s="167"/>
      <c r="N54" s="166"/>
      <c r="O54" s="167"/>
      <c r="P54"/>
      <c r="Q54"/>
      <c r="U54"/>
      <c r="V54"/>
      <c r="W54"/>
    </row>
    <row r="55" spans="2:23" ht="15" customHeight="1" x14ac:dyDescent="0.25">
      <c r="B55" s="20" t="s">
        <v>778</v>
      </c>
      <c r="C55" s="167">
        <f t="shared" si="0"/>
        <v>1</v>
      </c>
      <c r="D55" s="150"/>
      <c r="E55" s="167"/>
      <c r="F55" s="150" t="s">
        <v>831</v>
      </c>
      <c r="G55" s="167">
        <v>1</v>
      </c>
      <c r="H55" s="150"/>
      <c r="I55" s="167"/>
      <c r="J55" s="150"/>
      <c r="K55" s="39"/>
      <c r="L55" s="166"/>
      <c r="M55" s="167"/>
      <c r="N55" s="166"/>
      <c r="O55" s="167"/>
      <c r="P55"/>
      <c r="Q55"/>
      <c r="U55"/>
      <c r="V55"/>
      <c r="W55"/>
    </row>
    <row r="56" spans="2:23" ht="15" customHeight="1" x14ac:dyDescent="0.25">
      <c r="B56" s="20" t="s">
        <v>611</v>
      </c>
      <c r="C56" s="167">
        <f t="shared" si="0"/>
        <v>2</v>
      </c>
      <c r="D56" s="150"/>
      <c r="E56" s="167"/>
      <c r="F56" s="150" t="s">
        <v>842</v>
      </c>
      <c r="G56" s="167">
        <v>1</v>
      </c>
      <c r="H56" s="150" t="s">
        <v>512</v>
      </c>
      <c r="I56" s="167">
        <v>1</v>
      </c>
      <c r="J56" s="150"/>
      <c r="K56" s="39"/>
      <c r="L56" s="166"/>
      <c r="M56" s="167"/>
      <c r="N56" s="166"/>
      <c r="O56" s="167"/>
      <c r="P56"/>
      <c r="Q56"/>
      <c r="U56"/>
      <c r="V56"/>
      <c r="W56"/>
    </row>
    <row r="57" spans="2:23" x14ac:dyDescent="0.25">
      <c r="B57" s="20" t="s">
        <v>612</v>
      </c>
      <c r="C57" s="167">
        <f t="shared" si="0"/>
        <v>1</v>
      </c>
      <c r="D57" s="150"/>
      <c r="E57" s="167"/>
      <c r="F57" s="150"/>
      <c r="G57" s="167"/>
      <c r="H57" s="150" t="s">
        <v>512</v>
      </c>
      <c r="I57" s="167">
        <v>1</v>
      </c>
      <c r="J57" s="150"/>
      <c r="K57" s="39"/>
      <c r="L57" s="166"/>
      <c r="M57" s="167"/>
      <c r="N57" s="166"/>
      <c r="O57" s="167"/>
      <c r="P57"/>
      <c r="Q57"/>
      <c r="U57"/>
      <c r="V57"/>
      <c r="W57"/>
    </row>
    <row r="58" spans="2:23" x14ac:dyDescent="0.25">
      <c r="B58" s="20" t="s">
        <v>779</v>
      </c>
      <c r="C58" s="167">
        <f t="shared" si="0"/>
        <v>1</v>
      </c>
      <c r="D58" s="150"/>
      <c r="E58" s="167"/>
      <c r="F58" s="150" t="s">
        <v>831</v>
      </c>
      <c r="G58" s="167">
        <v>1</v>
      </c>
      <c r="H58" s="150"/>
      <c r="I58" s="167"/>
      <c r="J58" s="150"/>
      <c r="K58" s="39"/>
      <c r="L58" s="166"/>
      <c r="M58" s="167"/>
      <c r="N58" s="166"/>
      <c r="O58" s="167"/>
      <c r="P58"/>
      <c r="Q58"/>
      <c r="U58"/>
      <c r="V58"/>
      <c r="W58"/>
    </row>
    <row r="59" spans="2:23" ht="24" x14ac:dyDescent="0.25">
      <c r="B59" s="7" t="s">
        <v>635</v>
      </c>
      <c r="C59" s="167">
        <f t="shared" si="0"/>
        <v>1</v>
      </c>
      <c r="D59" s="150"/>
      <c r="E59" s="167"/>
      <c r="F59" s="150"/>
      <c r="G59" s="167"/>
      <c r="H59" s="150" t="s">
        <v>653</v>
      </c>
      <c r="I59" s="167">
        <v>1</v>
      </c>
      <c r="J59" s="150"/>
      <c r="K59" s="39"/>
      <c r="L59" s="166"/>
      <c r="M59" s="167"/>
      <c r="N59" s="48"/>
      <c r="O59" s="24"/>
      <c r="P59"/>
      <c r="Q59"/>
      <c r="U59"/>
      <c r="V59"/>
      <c r="W59"/>
    </row>
    <row r="60" spans="2:23" ht="15.75" x14ac:dyDescent="0.25">
      <c r="B60" s="20" t="s">
        <v>636</v>
      </c>
      <c r="C60" s="167">
        <f t="shared" si="0"/>
        <v>1</v>
      </c>
      <c r="D60" s="150"/>
      <c r="E60" s="167"/>
      <c r="F60" s="150"/>
      <c r="G60" s="167"/>
      <c r="H60" s="150" t="s">
        <v>653</v>
      </c>
      <c r="I60" s="167">
        <v>1</v>
      </c>
      <c r="J60" s="150"/>
      <c r="K60" s="39"/>
      <c r="L60" s="166"/>
      <c r="M60" s="167"/>
      <c r="N60" s="48"/>
      <c r="O60" s="24"/>
      <c r="P60"/>
      <c r="Q60"/>
      <c r="U60"/>
      <c r="V60"/>
      <c r="W60"/>
    </row>
    <row r="61" spans="2:23" ht="15.75" x14ac:dyDescent="0.25">
      <c r="B61" s="20" t="s">
        <v>638</v>
      </c>
      <c r="C61" s="167">
        <f>+O61+M61+K61+I61+G61+E61</f>
        <v>1</v>
      </c>
      <c r="D61" s="150"/>
      <c r="E61" s="167"/>
      <c r="F61" s="150"/>
      <c r="G61" s="167"/>
      <c r="H61" s="150" t="s">
        <v>653</v>
      </c>
      <c r="I61" s="167">
        <v>1</v>
      </c>
      <c r="J61" s="150"/>
      <c r="K61" s="39"/>
      <c r="L61" s="166"/>
      <c r="M61" s="167"/>
      <c r="N61" s="48"/>
      <c r="O61" s="24"/>
      <c r="P61"/>
      <c r="Q61"/>
      <c r="U61"/>
      <c r="V61"/>
      <c r="W61"/>
    </row>
    <row r="62" spans="2:23" ht="24" x14ac:dyDescent="0.25">
      <c r="B62" s="7" t="s">
        <v>637</v>
      </c>
      <c r="C62" s="167">
        <f t="shared" si="0"/>
        <v>1</v>
      </c>
      <c r="D62" s="150"/>
      <c r="E62" s="167"/>
      <c r="F62" s="150"/>
      <c r="G62" s="167"/>
      <c r="H62" s="150" t="s">
        <v>653</v>
      </c>
      <c r="I62" s="167">
        <v>1</v>
      </c>
      <c r="J62" s="150"/>
      <c r="K62" s="39"/>
      <c r="L62" s="166"/>
      <c r="M62" s="167"/>
      <c r="N62" s="48"/>
      <c r="O62" s="24"/>
      <c r="P62"/>
      <c r="Q62"/>
      <c r="U62"/>
      <c r="V62"/>
      <c r="W62"/>
    </row>
    <row r="63" spans="2:23" x14ac:dyDescent="0.25">
      <c r="B63" s="20" t="s">
        <v>892</v>
      </c>
      <c r="C63" s="167">
        <f t="shared" si="0"/>
        <v>1</v>
      </c>
      <c r="D63" s="150"/>
      <c r="E63" s="167"/>
      <c r="F63" s="150"/>
      <c r="G63" s="167"/>
      <c r="H63" s="150"/>
      <c r="I63" s="167"/>
      <c r="J63" s="150"/>
      <c r="K63" s="39"/>
      <c r="L63" s="166"/>
      <c r="M63" s="167"/>
      <c r="N63" s="166" t="s">
        <v>164</v>
      </c>
      <c r="O63" s="167">
        <v>1</v>
      </c>
      <c r="P63"/>
      <c r="Q63"/>
    </row>
    <row r="64" spans="2:23" x14ac:dyDescent="0.25">
      <c r="B64" s="20" t="s">
        <v>898</v>
      </c>
      <c r="C64" s="167">
        <f t="shared" si="0"/>
        <v>0</v>
      </c>
      <c r="D64" s="150"/>
      <c r="E64" s="167"/>
      <c r="F64" s="150"/>
      <c r="G64" s="167"/>
      <c r="H64" s="150"/>
      <c r="I64" s="167"/>
      <c r="J64" s="150"/>
      <c r="K64" s="39"/>
      <c r="L64" s="166"/>
      <c r="M64" s="167"/>
      <c r="N64" s="166"/>
      <c r="O64" s="167"/>
      <c r="P64"/>
      <c r="Q64"/>
    </row>
    <row r="65" spans="2:17" x14ac:dyDescent="0.25">
      <c r="B65" s="20" t="s">
        <v>546</v>
      </c>
      <c r="C65" s="167">
        <f t="shared" si="0"/>
        <v>6</v>
      </c>
      <c r="D65" s="150"/>
      <c r="E65" s="167"/>
      <c r="F65" s="150" t="s">
        <v>523</v>
      </c>
      <c r="G65" s="167">
        <v>3</v>
      </c>
      <c r="H65" s="150" t="s">
        <v>660</v>
      </c>
      <c r="I65" s="167">
        <v>3</v>
      </c>
      <c r="J65" s="150"/>
      <c r="K65" s="39"/>
      <c r="L65" s="166"/>
      <c r="M65" s="167"/>
      <c r="N65" s="166"/>
      <c r="O65" s="167"/>
      <c r="P65"/>
      <c r="Q65"/>
    </row>
    <row r="66" spans="2:17" x14ac:dyDescent="0.25">
      <c r="B66" s="20" t="s">
        <v>50</v>
      </c>
      <c r="C66" s="167">
        <f t="shared" si="0"/>
        <v>5</v>
      </c>
      <c r="D66" s="150"/>
      <c r="E66" s="167"/>
      <c r="F66" s="150"/>
      <c r="G66" s="167"/>
      <c r="H66" s="150"/>
      <c r="I66" s="167"/>
      <c r="J66" s="150" t="s">
        <v>516</v>
      </c>
      <c r="K66" s="39">
        <v>4</v>
      </c>
      <c r="L66" s="166"/>
      <c r="M66" s="167"/>
      <c r="N66" s="166" t="s">
        <v>154</v>
      </c>
      <c r="O66" s="167">
        <v>1</v>
      </c>
      <c r="P66"/>
      <c r="Q66"/>
    </row>
    <row r="67" spans="2:17" x14ac:dyDescent="0.25">
      <c r="B67" s="20" t="s">
        <v>756</v>
      </c>
      <c r="C67" s="167">
        <f t="shared" si="0"/>
        <v>2</v>
      </c>
      <c r="D67" s="150"/>
      <c r="E67" s="167"/>
      <c r="F67" s="150" t="s">
        <v>516</v>
      </c>
      <c r="G67" s="167">
        <v>2</v>
      </c>
      <c r="H67" s="150"/>
      <c r="I67" s="167"/>
      <c r="J67" s="150"/>
      <c r="K67" s="39"/>
      <c r="L67" s="166"/>
      <c r="M67" s="167"/>
      <c r="N67" s="166"/>
      <c r="O67" s="167"/>
      <c r="P67"/>
      <c r="Q67"/>
    </row>
    <row r="68" spans="2:17" x14ac:dyDescent="0.25">
      <c r="B68" s="20" t="s">
        <v>873</v>
      </c>
      <c r="C68" s="167">
        <f>+O68+M68+K68+I68+G68+E68</f>
        <v>1</v>
      </c>
      <c r="D68" s="150"/>
      <c r="E68" s="167"/>
      <c r="F68" s="150"/>
      <c r="G68" s="167"/>
      <c r="H68" s="150"/>
      <c r="I68" s="167"/>
      <c r="J68" s="150"/>
      <c r="K68" s="39"/>
      <c r="L68" s="166"/>
      <c r="M68" s="167"/>
      <c r="N68" s="166" t="s">
        <v>154</v>
      </c>
      <c r="O68" s="167">
        <v>1</v>
      </c>
      <c r="P68"/>
      <c r="Q68"/>
    </row>
    <row r="69" spans="2:17" s="212" customFormat="1" ht="16.5" customHeight="1" x14ac:dyDescent="0.25">
      <c r="B69" s="20" t="s">
        <v>51</v>
      </c>
      <c r="C69" s="167">
        <f t="shared" si="0"/>
        <v>5</v>
      </c>
      <c r="D69" s="150"/>
      <c r="E69" s="167"/>
      <c r="F69" s="150"/>
      <c r="G69" s="167"/>
      <c r="H69" s="150" t="s">
        <v>653</v>
      </c>
      <c r="I69" s="167">
        <v>3</v>
      </c>
      <c r="J69" s="150"/>
      <c r="K69" s="39"/>
      <c r="L69" s="166" t="s">
        <v>131</v>
      </c>
      <c r="M69" s="167">
        <v>1</v>
      </c>
      <c r="N69" s="166" t="s">
        <v>160</v>
      </c>
      <c r="O69" s="167">
        <v>1</v>
      </c>
    </row>
    <row r="70" spans="2:17" ht="24" x14ac:dyDescent="0.25">
      <c r="B70" s="216" t="s">
        <v>641</v>
      </c>
      <c r="C70" s="207">
        <f t="shared" si="0"/>
        <v>3</v>
      </c>
      <c r="D70" s="209"/>
      <c r="E70" s="207"/>
      <c r="F70" s="209"/>
      <c r="G70" s="207"/>
      <c r="H70" s="209" t="s">
        <v>653</v>
      </c>
      <c r="I70" s="207">
        <v>3</v>
      </c>
      <c r="J70" s="209"/>
      <c r="K70" s="208"/>
      <c r="L70" s="210"/>
      <c r="M70" s="207"/>
      <c r="N70" s="210"/>
      <c r="O70" s="207"/>
    </row>
    <row r="71" spans="2:17" s="212" customFormat="1" ht="22.5" x14ac:dyDescent="0.25">
      <c r="B71" s="130" t="s">
        <v>539</v>
      </c>
      <c r="C71" s="167">
        <f>+O71+M71+K71+I71+G71+E71</f>
        <v>4</v>
      </c>
      <c r="D71" s="150"/>
      <c r="E71" s="167"/>
      <c r="F71" s="150"/>
      <c r="G71" s="167"/>
      <c r="H71" s="150"/>
      <c r="I71" s="167"/>
      <c r="J71" s="150" t="s">
        <v>516</v>
      </c>
      <c r="K71" s="39">
        <v>1</v>
      </c>
      <c r="L71" s="166" t="s">
        <v>137</v>
      </c>
      <c r="M71" s="167">
        <v>3</v>
      </c>
      <c r="N71" s="166"/>
      <c r="O71" s="167"/>
    </row>
    <row r="72" spans="2:17" s="212" customFormat="1" x14ac:dyDescent="0.25">
      <c r="B72" s="145" t="s">
        <v>52</v>
      </c>
      <c r="C72" s="207">
        <f t="shared" si="0"/>
        <v>2</v>
      </c>
      <c r="D72" s="209"/>
      <c r="E72" s="207"/>
      <c r="F72" s="209"/>
      <c r="G72" s="207"/>
      <c r="H72" s="209"/>
      <c r="I72" s="207"/>
      <c r="J72" s="209"/>
      <c r="K72" s="208"/>
      <c r="L72" s="210"/>
      <c r="M72" s="207"/>
      <c r="N72" s="210" t="s">
        <v>132</v>
      </c>
      <c r="O72" s="207">
        <v>2</v>
      </c>
    </row>
    <row r="73" spans="2:17" s="212" customFormat="1" x14ac:dyDescent="0.25">
      <c r="B73" s="145" t="s">
        <v>53</v>
      </c>
      <c r="C73" s="207">
        <f t="shared" si="0"/>
        <v>3</v>
      </c>
      <c r="D73" s="209"/>
      <c r="E73" s="207"/>
      <c r="F73" s="209" t="s">
        <v>516</v>
      </c>
      <c r="G73" s="207">
        <v>1</v>
      </c>
      <c r="H73" s="209"/>
      <c r="I73" s="207"/>
      <c r="J73" s="209"/>
      <c r="K73" s="208"/>
      <c r="L73" s="210"/>
      <c r="M73" s="207"/>
      <c r="N73" s="210" t="s">
        <v>132</v>
      </c>
      <c r="O73" s="207">
        <v>2</v>
      </c>
    </row>
    <row r="74" spans="2:17" s="212" customFormat="1" x14ac:dyDescent="0.25">
      <c r="B74" s="145" t="s">
        <v>750</v>
      </c>
      <c r="C74" s="207">
        <f t="shared" si="0"/>
        <v>1</v>
      </c>
      <c r="D74" s="209"/>
      <c r="E74" s="207"/>
      <c r="F74" s="209" t="s">
        <v>516</v>
      </c>
      <c r="G74" s="207">
        <v>1</v>
      </c>
      <c r="H74" s="209"/>
      <c r="I74" s="207"/>
      <c r="J74" s="209"/>
      <c r="K74" s="208"/>
      <c r="L74" s="210"/>
      <c r="M74" s="207"/>
      <c r="N74" s="210"/>
      <c r="O74" s="207"/>
    </row>
    <row r="75" spans="2:17" s="212" customFormat="1" x14ac:dyDescent="0.25">
      <c r="B75" s="145" t="s">
        <v>54</v>
      </c>
      <c r="C75" s="207">
        <f t="shared" si="0"/>
        <v>2</v>
      </c>
      <c r="D75" s="209"/>
      <c r="E75" s="207"/>
      <c r="F75" s="209"/>
      <c r="G75" s="207"/>
      <c r="H75" s="209"/>
      <c r="I75" s="207"/>
      <c r="J75" s="209"/>
      <c r="K75" s="208"/>
      <c r="L75" s="210"/>
      <c r="M75" s="207"/>
      <c r="N75" s="210" t="s">
        <v>132</v>
      </c>
      <c r="O75" s="207">
        <v>2</v>
      </c>
    </row>
    <row r="76" spans="2:17" x14ac:dyDescent="0.25">
      <c r="B76" s="145" t="s">
        <v>695</v>
      </c>
      <c r="C76" s="207">
        <f>+O76+M76+K76+I76+G76+E76</f>
        <v>2</v>
      </c>
      <c r="D76" s="209"/>
      <c r="E76" s="207"/>
      <c r="F76" s="209"/>
      <c r="G76" s="207"/>
      <c r="H76" s="209"/>
      <c r="I76" s="207"/>
      <c r="J76" s="209"/>
      <c r="K76" s="208"/>
      <c r="L76" s="210"/>
      <c r="M76" s="207"/>
      <c r="N76" s="210" t="s">
        <v>132</v>
      </c>
      <c r="O76" s="207">
        <v>2</v>
      </c>
      <c r="P76"/>
      <c r="Q76"/>
    </row>
    <row r="77" spans="2:17" x14ac:dyDescent="0.25">
      <c r="B77" s="20" t="s">
        <v>439</v>
      </c>
      <c r="C77" s="167">
        <f t="shared" si="0"/>
        <v>2</v>
      </c>
      <c r="D77" s="150"/>
      <c r="E77" s="167"/>
      <c r="F77" s="150"/>
      <c r="G77" s="167"/>
      <c r="H77" s="150"/>
      <c r="I77" s="167"/>
      <c r="J77" s="150" t="s">
        <v>518</v>
      </c>
      <c r="K77" s="39">
        <v>1</v>
      </c>
      <c r="L77" s="166"/>
      <c r="M77" s="167"/>
      <c r="N77" s="166" t="s">
        <v>154</v>
      </c>
      <c r="O77" s="167">
        <v>1</v>
      </c>
      <c r="P77"/>
      <c r="Q77"/>
    </row>
    <row r="78" spans="2:17" ht="15.75" thickBot="1" x14ac:dyDescent="0.3">
      <c r="B78" s="12" t="s">
        <v>91</v>
      </c>
      <c r="C78" s="16">
        <f t="shared" si="0"/>
        <v>1</v>
      </c>
      <c r="D78" s="152"/>
      <c r="E78" s="172"/>
      <c r="F78" s="152"/>
      <c r="G78" s="172"/>
      <c r="H78" s="152"/>
      <c r="I78" s="172"/>
      <c r="J78" s="151"/>
      <c r="K78" s="172"/>
      <c r="L78" s="37" t="s">
        <v>148</v>
      </c>
      <c r="M78" s="172">
        <v>1</v>
      </c>
      <c r="N78" s="50"/>
      <c r="O78" s="30"/>
      <c r="P78"/>
      <c r="Q78"/>
    </row>
    <row r="79" spans="2:17" x14ac:dyDescent="0.25">
      <c r="C79" s="17"/>
    </row>
  </sheetData>
  <mergeCells count="5">
    <mergeCell ref="B1:O1"/>
    <mergeCell ref="F3:G3"/>
    <mergeCell ref="D3:E3"/>
    <mergeCell ref="D6:E6"/>
    <mergeCell ref="F6:G6"/>
  </mergeCells>
  <pageMargins left="0.78740157480314965" right="0.39370078740157483" top="0.39370078740157483" bottom="0.3937007874015748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opLeftCell="A18" zoomScale="102" workbookViewId="0">
      <selection activeCell="A37" sqref="A37:XFD37"/>
    </sheetView>
  </sheetViews>
  <sheetFormatPr defaultRowHeight="15" x14ac:dyDescent="0.25"/>
  <cols>
    <col min="2" max="3" width="24" customWidth="1"/>
    <col min="4" max="4" width="5.42578125" customWidth="1"/>
    <col min="5" max="5" width="10.7109375" style="56" customWidth="1"/>
    <col min="6" max="6" width="10.5703125" style="56" customWidth="1"/>
    <col min="7" max="13" width="8.85546875" style="56"/>
    <col min="17" max="17" width="9.140625" customWidth="1"/>
  </cols>
  <sheetData>
    <row r="1" spans="2:19" ht="45" x14ac:dyDescent="0.25">
      <c r="E1" s="109" t="s">
        <v>196</v>
      </c>
      <c r="F1" s="109" t="s">
        <v>197</v>
      </c>
      <c r="G1" s="109" t="s">
        <v>198</v>
      </c>
      <c r="H1" s="109" t="s">
        <v>199</v>
      </c>
      <c r="I1" s="109" t="s">
        <v>200</v>
      </c>
      <c r="J1" s="109" t="s">
        <v>201</v>
      </c>
      <c r="K1" s="109" t="s">
        <v>202</v>
      </c>
      <c r="L1" s="109" t="s">
        <v>203</v>
      </c>
      <c r="M1" s="109" t="s">
        <v>204</v>
      </c>
      <c r="N1" s="109" t="s">
        <v>851</v>
      </c>
      <c r="O1" s="109" t="s">
        <v>205</v>
      </c>
    </row>
    <row r="2" spans="2:19" x14ac:dyDescent="0.25">
      <c r="B2" s="110" t="s">
        <v>852</v>
      </c>
    </row>
    <row r="3" spans="2:19" ht="15.75" thickBot="1" x14ac:dyDescent="0.3">
      <c r="N3" s="111"/>
    </row>
    <row r="4" spans="2:19" ht="15" customHeight="1" thickTop="1" x14ac:dyDescent="0.25">
      <c r="B4" s="217" t="s">
        <v>206</v>
      </c>
      <c r="C4" s="218" t="s">
        <v>551</v>
      </c>
      <c r="D4" s="219">
        <v>1</v>
      </c>
      <c r="E4" s="220"/>
      <c r="F4" s="220"/>
      <c r="G4" s="220"/>
      <c r="H4" s="220"/>
      <c r="I4" s="220"/>
      <c r="J4" s="220"/>
      <c r="K4" s="220"/>
      <c r="L4" s="220"/>
      <c r="M4" s="220"/>
      <c r="N4" s="221">
        <f t="shared" ref="N4:N14" si="0">SUM(E4:M4)</f>
        <v>0</v>
      </c>
      <c r="O4" s="222">
        <f t="shared" ref="O4:O14" si="1">+N4+D4</f>
        <v>1</v>
      </c>
    </row>
    <row r="5" spans="2:19" x14ac:dyDescent="0.25">
      <c r="B5" s="124" t="s">
        <v>206</v>
      </c>
      <c r="C5" s="125" t="s">
        <v>552</v>
      </c>
      <c r="D5" s="126">
        <v>1</v>
      </c>
      <c r="E5" s="175"/>
      <c r="F5" s="175"/>
      <c r="G5" s="175"/>
      <c r="H5" s="175"/>
      <c r="I5" s="175"/>
      <c r="J5" s="175"/>
      <c r="K5" s="175"/>
      <c r="L5" s="175"/>
      <c r="M5" s="175"/>
      <c r="N5" s="176">
        <f t="shared" ref="N5" si="2">SUM(E5:M5)</f>
        <v>0</v>
      </c>
      <c r="O5" s="177">
        <f t="shared" ref="O5" si="3">+N5+D5</f>
        <v>1</v>
      </c>
    </row>
    <row r="6" spans="2:19" x14ac:dyDescent="0.25">
      <c r="B6" s="124" t="s">
        <v>206</v>
      </c>
      <c r="C6" s="125" t="s">
        <v>208</v>
      </c>
      <c r="D6" s="126">
        <v>3</v>
      </c>
      <c r="E6" s="175"/>
      <c r="F6" s="175"/>
      <c r="G6" s="175"/>
      <c r="H6" s="175"/>
      <c r="I6" s="175"/>
      <c r="J6" s="175"/>
      <c r="K6" s="175"/>
      <c r="L6" s="175"/>
      <c r="M6" s="175"/>
      <c r="N6" s="176">
        <f t="shared" si="0"/>
        <v>0</v>
      </c>
      <c r="O6" s="177">
        <f t="shared" si="1"/>
        <v>3</v>
      </c>
    </row>
    <row r="7" spans="2:19" x14ac:dyDescent="0.25">
      <c r="B7" s="124" t="s">
        <v>678</v>
      </c>
      <c r="C7" s="125" t="s">
        <v>207</v>
      </c>
      <c r="D7" s="126">
        <v>2</v>
      </c>
      <c r="E7" s="175"/>
      <c r="F7" s="175"/>
      <c r="G7" s="175"/>
      <c r="H7" s="175"/>
      <c r="I7" s="175"/>
      <c r="J7" s="175"/>
      <c r="K7" s="175"/>
      <c r="L7" s="175"/>
      <c r="M7" s="175"/>
      <c r="N7" s="176">
        <f>SUM(E7:M7)</f>
        <v>0</v>
      </c>
      <c r="O7" s="177">
        <f>+N7+D7</f>
        <v>2</v>
      </c>
    </row>
    <row r="8" spans="2:19" x14ac:dyDescent="0.25">
      <c r="B8" s="245" t="s">
        <v>720</v>
      </c>
      <c r="C8" s="246" t="s">
        <v>721</v>
      </c>
      <c r="D8" s="126">
        <v>1</v>
      </c>
      <c r="E8" s="175"/>
      <c r="F8" s="175"/>
      <c r="G8" s="175"/>
      <c r="H8" s="175"/>
      <c r="I8" s="175"/>
      <c r="J8" s="175"/>
      <c r="K8" s="175"/>
      <c r="L8" s="175"/>
      <c r="M8" s="178"/>
      <c r="N8" s="176">
        <f>SUM(E8:M8)</f>
        <v>0</v>
      </c>
      <c r="O8" s="177">
        <f>+N8+D8</f>
        <v>1</v>
      </c>
    </row>
    <row r="9" spans="2:19" s="112" customFormat="1" x14ac:dyDescent="0.25">
      <c r="B9" s="179" t="s">
        <v>720</v>
      </c>
      <c r="C9" s="136" t="s">
        <v>597</v>
      </c>
      <c r="D9" s="137">
        <v>2</v>
      </c>
      <c r="E9" s="175"/>
      <c r="F9" s="175"/>
      <c r="G9" s="175"/>
      <c r="H9" s="175"/>
      <c r="I9" s="175"/>
      <c r="J9" s="175"/>
      <c r="K9" s="175"/>
      <c r="L9" s="175"/>
      <c r="M9" s="178"/>
      <c r="N9" s="176">
        <f t="shared" ref="N9" si="4">SUM(E9:M9)</f>
        <v>0</v>
      </c>
      <c r="O9" s="177">
        <f t="shared" ref="O9" si="5">+N9+D9</f>
        <v>2</v>
      </c>
    </row>
    <row r="10" spans="2:19" s="112" customFormat="1" ht="14.25" customHeight="1" x14ac:dyDescent="0.25">
      <c r="B10" s="124" t="s">
        <v>211</v>
      </c>
      <c r="C10" s="125" t="s">
        <v>212</v>
      </c>
      <c r="D10" s="126">
        <v>1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6">
        <f t="shared" si="0"/>
        <v>0</v>
      </c>
      <c r="O10" s="177">
        <f t="shared" si="1"/>
        <v>1</v>
      </c>
      <c r="Q10"/>
      <c r="R10"/>
    </row>
    <row r="11" spans="2:19" s="112" customFormat="1" ht="14.25" customHeight="1" x14ac:dyDescent="0.25">
      <c r="B11" s="124" t="s">
        <v>211</v>
      </c>
      <c r="C11" s="125" t="s">
        <v>433</v>
      </c>
      <c r="D11" s="126">
        <v>1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6">
        <f t="shared" si="0"/>
        <v>0</v>
      </c>
      <c r="O11" s="177">
        <f t="shared" si="1"/>
        <v>1</v>
      </c>
      <c r="Q11"/>
      <c r="R11"/>
      <c r="S11"/>
    </row>
    <row r="12" spans="2:19" x14ac:dyDescent="0.25">
      <c r="B12" s="124" t="s">
        <v>215</v>
      </c>
      <c r="C12" s="125" t="s">
        <v>216</v>
      </c>
      <c r="D12" s="126">
        <v>1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6">
        <f t="shared" si="0"/>
        <v>0</v>
      </c>
      <c r="O12" s="177">
        <f t="shared" si="1"/>
        <v>1</v>
      </c>
    </row>
    <row r="13" spans="2:19" x14ac:dyDescent="0.25">
      <c r="B13" s="124" t="s">
        <v>215</v>
      </c>
      <c r="C13" s="125" t="s">
        <v>595</v>
      </c>
      <c r="D13" s="126">
        <v>4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6">
        <f t="shared" ref="N13" si="6">SUM(E13:M13)</f>
        <v>0</v>
      </c>
      <c r="O13" s="177">
        <f t="shared" ref="O13" si="7">+N13+D13</f>
        <v>4</v>
      </c>
    </row>
    <row r="14" spans="2:19" x14ac:dyDescent="0.25">
      <c r="B14" s="124" t="s">
        <v>215</v>
      </c>
      <c r="C14" s="125" t="s">
        <v>217</v>
      </c>
      <c r="D14" s="126">
        <v>2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6">
        <f t="shared" si="0"/>
        <v>0</v>
      </c>
      <c r="O14" s="177">
        <f t="shared" si="1"/>
        <v>2</v>
      </c>
    </row>
    <row r="15" spans="2:19" s="112" customFormat="1" x14ac:dyDescent="0.25">
      <c r="B15" s="124" t="s">
        <v>213</v>
      </c>
      <c r="C15" s="125" t="s">
        <v>586</v>
      </c>
      <c r="D15" s="126">
        <v>5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6">
        <f t="shared" ref="N15" si="8">SUM(E15:M15)</f>
        <v>0</v>
      </c>
      <c r="O15" s="177">
        <f t="shared" ref="O15" si="9">+N15+D15</f>
        <v>5</v>
      </c>
    </row>
    <row r="16" spans="2:19" x14ac:dyDescent="0.25">
      <c r="B16" s="124" t="s">
        <v>221</v>
      </c>
      <c r="C16" s="125" t="s">
        <v>222</v>
      </c>
      <c r="D16" s="126">
        <v>2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6">
        <f t="shared" ref="N16:N20" si="10">SUM(E16:M16)</f>
        <v>0</v>
      </c>
      <c r="O16" s="177">
        <f t="shared" ref="O16:O20" si="11">+N16+D16</f>
        <v>2</v>
      </c>
    </row>
    <row r="17" spans="2:15" x14ac:dyDescent="0.25">
      <c r="B17" s="124" t="s">
        <v>221</v>
      </c>
      <c r="C17" s="125" t="s">
        <v>814</v>
      </c>
      <c r="D17" s="126">
        <v>5</v>
      </c>
      <c r="E17" s="175"/>
      <c r="F17" s="175"/>
      <c r="G17" s="175"/>
      <c r="H17" s="175"/>
      <c r="I17" s="175"/>
      <c r="J17" s="175"/>
      <c r="K17" s="175"/>
      <c r="L17" s="175"/>
      <c r="M17" s="175"/>
      <c r="N17" s="176">
        <f t="shared" ref="N17" si="12">SUM(E17:M17)</f>
        <v>0</v>
      </c>
      <c r="O17" s="177">
        <f t="shared" ref="O17" si="13">+N17+D17</f>
        <v>5</v>
      </c>
    </row>
    <row r="18" spans="2:15" x14ac:dyDescent="0.25">
      <c r="B18" s="124" t="s">
        <v>221</v>
      </c>
      <c r="C18" s="125" t="s">
        <v>223</v>
      </c>
      <c r="D18" s="126">
        <v>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6">
        <f t="shared" si="10"/>
        <v>0</v>
      </c>
      <c r="O18" s="177">
        <f t="shared" si="11"/>
        <v>4</v>
      </c>
    </row>
    <row r="19" spans="2:15" x14ac:dyDescent="0.25">
      <c r="B19" s="124" t="s">
        <v>221</v>
      </c>
      <c r="C19" s="125" t="s">
        <v>813</v>
      </c>
      <c r="D19" s="126">
        <v>5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6">
        <f t="shared" ref="N19" si="14">SUM(E19:M19)</f>
        <v>0</v>
      </c>
      <c r="O19" s="177">
        <f t="shared" ref="O19" si="15">+N19+D19</f>
        <v>5</v>
      </c>
    </row>
    <row r="20" spans="2:15" x14ac:dyDescent="0.25">
      <c r="B20" s="124" t="s">
        <v>221</v>
      </c>
      <c r="C20" s="125" t="s">
        <v>224</v>
      </c>
      <c r="D20" s="126">
        <v>4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6">
        <f t="shared" si="10"/>
        <v>0</v>
      </c>
      <c r="O20" s="177">
        <f t="shared" si="11"/>
        <v>4</v>
      </c>
    </row>
    <row r="21" spans="2:15" s="112" customFormat="1" x14ac:dyDescent="0.25">
      <c r="B21" s="127" t="s">
        <v>453</v>
      </c>
      <c r="C21" s="128" t="s">
        <v>454</v>
      </c>
      <c r="D21" s="126">
        <v>7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6">
        <f t="shared" ref="N21" si="16">SUM(E21:M21)</f>
        <v>0</v>
      </c>
      <c r="O21" s="177">
        <f t="shared" ref="O21" si="17">+N21+D21</f>
        <v>7</v>
      </c>
    </row>
    <row r="22" spans="2:15" s="112" customFormat="1" x14ac:dyDescent="0.25">
      <c r="B22" s="124" t="s">
        <v>686</v>
      </c>
      <c r="C22" s="125" t="s">
        <v>455</v>
      </c>
      <c r="D22" s="126">
        <v>1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6">
        <f t="shared" ref="N22" si="18">SUM(E22:M22)</f>
        <v>0</v>
      </c>
      <c r="O22" s="177">
        <f t="shared" ref="O22" si="19">+N22+D22</f>
        <v>1</v>
      </c>
    </row>
    <row r="23" spans="2:15" x14ac:dyDescent="0.25">
      <c r="B23" s="124" t="s">
        <v>686</v>
      </c>
      <c r="C23" s="125" t="s">
        <v>234</v>
      </c>
      <c r="D23" s="126">
        <v>1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6">
        <f>SUM(E23:M23)</f>
        <v>0</v>
      </c>
      <c r="O23" s="177">
        <f>+N23+D23</f>
        <v>1</v>
      </c>
    </row>
    <row r="24" spans="2:15" x14ac:dyDescent="0.25">
      <c r="B24" s="124" t="s">
        <v>228</v>
      </c>
      <c r="C24" s="125" t="s">
        <v>730</v>
      </c>
      <c r="D24" s="126">
        <v>2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6">
        <f>SUM(E24:M24)</f>
        <v>0</v>
      </c>
      <c r="O24" s="177">
        <f>+N24+D24</f>
        <v>2</v>
      </c>
    </row>
    <row r="25" spans="2:15" x14ac:dyDescent="0.25">
      <c r="B25" s="124" t="s">
        <v>228</v>
      </c>
      <c r="C25" s="125" t="s">
        <v>727</v>
      </c>
      <c r="D25" s="126">
        <v>2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6">
        <f>SUM(E25:M25)</f>
        <v>0</v>
      </c>
      <c r="O25" s="177">
        <f>+N25+D25</f>
        <v>2</v>
      </c>
    </row>
    <row r="26" spans="2:15" x14ac:dyDescent="0.25">
      <c r="B26" s="124" t="s">
        <v>225</v>
      </c>
      <c r="C26" s="125" t="s">
        <v>227</v>
      </c>
      <c r="D26" s="126">
        <v>1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6">
        <f t="shared" ref="N26" si="20">SUM(E26:M26)</f>
        <v>0</v>
      </c>
      <c r="O26" s="177">
        <f t="shared" ref="O26" si="21">+N26+D26</f>
        <v>1</v>
      </c>
    </row>
    <row r="27" spans="2:15" x14ac:dyDescent="0.25">
      <c r="B27" s="124" t="s">
        <v>228</v>
      </c>
      <c r="C27" s="125" t="s">
        <v>801</v>
      </c>
      <c r="D27" s="126">
        <v>2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6">
        <f t="shared" ref="N27" si="22">SUM(E27:M27)</f>
        <v>0</v>
      </c>
      <c r="O27" s="177">
        <f t="shared" ref="O27" si="23">+N27+D27</f>
        <v>2</v>
      </c>
    </row>
    <row r="28" spans="2:15" x14ac:dyDescent="0.25">
      <c r="B28" s="124" t="s">
        <v>228</v>
      </c>
      <c r="C28" s="125" t="s">
        <v>729</v>
      </c>
      <c r="D28" s="126">
        <v>1</v>
      </c>
      <c r="E28" s="175"/>
      <c r="F28" s="175"/>
      <c r="G28" s="175"/>
      <c r="H28" s="175"/>
      <c r="I28" s="175"/>
      <c r="J28" s="175"/>
      <c r="K28" s="175"/>
      <c r="L28" s="175"/>
      <c r="M28" s="175"/>
      <c r="N28" s="176">
        <f t="shared" ref="N28" si="24">SUM(E28:M28)</f>
        <v>0</v>
      </c>
      <c r="O28" s="177">
        <f t="shared" ref="O28" si="25">+N28+D28</f>
        <v>1</v>
      </c>
    </row>
    <row r="29" spans="2:15" x14ac:dyDescent="0.25">
      <c r="B29" s="124" t="s">
        <v>228</v>
      </c>
      <c r="C29" s="125" t="s">
        <v>747</v>
      </c>
      <c r="D29" s="126">
        <v>1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6">
        <f t="shared" ref="N29" si="26">SUM(E29:M29)</f>
        <v>0</v>
      </c>
      <c r="O29" s="177">
        <f t="shared" ref="O29" si="27">+N29+D29</f>
        <v>1</v>
      </c>
    </row>
    <row r="30" spans="2:15" x14ac:dyDescent="0.25">
      <c r="B30" s="124" t="s">
        <v>744</v>
      </c>
      <c r="C30" s="125" t="s">
        <v>226</v>
      </c>
      <c r="D30" s="126">
        <v>1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6">
        <f>SUM(E30:M30)</f>
        <v>0</v>
      </c>
      <c r="O30" s="177">
        <f>+N30+D30</f>
        <v>1</v>
      </c>
    </row>
    <row r="31" spans="2:15" x14ac:dyDescent="0.25">
      <c r="B31" s="124" t="s">
        <v>744</v>
      </c>
      <c r="C31" s="125" t="s">
        <v>230</v>
      </c>
      <c r="D31" s="126">
        <v>1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6">
        <f>SUM(E31:M31)</f>
        <v>0</v>
      </c>
      <c r="O31" s="177">
        <f>+N31+D31</f>
        <v>1</v>
      </c>
    </row>
    <row r="32" spans="2:15" x14ac:dyDescent="0.25">
      <c r="B32" s="124" t="s">
        <v>231</v>
      </c>
      <c r="C32" s="125" t="s">
        <v>587</v>
      </c>
      <c r="D32" s="126">
        <v>1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6">
        <f t="shared" ref="N32:N34" si="28">SUM(E32:M32)</f>
        <v>0</v>
      </c>
      <c r="O32" s="177">
        <f t="shared" ref="O32:O34" si="29">+N32+D32</f>
        <v>1</v>
      </c>
    </row>
    <row r="33" spans="2:15" x14ac:dyDescent="0.25">
      <c r="B33" s="124" t="s">
        <v>231</v>
      </c>
      <c r="C33" s="125" t="s">
        <v>769</v>
      </c>
      <c r="D33" s="126">
        <v>1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6">
        <f t="shared" ref="N33" si="30">SUM(E33:M33)</f>
        <v>0</v>
      </c>
      <c r="O33" s="177">
        <f t="shared" ref="O33" si="31">+N33+D33</f>
        <v>1</v>
      </c>
    </row>
    <row r="34" spans="2:15" x14ac:dyDescent="0.25">
      <c r="B34" s="124" t="s">
        <v>231</v>
      </c>
      <c r="C34" s="125" t="s">
        <v>588</v>
      </c>
      <c r="D34" s="126">
        <v>1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6">
        <f t="shared" si="28"/>
        <v>0</v>
      </c>
      <c r="O34" s="177">
        <f t="shared" si="29"/>
        <v>1</v>
      </c>
    </row>
    <row r="35" spans="2:15" x14ac:dyDescent="0.25">
      <c r="B35" s="124" t="s">
        <v>235</v>
      </c>
      <c r="C35" s="125" t="s">
        <v>236</v>
      </c>
      <c r="D35" s="126">
        <v>4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6">
        <f t="shared" ref="N35:N48" si="32">SUM(E35:M35)</f>
        <v>0</v>
      </c>
      <c r="O35" s="177">
        <f t="shared" ref="O35:O48" si="33">+N35+D35</f>
        <v>4</v>
      </c>
    </row>
    <row r="36" spans="2:15" x14ac:dyDescent="0.25">
      <c r="B36" s="124" t="s">
        <v>235</v>
      </c>
      <c r="C36" s="125" t="s">
        <v>238</v>
      </c>
      <c r="D36" s="126">
        <v>1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6">
        <f t="shared" si="32"/>
        <v>0</v>
      </c>
      <c r="O36" s="177">
        <f t="shared" si="33"/>
        <v>1</v>
      </c>
    </row>
    <row r="37" spans="2:15" s="112" customFormat="1" ht="13.9" customHeight="1" x14ac:dyDescent="0.25">
      <c r="B37" s="127" t="s">
        <v>877</v>
      </c>
      <c r="C37" s="125" t="s">
        <v>447</v>
      </c>
      <c r="D37" s="126">
        <v>3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6">
        <f t="shared" ref="N37" si="34">SUM(E37:M37)</f>
        <v>0</v>
      </c>
      <c r="O37" s="177">
        <f t="shared" ref="O37" si="35">+N37+D37</f>
        <v>3</v>
      </c>
    </row>
    <row r="38" spans="2:15" x14ac:dyDescent="0.25">
      <c r="B38" s="124" t="s">
        <v>877</v>
      </c>
      <c r="C38" s="125" t="s">
        <v>237</v>
      </c>
      <c r="D38" s="126">
        <v>1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6">
        <f>SUM(E38:M38)</f>
        <v>0</v>
      </c>
      <c r="O38" s="177">
        <f>+N38+D38</f>
        <v>1</v>
      </c>
    </row>
    <row r="39" spans="2:15" x14ac:dyDescent="0.25">
      <c r="B39" s="124" t="s">
        <v>239</v>
      </c>
      <c r="C39" s="125" t="s">
        <v>794</v>
      </c>
      <c r="D39" s="126">
        <v>1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6">
        <f t="shared" ref="N39" si="36">SUM(E39:M39)</f>
        <v>0</v>
      </c>
      <c r="O39" s="177">
        <f t="shared" ref="O39" si="37">+N39+D39</f>
        <v>1</v>
      </c>
    </row>
    <row r="40" spans="2:15" s="112" customFormat="1" x14ac:dyDescent="0.25">
      <c r="B40" s="127" t="s">
        <v>239</v>
      </c>
      <c r="C40" s="125" t="s">
        <v>549</v>
      </c>
      <c r="D40" s="126">
        <v>1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6">
        <f t="shared" ref="N40" si="38">SUM(E40:M40)</f>
        <v>0</v>
      </c>
      <c r="O40" s="177">
        <f t="shared" ref="O40" si="39">+N40+D40</f>
        <v>1</v>
      </c>
    </row>
    <row r="41" spans="2:15" x14ac:dyDescent="0.25">
      <c r="B41" s="124" t="s">
        <v>239</v>
      </c>
      <c r="C41" s="125" t="s">
        <v>240</v>
      </c>
      <c r="D41" s="126">
        <v>2</v>
      </c>
      <c r="E41" s="175"/>
      <c r="F41" s="175"/>
      <c r="G41" s="175"/>
      <c r="H41" s="175"/>
      <c r="I41" s="175"/>
      <c r="J41" s="175"/>
      <c r="K41" s="175"/>
      <c r="L41" s="175"/>
      <c r="M41" s="175"/>
      <c r="N41" s="176">
        <f t="shared" si="32"/>
        <v>0</v>
      </c>
      <c r="O41" s="177">
        <f t="shared" si="33"/>
        <v>2</v>
      </c>
    </row>
    <row r="42" spans="2:15" x14ac:dyDescent="0.25">
      <c r="B42" s="124" t="s">
        <v>239</v>
      </c>
      <c r="C42" s="125" t="s">
        <v>241</v>
      </c>
      <c r="D42" s="126">
        <v>4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6">
        <f t="shared" si="32"/>
        <v>0</v>
      </c>
      <c r="O42" s="177">
        <f t="shared" si="33"/>
        <v>4</v>
      </c>
    </row>
    <row r="43" spans="2:15" x14ac:dyDescent="0.25">
      <c r="B43" s="124" t="s">
        <v>239</v>
      </c>
      <c r="C43" s="125" t="s">
        <v>242</v>
      </c>
      <c r="D43" s="126">
        <v>7</v>
      </c>
      <c r="E43" s="175"/>
      <c r="F43" s="175"/>
      <c r="G43" s="175"/>
      <c r="H43" s="175"/>
      <c r="I43" s="175"/>
      <c r="J43" s="175"/>
      <c r="K43" s="175"/>
      <c r="L43" s="175"/>
      <c r="M43" s="175"/>
      <c r="N43" s="176">
        <f t="shared" si="32"/>
        <v>0</v>
      </c>
      <c r="O43" s="177">
        <f t="shared" si="33"/>
        <v>7</v>
      </c>
    </row>
    <row r="44" spans="2:15" x14ac:dyDescent="0.25">
      <c r="B44" s="124" t="s">
        <v>243</v>
      </c>
      <c r="C44" s="125" t="s">
        <v>244</v>
      </c>
      <c r="D44" s="126">
        <v>3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6">
        <f t="shared" si="32"/>
        <v>0</v>
      </c>
      <c r="O44" s="177">
        <f t="shared" si="33"/>
        <v>3</v>
      </c>
    </row>
    <row r="45" spans="2:15" x14ac:dyDescent="0.25">
      <c r="B45" s="124" t="s">
        <v>245</v>
      </c>
      <c r="C45" s="125" t="s">
        <v>246</v>
      </c>
      <c r="D45" s="126">
        <v>3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6">
        <f t="shared" si="32"/>
        <v>0</v>
      </c>
      <c r="O45" s="177">
        <f t="shared" si="33"/>
        <v>3</v>
      </c>
    </row>
    <row r="46" spans="2:15" x14ac:dyDescent="0.25">
      <c r="B46" s="124" t="s">
        <v>600</v>
      </c>
      <c r="C46" s="125" t="s">
        <v>601</v>
      </c>
      <c r="D46" s="126">
        <v>4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6">
        <f t="shared" ref="N46" si="40">SUM(E46:M46)</f>
        <v>0</v>
      </c>
      <c r="O46" s="177">
        <f t="shared" ref="O46" si="41">+N46+D46</f>
        <v>4</v>
      </c>
    </row>
    <row r="47" spans="2:15" x14ac:dyDescent="0.25">
      <c r="B47" s="124" t="s">
        <v>600</v>
      </c>
      <c r="C47" s="125" t="s">
        <v>774</v>
      </c>
      <c r="D47" s="126">
        <v>1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6">
        <f t="shared" ref="N47" si="42">SUM(E47:M47)</f>
        <v>0</v>
      </c>
      <c r="O47" s="177">
        <f t="shared" ref="O47" si="43">+N47+D47</f>
        <v>1</v>
      </c>
    </row>
    <row r="48" spans="2:15" x14ac:dyDescent="0.25">
      <c r="B48" s="124" t="s">
        <v>247</v>
      </c>
      <c r="C48" s="125" t="s">
        <v>643</v>
      </c>
      <c r="D48" s="126">
        <v>5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6">
        <f t="shared" si="32"/>
        <v>0</v>
      </c>
      <c r="O48" s="177">
        <f t="shared" si="33"/>
        <v>5</v>
      </c>
    </row>
    <row r="49" spans="2:15" s="112" customFormat="1" x14ac:dyDescent="0.25">
      <c r="B49" s="133" t="s">
        <v>247</v>
      </c>
      <c r="C49" s="134" t="s">
        <v>479</v>
      </c>
      <c r="D49" s="135">
        <v>3</v>
      </c>
      <c r="E49" s="180"/>
      <c r="F49" s="180"/>
      <c r="G49" s="180"/>
      <c r="H49" s="180"/>
      <c r="I49" s="180"/>
      <c r="J49" s="180"/>
      <c r="K49" s="180"/>
      <c r="L49" s="180"/>
      <c r="M49" s="180"/>
      <c r="N49" s="176">
        <f t="shared" ref="N49" si="44">SUM(E49:M49)</f>
        <v>0</v>
      </c>
      <c r="O49" s="177">
        <f t="shared" ref="O49" si="45">+N49+D49</f>
        <v>3</v>
      </c>
    </row>
    <row r="50" spans="2:15" s="112" customFormat="1" x14ac:dyDescent="0.25">
      <c r="B50" s="133" t="s">
        <v>247</v>
      </c>
      <c r="C50" s="134" t="s">
        <v>639</v>
      </c>
      <c r="D50" s="135">
        <v>1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76">
        <f t="shared" ref="N50" si="46">SUM(E50:M50)</f>
        <v>0</v>
      </c>
      <c r="O50" s="177">
        <f t="shared" ref="O50" si="47">+N50+D50</f>
        <v>1</v>
      </c>
    </row>
    <row r="51" spans="2:15" s="112" customFormat="1" ht="15.75" thickBot="1" x14ac:dyDescent="0.3">
      <c r="B51" s="181" t="s">
        <v>247</v>
      </c>
      <c r="C51" s="182" t="s">
        <v>456</v>
      </c>
      <c r="D51" s="183">
        <v>3</v>
      </c>
      <c r="E51" s="184"/>
      <c r="F51" s="184"/>
      <c r="G51" s="184"/>
      <c r="H51" s="184"/>
      <c r="I51" s="184"/>
      <c r="J51" s="184"/>
      <c r="K51" s="184"/>
      <c r="L51" s="184"/>
      <c r="M51" s="184"/>
      <c r="N51" s="185">
        <f>SUM(E51:M51)</f>
        <v>0</v>
      </c>
      <c r="O51" s="186">
        <f>+N51+D51</f>
        <v>3</v>
      </c>
    </row>
    <row r="52" spans="2:15" ht="15.75" thickTop="1" x14ac:dyDescent="0.25">
      <c r="C52" s="113" t="s">
        <v>250</v>
      </c>
      <c r="D52">
        <f t="shared" ref="D52:O52" si="48">SUM(D4:D51)</f>
        <v>114</v>
      </c>
      <c r="E52">
        <f>SUM(E4:E51)</f>
        <v>0</v>
      </c>
      <c r="F52">
        <f t="shared" si="48"/>
        <v>0</v>
      </c>
      <c r="G52">
        <f t="shared" si="48"/>
        <v>0</v>
      </c>
      <c r="H52">
        <f t="shared" si="48"/>
        <v>0</v>
      </c>
      <c r="I52">
        <f t="shared" si="48"/>
        <v>0</v>
      </c>
      <c r="J52">
        <f t="shared" si="48"/>
        <v>0</v>
      </c>
      <c r="K52">
        <f t="shared" si="48"/>
        <v>0</v>
      </c>
      <c r="L52">
        <f t="shared" si="48"/>
        <v>0</v>
      </c>
      <c r="M52">
        <f t="shared" si="48"/>
        <v>0</v>
      </c>
      <c r="N52">
        <f>SUM(N4:N51)</f>
        <v>0</v>
      </c>
      <c r="O52">
        <f t="shared" si="48"/>
        <v>114</v>
      </c>
    </row>
    <row r="53" spans="2:15" x14ac:dyDescent="0.25">
      <c r="M53" s="56">
        <f>SUM(E52:M52)</f>
        <v>0</v>
      </c>
      <c r="O53">
        <f>+N52+D52</f>
        <v>114</v>
      </c>
    </row>
  </sheetData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5"/>
  <sheetViews>
    <sheetView topLeftCell="A19" workbookViewId="0">
      <selection activeCell="H29" sqref="H29"/>
    </sheetView>
  </sheetViews>
  <sheetFormatPr defaultRowHeight="15" x14ac:dyDescent="0.25"/>
  <cols>
    <col min="2" max="3" width="22.28515625" customWidth="1"/>
    <col min="4" max="4" width="5.42578125" customWidth="1"/>
    <col min="5" max="5" width="10.5703125" customWidth="1"/>
    <col min="6" max="6" width="10.42578125" customWidth="1"/>
    <col min="11" max="11" width="8.7109375" customWidth="1"/>
  </cols>
  <sheetData>
    <row r="1" spans="2:16" ht="45" x14ac:dyDescent="0.25">
      <c r="E1" s="114" t="s">
        <v>196</v>
      </c>
      <c r="F1" s="114" t="s">
        <v>197</v>
      </c>
      <c r="G1" s="114" t="s">
        <v>198</v>
      </c>
      <c r="H1" s="114" t="s">
        <v>199</v>
      </c>
      <c r="I1" s="114" t="s">
        <v>200</v>
      </c>
      <c r="J1" s="114" t="s">
        <v>201</v>
      </c>
      <c r="K1" s="114" t="s">
        <v>202</v>
      </c>
      <c r="L1" s="114" t="s">
        <v>203</v>
      </c>
      <c r="M1" s="114" t="s">
        <v>204</v>
      </c>
      <c r="N1" s="109" t="s">
        <v>851</v>
      </c>
      <c r="O1" s="109" t="s">
        <v>205</v>
      </c>
    </row>
    <row r="2" spans="2:16" x14ac:dyDescent="0.25">
      <c r="B2" s="110" t="s">
        <v>854</v>
      </c>
    </row>
    <row r="4" spans="2:16" x14ac:dyDescent="0.25">
      <c r="B4" s="118" t="s">
        <v>732</v>
      </c>
      <c r="C4" s="118" t="s">
        <v>740</v>
      </c>
      <c r="D4" s="121">
        <v>1</v>
      </c>
      <c r="E4" s="187"/>
      <c r="F4" s="176"/>
      <c r="G4" s="176"/>
      <c r="H4" s="176"/>
      <c r="I4" s="176"/>
      <c r="J4" s="176"/>
      <c r="K4" s="176"/>
      <c r="L4" s="176"/>
      <c r="M4" s="176"/>
      <c r="N4" s="176">
        <f t="shared" ref="N4:N58" si="0">SUM(E4:M4)</f>
        <v>0</v>
      </c>
      <c r="O4" s="176">
        <f t="shared" ref="O4:O58" si="1">+N4+D4</f>
        <v>1</v>
      </c>
    </row>
    <row r="5" spans="2:16" s="112" customFormat="1" x14ac:dyDescent="0.25">
      <c r="B5" s="118" t="s">
        <v>252</v>
      </c>
      <c r="C5" s="118" t="s">
        <v>480</v>
      </c>
      <c r="D5" s="121">
        <v>1</v>
      </c>
      <c r="E5" s="188"/>
      <c r="F5" s="176"/>
      <c r="G5" s="176"/>
      <c r="H5" s="176"/>
      <c r="I5" s="176"/>
      <c r="J5" s="176"/>
      <c r="K5" s="176"/>
      <c r="L5" s="176"/>
      <c r="M5" s="176"/>
      <c r="N5" s="176">
        <f t="shared" si="0"/>
        <v>0</v>
      </c>
      <c r="O5" s="176">
        <f t="shared" si="1"/>
        <v>1</v>
      </c>
    </row>
    <row r="6" spans="2:16" s="112" customFormat="1" x14ac:dyDescent="0.25">
      <c r="B6" s="118" t="s">
        <v>710</v>
      </c>
      <c r="C6" s="118" t="s">
        <v>253</v>
      </c>
      <c r="D6" s="121">
        <v>1</v>
      </c>
      <c r="E6" s="188"/>
      <c r="F6" s="176"/>
      <c r="G6" s="176"/>
      <c r="H6" s="176"/>
      <c r="I6" s="176"/>
      <c r="J6" s="176"/>
      <c r="K6" s="176"/>
      <c r="L6" s="176"/>
      <c r="M6" s="176"/>
      <c r="N6" s="176">
        <f t="shared" ref="N6:N10" si="2">SUM(E6:M6)</f>
        <v>0</v>
      </c>
      <c r="O6" s="176">
        <f t="shared" ref="O6:O10" si="3">+N6+D6</f>
        <v>1</v>
      </c>
    </row>
    <row r="7" spans="2:16" x14ac:dyDescent="0.25">
      <c r="B7" s="118" t="s">
        <v>459</v>
      </c>
      <c r="C7" s="118" t="s">
        <v>259</v>
      </c>
      <c r="D7" s="121">
        <v>4</v>
      </c>
      <c r="E7" s="187"/>
      <c r="F7" s="176"/>
      <c r="G7" s="176"/>
      <c r="H7" s="176"/>
      <c r="I7" s="176"/>
      <c r="J7" s="176"/>
      <c r="K7" s="176"/>
      <c r="L7" s="176"/>
      <c r="M7" s="176"/>
      <c r="N7" s="176">
        <f t="shared" si="2"/>
        <v>0</v>
      </c>
      <c r="O7" s="176">
        <f t="shared" si="3"/>
        <v>4</v>
      </c>
    </row>
    <row r="8" spans="2:16" x14ac:dyDescent="0.25">
      <c r="B8" s="118" t="s">
        <v>459</v>
      </c>
      <c r="C8" s="118" t="s">
        <v>260</v>
      </c>
      <c r="D8" s="121">
        <v>4</v>
      </c>
      <c r="E8" s="187"/>
      <c r="F8" s="176"/>
      <c r="G8" s="176"/>
      <c r="H8" s="176"/>
      <c r="I8" s="176"/>
      <c r="J8" s="176"/>
      <c r="K8" s="176"/>
      <c r="L8" s="176"/>
      <c r="M8" s="176"/>
      <c r="N8" s="176">
        <f t="shared" si="2"/>
        <v>0</v>
      </c>
      <c r="O8" s="176">
        <f t="shared" si="3"/>
        <v>4</v>
      </c>
    </row>
    <row r="9" spans="2:16" x14ac:dyDescent="0.25">
      <c r="B9" s="118" t="s">
        <v>459</v>
      </c>
      <c r="C9" s="118" t="s">
        <v>261</v>
      </c>
      <c r="D9" s="121">
        <v>4</v>
      </c>
      <c r="E9" s="187"/>
      <c r="F9" s="176"/>
      <c r="G9" s="176"/>
      <c r="H9" s="176"/>
      <c r="I9" s="176"/>
      <c r="J9" s="176"/>
      <c r="K9" s="176"/>
      <c r="L9" s="176"/>
      <c r="M9" s="176"/>
      <c r="N9" s="176">
        <f t="shared" si="2"/>
        <v>0</v>
      </c>
      <c r="O9" s="176">
        <f t="shared" si="3"/>
        <v>4</v>
      </c>
    </row>
    <row r="10" spans="2:16" x14ac:dyDescent="0.25">
      <c r="B10" s="118" t="s">
        <v>460</v>
      </c>
      <c r="C10" s="118" t="s">
        <v>733</v>
      </c>
      <c r="D10" s="121">
        <v>2</v>
      </c>
      <c r="E10" s="187"/>
      <c r="F10" s="176"/>
      <c r="G10" s="176"/>
      <c r="H10" s="176"/>
      <c r="I10" s="176"/>
      <c r="J10" s="176"/>
      <c r="K10" s="176"/>
      <c r="L10" s="176"/>
      <c r="M10" s="176"/>
      <c r="N10" s="176">
        <f t="shared" si="2"/>
        <v>0</v>
      </c>
      <c r="O10" s="176">
        <f t="shared" si="3"/>
        <v>2</v>
      </c>
    </row>
    <row r="11" spans="2:16" s="112" customFormat="1" x14ac:dyDescent="0.25">
      <c r="B11" s="118" t="s">
        <v>460</v>
      </c>
      <c r="C11" s="118" t="s">
        <v>745</v>
      </c>
      <c r="D11" s="121">
        <v>6</v>
      </c>
      <c r="E11" s="187"/>
      <c r="F11" s="176"/>
      <c r="G11" s="176"/>
      <c r="H11" s="176"/>
      <c r="I11" s="176"/>
      <c r="J11" s="176"/>
      <c r="K11" s="176"/>
      <c r="L11" s="176"/>
      <c r="M11" s="176"/>
      <c r="N11" s="176">
        <f t="shared" si="0"/>
        <v>0</v>
      </c>
      <c r="O11" s="176">
        <f t="shared" si="1"/>
        <v>6</v>
      </c>
    </row>
    <row r="12" spans="2:16" s="112" customFormat="1" x14ac:dyDescent="0.25">
      <c r="B12" s="118" t="s">
        <v>277</v>
      </c>
      <c r="C12" s="118" t="s">
        <v>279</v>
      </c>
      <c r="D12" s="121">
        <v>7</v>
      </c>
      <c r="E12" s="187"/>
      <c r="F12" s="176"/>
      <c r="G12" s="176"/>
      <c r="H12" s="176"/>
      <c r="I12" s="176"/>
      <c r="J12" s="176"/>
      <c r="K12" s="176"/>
      <c r="L12" s="176"/>
      <c r="M12" s="176"/>
      <c r="N12" s="176">
        <f>SUM(E12:M12)</f>
        <v>0</v>
      </c>
      <c r="O12" s="176">
        <f>+N12+D12</f>
        <v>7</v>
      </c>
    </row>
    <row r="13" spans="2:16" s="112" customFormat="1" x14ac:dyDescent="0.25">
      <c r="B13" s="118" t="s">
        <v>255</v>
      </c>
      <c r="C13" s="118" t="s">
        <v>457</v>
      </c>
      <c r="D13" s="121">
        <v>2</v>
      </c>
      <c r="E13" s="187"/>
      <c r="F13" s="176"/>
      <c r="G13" s="176"/>
      <c r="H13" s="176"/>
      <c r="I13" s="176"/>
      <c r="J13" s="176"/>
      <c r="K13" s="176"/>
      <c r="L13" s="176"/>
      <c r="M13" s="176"/>
      <c r="N13" s="176">
        <f t="shared" ref="N13" si="4">SUM(E13:M13)</f>
        <v>0</v>
      </c>
      <c r="O13" s="176">
        <f t="shared" ref="O13" si="5">+N13+D13</f>
        <v>2</v>
      </c>
    </row>
    <row r="14" spans="2:16" s="1" customFormat="1" x14ac:dyDescent="0.25">
      <c r="B14" s="118" t="s">
        <v>255</v>
      </c>
      <c r="C14" s="118" t="s">
        <v>648</v>
      </c>
      <c r="D14" s="121">
        <v>1</v>
      </c>
      <c r="E14" s="187"/>
      <c r="F14" s="176"/>
      <c r="G14" s="176"/>
      <c r="H14" s="176"/>
      <c r="I14" s="176"/>
      <c r="J14" s="176"/>
      <c r="K14" s="176"/>
      <c r="L14" s="176"/>
      <c r="M14" s="176"/>
      <c r="N14" s="176">
        <f t="shared" ref="N14" si="6">SUM(E14:M14)</f>
        <v>0</v>
      </c>
      <c r="O14" s="176">
        <f t="shared" ref="O14" si="7">+N14+D14</f>
        <v>1</v>
      </c>
    </row>
    <row r="15" spans="2:16" s="112" customFormat="1" x14ac:dyDescent="0.25">
      <c r="B15" s="233" t="s">
        <v>255</v>
      </c>
      <c r="C15" s="233" t="s">
        <v>434</v>
      </c>
      <c r="D15" s="234">
        <v>3</v>
      </c>
      <c r="E15" s="260"/>
      <c r="F15" s="237"/>
      <c r="G15" s="237"/>
      <c r="H15" s="237"/>
      <c r="I15" s="237"/>
      <c r="J15" s="237"/>
      <c r="K15" s="237"/>
      <c r="L15" s="237"/>
      <c r="M15" s="237"/>
      <c r="N15" s="237">
        <f t="shared" si="0"/>
        <v>0</v>
      </c>
      <c r="O15" s="237">
        <f t="shared" si="1"/>
        <v>3</v>
      </c>
      <c r="P15" s="112" t="s">
        <v>824</v>
      </c>
    </row>
    <row r="16" spans="2:16" x14ac:dyDescent="0.25">
      <c r="B16" s="118" t="s">
        <v>257</v>
      </c>
      <c r="C16" s="118" t="s">
        <v>567</v>
      </c>
      <c r="D16" s="121">
        <v>4</v>
      </c>
      <c r="E16" s="187"/>
      <c r="F16" s="176"/>
      <c r="G16" s="176"/>
      <c r="H16" s="176"/>
      <c r="I16" s="176"/>
      <c r="J16" s="176"/>
      <c r="K16" s="176"/>
      <c r="L16" s="176"/>
      <c r="M16" s="176"/>
      <c r="N16" s="176">
        <f>SUM(E16:M16)</f>
        <v>0</v>
      </c>
      <c r="O16" s="176">
        <f>+N16+D16</f>
        <v>4</v>
      </c>
    </row>
    <row r="17" spans="2:15" s="112" customFormat="1" x14ac:dyDescent="0.25">
      <c r="B17" s="119" t="s">
        <v>262</v>
      </c>
      <c r="C17" s="118" t="s">
        <v>465</v>
      </c>
      <c r="D17" s="121">
        <v>3</v>
      </c>
      <c r="E17" s="187"/>
      <c r="F17" s="176"/>
      <c r="G17" s="176"/>
      <c r="H17" s="176"/>
      <c r="I17" s="176"/>
      <c r="J17" s="176"/>
      <c r="K17" s="176"/>
      <c r="L17" s="176"/>
      <c r="M17" s="176"/>
      <c r="N17" s="176">
        <f t="shared" ref="N17" si="8">SUM(E17:M17)</f>
        <v>0</v>
      </c>
      <c r="O17" s="176">
        <f t="shared" ref="O17" si="9">+N17+D17</f>
        <v>3</v>
      </c>
    </row>
    <row r="18" spans="2:15" x14ac:dyDescent="0.25">
      <c r="B18" s="119" t="s">
        <v>262</v>
      </c>
      <c r="C18" s="118" t="s">
        <v>466</v>
      </c>
      <c r="D18" s="121">
        <v>5</v>
      </c>
      <c r="E18" s="187"/>
      <c r="F18" s="176"/>
      <c r="G18" s="176"/>
      <c r="H18" s="176"/>
      <c r="I18" s="176"/>
      <c r="J18" s="176"/>
      <c r="K18" s="176"/>
      <c r="L18" s="176"/>
      <c r="M18" s="176"/>
      <c r="N18" s="176">
        <f t="shared" ref="N18" si="10">SUM(E18:M18)</f>
        <v>0</v>
      </c>
      <c r="O18" s="176">
        <f t="shared" ref="O18" si="11">+N18+D18</f>
        <v>5</v>
      </c>
    </row>
    <row r="19" spans="2:15" x14ac:dyDescent="0.25">
      <c r="B19" s="118" t="s">
        <v>262</v>
      </c>
      <c r="C19" s="118" t="s">
        <v>263</v>
      </c>
      <c r="D19" s="121">
        <v>6</v>
      </c>
      <c r="E19" s="187"/>
      <c r="F19" s="176"/>
      <c r="G19" s="176"/>
      <c r="H19" s="176"/>
      <c r="I19" s="176"/>
      <c r="J19" s="176"/>
      <c r="K19" s="176"/>
      <c r="L19" s="176"/>
      <c r="M19" s="176"/>
      <c r="N19" s="176">
        <f t="shared" si="0"/>
        <v>0</v>
      </c>
      <c r="O19" s="176">
        <f t="shared" si="1"/>
        <v>6</v>
      </c>
    </row>
    <row r="20" spans="2:15" x14ac:dyDescent="0.25">
      <c r="B20" s="118" t="s">
        <v>262</v>
      </c>
      <c r="C20" s="118" t="s">
        <v>264</v>
      </c>
      <c r="D20" s="121">
        <v>7</v>
      </c>
      <c r="E20" s="187"/>
      <c r="F20" s="176"/>
      <c r="G20" s="176"/>
      <c r="H20" s="176"/>
      <c r="I20" s="176"/>
      <c r="J20" s="176"/>
      <c r="K20" s="176"/>
      <c r="L20" s="176"/>
      <c r="M20" s="176"/>
      <c r="N20" s="176">
        <f t="shared" si="0"/>
        <v>0</v>
      </c>
      <c r="O20" s="176">
        <f t="shared" si="1"/>
        <v>7</v>
      </c>
    </row>
    <row r="21" spans="2:15" x14ac:dyDescent="0.25">
      <c r="B21" s="118" t="s">
        <v>265</v>
      </c>
      <c r="C21" s="118" t="s">
        <v>266</v>
      </c>
      <c r="D21" s="121">
        <v>7</v>
      </c>
      <c r="E21" s="187"/>
      <c r="F21" s="176"/>
      <c r="G21" s="176"/>
      <c r="H21" s="176"/>
      <c r="I21" s="176"/>
      <c r="J21" s="176"/>
      <c r="K21" s="176"/>
      <c r="L21" s="176"/>
      <c r="M21" s="176"/>
      <c r="N21" s="176">
        <f>SUM(E21:M21)</f>
        <v>0</v>
      </c>
      <c r="O21" s="176">
        <f>+N21+D21</f>
        <v>7</v>
      </c>
    </row>
    <row r="22" spans="2:15" x14ac:dyDescent="0.25">
      <c r="B22" s="118" t="s">
        <v>265</v>
      </c>
      <c r="C22" s="118" t="s">
        <v>267</v>
      </c>
      <c r="D22" s="121">
        <v>7</v>
      </c>
      <c r="E22" s="187"/>
      <c r="F22" s="176"/>
      <c r="G22" s="176"/>
      <c r="H22" s="176"/>
      <c r="I22" s="176"/>
      <c r="J22" s="176"/>
      <c r="K22" s="176"/>
      <c r="L22" s="176"/>
      <c r="M22" s="176"/>
      <c r="N22" s="176">
        <f t="shared" si="0"/>
        <v>0</v>
      </c>
      <c r="O22" s="176">
        <f t="shared" si="1"/>
        <v>7</v>
      </c>
    </row>
    <row r="23" spans="2:15" s="112" customFormat="1" x14ac:dyDescent="0.25">
      <c r="B23" s="118" t="s">
        <v>268</v>
      </c>
      <c r="C23" s="118" t="s">
        <v>269</v>
      </c>
      <c r="D23" s="121">
        <v>3</v>
      </c>
      <c r="E23" s="187"/>
      <c r="F23" s="176"/>
      <c r="G23" s="176"/>
      <c r="H23" s="176"/>
      <c r="I23" s="176"/>
      <c r="J23" s="176"/>
      <c r="K23" s="176"/>
      <c r="L23" s="176"/>
      <c r="M23" s="176"/>
      <c r="N23" s="176">
        <f t="shared" si="0"/>
        <v>0</v>
      </c>
      <c r="O23" s="176">
        <f t="shared" si="1"/>
        <v>3</v>
      </c>
    </row>
    <row r="24" spans="2:15" x14ac:dyDescent="0.25">
      <c r="B24" s="118" t="s">
        <v>270</v>
      </c>
      <c r="C24" s="118" t="s">
        <v>271</v>
      </c>
      <c r="D24" s="121">
        <v>1</v>
      </c>
      <c r="E24" s="187"/>
      <c r="F24" s="176"/>
      <c r="G24" s="176"/>
      <c r="H24" s="176"/>
      <c r="I24" s="176"/>
      <c r="J24" s="176"/>
      <c r="K24" s="176"/>
      <c r="L24" s="176"/>
      <c r="M24" s="176"/>
      <c r="N24" s="176">
        <f t="shared" si="0"/>
        <v>0</v>
      </c>
      <c r="O24" s="176">
        <f t="shared" si="1"/>
        <v>1</v>
      </c>
    </row>
    <row r="25" spans="2:15" x14ac:dyDescent="0.25">
      <c r="B25" s="138" t="s">
        <v>689</v>
      </c>
      <c r="C25" s="118" t="s">
        <v>272</v>
      </c>
      <c r="D25" s="121">
        <v>1</v>
      </c>
      <c r="E25" s="187"/>
      <c r="F25" s="176"/>
      <c r="G25" s="176"/>
      <c r="H25" s="176"/>
      <c r="I25" s="176"/>
      <c r="J25" s="176"/>
      <c r="K25" s="176"/>
      <c r="L25" s="176"/>
      <c r="M25" s="176"/>
      <c r="N25" s="176">
        <f t="shared" si="0"/>
        <v>0</v>
      </c>
      <c r="O25" s="176">
        <f t="shared" si="1"/>
        <v>1</v>
      </c>
    </row>
    <row r="26" spans="2:15" x14ac:dyDescent="0.25">
      <c r="B26" s="118" t="s">
        <v>273</v>
      </c>
      <c r="C26" s="118" t="s">
        <v>761</v>
      </c>
      <c r="D26" s="121">
        <v>3</v>
      </c>
      <c r="E26" s="187"/>
      <c r="F26" s="176"/>
      <c r="G26" s="176"/>
      <c r="H26" s="176"/>
      <c r="I26" s="176"/>
      <c r="J26" s="176"/>
      <c r="K26" s="176"/>
      <c r="L26" s="176"/>
      <c r="M26" s="176"/>
      <c r="N26" s="176">
        <f t="shared" ref="N26" si="12">SUM(E26:M26)</f>
        <v>0</v>
      </c>
      <c r="O26" s="176">
        <f t="shared" ref="O26" si="13">+N26+D26</f>
        <v>3</v>
      </c>
    </row>
    <row r="27" spans="2:15" x14ac:dyDescent="0.25">
      <c r="B27" s="118" t="s">
        <v>273</v>
      </c>
      <c r="C27" s="118" t="s">
        <v>274</v>
      </c>
      <c r="D27" s="121">
        <v>6</v>
      </c>
      <c r="E27" s="187"/>
      <c r="F27" s="176"/>
      <c r="G27" s="176"/>
      <c r="H27" s="176"/>
      <c r="I27" s="176"/>
      <c r="J27" s="176"/>
      <c r="K27" s="176"/>
      <c r="L27" s="176"/>
      <c r="M27" s="176"/>
      <c r="N27" s="176">
        <f t="shared" si="0"/>
        <v>0</v>
      </c>
      <c r="O27" s="176">
        <f t="shared" si="1"/>
        <v>6</v>
      </c>
    </row>
    <row r="28" spans="2:15" x14ac:dyDescent="0.25">
      <c r="B28" s="118" t="s">
        <v>273</v>
      </c>
      <c r="C28" s="118" t="s">
        <v>623</v>
      </c>
      <c r="D28" s="121">
        <v>6</v>
      </c>
      <c r="E28" s="187"/>
      <c r="F28" s="176"/>
      <c r="G28" s="176"/>
      <c r="H28" s="176">
        <v>1</v>
      </c>
      <c r="I28" s="176"/>
      <c r="J28" s="176"/>
      <c r="K28" s="176"/>
      <c r="L28" s="176"/>
      <c r="M28" s="176"/>
      <c r="N28" s="176">
        <f t="shared" ref="N28" si="14">SUM(E28:M28)</f>
        <v>1</v>
      </c>
      <c r="O28" s="176">
        <f t="shared" ref="O28" si="15">+N28+D28</f>
        <v>7</v>
      </c>
    </row>
    <row r="29" spans="2:15" x14ac:dyDescent="0.25">
      <c r="B29" s="118" t="s">
        <v>273</v>
      </c>
      <c r="C29" s="118" t="s">
        <v>275</v>
      </c>
      <c r="D29" s="121">
        <v>4</v>
      </c>
      <c r="E29" s="187"/>
      <c r="F29" s="176"/>
      <c r="G29" s="176"/>
      <c r="H29" s="176"/>
      <c r="I29" s="176"/>
      <c r="J29" s="176"/>
      <c r="K29" s="176"/>
      <c r="L29" s="176"/>
      <c r="M29" s="176"/>
      <c r="N29" s="176">
        <f t="shared" si="0"/>
        <v>0</v>
      </c>
      <c r="O29" s="176">
        <f t="shared" si="1"/>
        <v>4</v>
      </c>
    </row>
    <row r="30" spans="2:15" x14ac:dyDescent="0.25">
      <c r="B30" s="118" t="s">
        <v>273</v>
      </c>
      <c r="C30" s="118" t="s">
        <v>624</v>
      </c>
      <c r="D30" s="121">
        <v>7</v>
      </c>
      <c r="E30" s="187"/>
      <c r="F30" s="176"/>
      <c r="G30" s="176"/>
      <c r="H30" s="176"/>
      <c r="I30" s="176"/>
      <c r="J30" s="176"/>
      <c r="K30" s="176"/>
      <c r="L30" s="176"/>
      <c r="M30" s="176"/>
      <c r="N30" s="176">
        <f t="shared" ref="N30" si="16">SUM(E30:M30)</f>
        <v>0</v>
      </c>
      <c r="O30" s="176">
        <f t="shared" ref="O30" si="17">+N30+D30</f>
        <v>7</v>
      </c>
    </row>
    <row r="31" spans="2:15" x14ac:dyDescent="0.25">
      <c r="B31" s="118" t="s">
        <v>273</v>
      </c>
      <c r="C31" s="118" t="s">
        <v>762</v>
      </c>
      <c r="D31" s="121">
        <v>4</v>
      </c>
      <c r="E31" s="187"/>
      <c r="F31" s="176"/>
      <c r="G31" s="176"/>
      <c r="H31" s="176"/>
      <c r="I31" s="176"/>
      <c r="J31" s="176"/>
      <c r="K31" s="176"/>
      <c r="L31" s="176"/>
      <c r="M31" s="176"/>
      <c r="N31" s="176">
        <f t="shared" ref="N31" si="18">SUM(E31:M31)</f>
        <v>0</v>
      </c>
      <c r="O31" s="176">
        <f t="shared" ref="O31" si="19">+N31+D31</f>
        <v>4</v>
      </c>
    </row>
    <row r="32" spans="2:15" s="112" customFormat="1" x14ac:dyDescent="0.25">
      <c r="B32" s="118" t="s">
        <v>436</v>
      </c>
      <c r="C32" s="118" t="s">
        <v>276</v>
      </c>
      <c r="D32" s="121">
        <v>2</v>
      </c>
      <c r="E32" s="187"/>
      <c r="F32" s="176"/>
      <c r="G32" s="176"/>
      <c r="H32" s="176"/>
      <c r="I32" s="176"/>
      <c r="J32" s="176"/>
      <c r="K32" s="176"/>
      <c r="L32" s="176"/>
      <c r="M32" s="176"/>
      <c r="N32" s="176">
        <f t="shared" si="0"/>
        <v>0</v>
      </c>
      <c r="O32" s="176">
        <f t="shared" si="1"/>
        <v>2</v>
      </c>
    </row>
    <row r="33" spans="2:16" s="112" customFormat="1" x14ac:dyDescent="0.25">
      <c r="B33" s="118" t="s">
        <v>277</v>
      </c>
      <c r="C33" s="118" t="s">
        <v>449</v>
      </c>
      <c r="D33" s="121">
        <v>4</v>
      </c>
      <c r="E33" s="187"/>
      <c r="F33" s="176"/>
      <c r="G33" s="176"/>
      <c r="H33" s="176"/>
      <c r="I33" s="176"/>
      <c r="J33" s="176"/>
      <c r="K33" s="176"/>
      <c r="L33" s="176"/>
      <c r="M33" s="176"/>
      <c r="N33" s="176">
        <f t="shared" ref="N33" si="20">SUM(E33:M33)</f>
        <v>0</v>
      </c>
      <c r="O33" s="176">
        <f t="shared" ref="O33" si="21">+N33+D33</f>
        <v>4</v>
      </c>
    </row>
    <row r="34" spans="2:16" s="112" customFormat="1" x14ac:dyDescent="0.25">
      <c r="B34" s="118" t="s">
        <v>277</v>
      </c>
      <c r="C34" s="118" t="s">
        <v>617</v>
      </c>
      <c r="D34" s="121">
        <v>1</v>
      </c>
      <c r="E34" s="187"/>
      <c r="F34" s="176"/>
      <c r="G34" s="176"/>
      <c r="H34" s="176"/>
      <c r="I34" s="176"/>
      <c r="J34" s="176"/>
      <c r="K34" s="176"/>
      <c r="L34" s="176"/>
      <c r="M34" s="176"/>
      <c r="N34" s="176">
        <f t="shared" ref="N34" si="22">SUM(E34:M34)</f>
        <v>0</v>
      </c>
      <c r="O34" s="176">
        <f t="shared" ref="O34" si="23">+N34+D34</f>
        <v>1</v>
      </c>
    </row>
    <row r="35" spans="2:16" s="112" customFormat="1" x14ac:dyDescent="0.25">
      <c r="B35" s="118" t="s">
        <v>277</v>
      </c>
      <c r="C35" s="118" t="s">
        <v>467</v>
      </c>
      <c r="D35" s="121">
        <v>1</v>
      </c>
      <c r="E35" s="187"/>
      <c r="F35" s="176"/>
      <c r="G35" s="176"/>
      <c r="H35" s="176"/>
      <c r="I35" s="176"/>
      <c r="J35" s="176"/>
      <c r="K35" s="176"/>
      <c r="L35" s="176"/>
      <c r="M35" s="176"/>
      <c r="N35" s="176">
        <f t="shared" ref="N35" si="24">SUM(E35:M35)</f>
        <v>0</v>
      </c>
      <c r="O35" s="176">
        <f t="shared" ref="O35" si="25">+N35+D35</f>
        <v>1</v>
      </c>
    </row>
    <row r="36" spans="2:16" s="112" customFormat="1" x14ac:dyDescent="0.25">
      <c r="B36" s="118" t="s">
        <v>277</v>
      </c>
      <c r="C36" s="118" t="s">
        <v>280</v>
      </c>
      <c r="D36" s="121">
        <v>2</v>
      </c>
      <c r="E36" s="187"/>
      <c r="F36" s="176"/>
      <c r="G36" s="176"/>
      <c r="H36" s="176"/>
      <c r="I36" s="176"/>
      <c r="J36" s="176"/>
      <c r="K36" s="176"/>
      <c r="L36" s="176"/>
      <c r="M36" s="176"/>
      <c r="N36" s="176">
        <f>SUM(E36:M36)</f>
        <v>0</v>
      </c>
      <c r="O36" s="176">
        <f>+N36+D36</f>
        <v>2</v>
      </c>
    </row>
    <row r="37" spans="2:16" s="112" customFormat="1" x14ac:dyDescent="0.25">
      <c r="B37" s="233" t="s">
        <v>281</v>
      </c>
      <c r="C37" s="233" t="s">
        <v>278</v>
      </c>
      <c r="D37" s="234">
        <v>1</v>
      </c>
      <c r="E37" s="260"/>
      <c r="F37" s="237"/>
      <c r="G37" s="237"/>
      <c r="H37" s="237"/>
      <c r="I37" s="237"/>
      <c r="J37" s="237"/>
      <c r="K37" s="237"/>
      <c r="L37" s="237"/>
      <c r="M37" s="237"/>
      <c r="N37" s="237">
        <f>SUM(E37:M37)</f>
        <v>0</v>
      </c>
      <c r="O37" s="237">
        <f>+N37+D37</f>
        <v>1</v>
      </c>
      <c r="P37" s="112" t="s">
        <v>823</v>
      </c>
    </row>
    <row r="38" spans="2:16" s="112" customFormat="1" x14ac:dyDescent="0.25">
      <c r="B38" s="118" t="s">
        <v>281</v>
      </c>
      <c r="C38" s="118" t="s">
        <v>468</v>
      </c>
      <c r="D38" s="121">
        <v>1</v>
      </c>
      <c r="E38" s="187"/>
      <c r="F38" s="176"/>
      <c r="G38" s="176"/>
      <c r="H38" s="176"/>
      <c r="I38" s="176"/>
      <c r="J38" s="176"/>
      <c r="K38" s="176"/>
      <c r="L38" s="176"/>
      <c r="M38" s="176"/>
      <c r="N38" s="176">
        <f t="shared" ref="N38" si="26">SUM(E38:M38)</f>
        <v>0</v>
      </c>
      <c r="O38" s="176">
        <f t="shared" ref="O38" si="27">+N38+D38</f>
        <v>1</v>
      </c>
    </row>
    <row r="39" spans="2:16" x14ac:dyDescent="0.25">
      <c r="B39" s="118" t="s">
        <v>281</v>
      </c>
      <c r="C39" s="118" t="s">
        <v>469</v>
      </c>
      <c r="D39" s="121">
        <v>1</v>
      </c>
      <c r="E39" s="187"/>
      <c r="F39" s="176"/>
      <c r="G39" s="176"/>
      <c r="H39" s="176"/>
      <c r="I39" s="176"/>
      <c r="J39" s="176"/>
      <c r="K39" s="176"/>
      <c r="L39" s="176"/>
      <c r="M39" s="176"/>
      <c r="N39" s="176">
        <f>SUM(E39:M39)</f>
        <v>0</v>
      </c>
      <c r="O39" s="176">
        <f>+N39+D39</f>
        <v>1</v>
      </c>
    </row>
    <row r="40" spans="2:16" x14ac:dyDescent="0.25">
      <c r="B40" s="118" t="s">
        <v>282</v>
      </c>
      <c r="C40" s="248" t="s">
        <v>788</v>
      </c>
      <c r="D40" s="129">
        <v>1</v>
      </c>
      <c r="E40" s="249"/>
      <c r="F40" s="176"/>
      <c r="G40" s="176"/>
      <c r="H40" s="176"/>
      <c r="I40" s="176"/>
      <c r="J40" s="176"/>
      <c r="K40" s="176"/>
      <c r="L40" s="176"/>
      <c r="M40" s="176"/>
      <c r="N40" s="176">
        <f t="shared" ref="N40:N41" si="28">SUM(E40:M40)</f>
        <v>0</v>
      </c>
      <c r="O40" s="176">
        <f t="shared" ref="O40:O41" si="29">+N40+D40</f>
        <v>1</v>
      </c>
    </row>
    <row r="41" spans="2:16" x14ac:dyDescent="0.25">
      <c r="B41" s="118" t="s">
        <v>282</v>
      </c>
      <c r="C41" s="248" t="s">
        <v>790</v>
      </c>
      <c r="D41" s="129">
        <v>1</v>
      </c>
      <c r="E41" s="249"/>
      <c r="F41" s="176"/>
      <c r="G41" s="176"/>
      <c r="H41" s="176"/>
      <c r="I41" s="176"/>
      <c r="J41" s="176"/>
      <c r="K41" s="176"/>
      <c r="L41" s="176"/>
      <c r="M41" s="176"/>
      <c r="N41" s="176">
        <f t="shared" si="28"/>
        <v>0</v>
      </c>
      <c r="O41" s="176">
        <f t="shared" si="29"/>
        <v>1</v>
      </c>
    </row>
    <row r="42" spans="2:16" x14ac:dyDescent="0.25">
      <c r="B42" s="118" t="s">
        <v>282</v>
      </c>
      <c r="C42" s="251" t="s">
        <v>214</v>
      </c>
      <c r="D42" s="129">
        <v>4</v>
      </c>
      <c r="E42" s="250"/>
      <c r="F42" s="175"/>
      <c r="G42" s="175"/>
      <c r="H42" s="175"/>
      <c r="I42" s="175"/>
      <c r="J42" s="175"/>
      <c r="K42" s="198"/>
      <c r="L42" s="175"/>
      <c r="M42" s="175"/>
      <c r="N42" s="176">
        <f>SUM(E42:M42)</f>
        <v>0</v>
      </c>
      <c r="O42" s="177">
        <f>+N42+D42</f>
        <v>4</v>
      </c>
    </row>
    <row r="43" spans="2:16" x14ac:dyDescent="0.25">
      <c r="B43" s="118" t="s">
        <v>282</v>
      </c>
      <c r="C43" s="248" t="s">
        <v>789</v>
      </c>
      <c r="D43" s="129">
        <v>1</v>
      </c>
      <c r="E43" s="250"/>
      <c r="F43" s="175"/>
      <c r="G43" s="175"/>
      <c r="H43" s="175"/>
      <c r="I43" s="175"/>
      <c r="J43" s="175"/>
      <c r="K43" s="198"/>
      <c r="L43" s="175"/>
      <c r="M43" s="175"/>
      <c r="N43" s="176">
        <f>SUM(E43:M43)</f>
        <v>0</v>
      </c>
      <c r="O43" s="177">
        <f>+N43+D43</f>
        <v>1</v>
      </c>
    </row>
    <row r="44" spans="2:16" x14ac:dyDescent="0.25">
      <c r="B44" s="138" t="s">
        <v>481</v>
      </c>
      <c r="C44" s="118" t="s">
        <v>283</v>
      </c>
      <c r="D44" s="121">
        <v>1</v>
      </c>
      <c r="E44" s="187"/>
      <c r="F44" s="176"/>
      <c r="G44" s="176"/>
      <c r="H44" s="176"/>
      <c r="I44" s="176"/>
      <c r="J44" s="176"/>
      <c r="K44" s="176"/>
      <c r="L44" s="176"/>
      <c r="M44" s="176"/>
      <c r="N44" s="176">
        <f>SUM(E44:M44)</f>
        <v>0</v>
      </c>
      <c r="O44" s="176">
        <f>+N44+D44</f>
        <v>1</v>
      </c>
    </row>
    <row r="45" spans="2:16" x14ac:dyDescent="0.25">
      <c r="B45" s="138" t="s">
        <v>481</v>
      </c>
      <c r="C45" s="118" t="s">
        <v>285</v>
      </c>
      <c r="D45" s="121">
        <v>1</v>
      </c>
      <c r="E45" s="187"/>
      <c r="F45" s="176"/>
      <c r="G45" s="176"/>
      <c r="H45" s="176"/>
      <c r="I45" s="176"/>
      <c r="J45" s="176"/>
      <c r="K45" s="176"/>
      <c r="L45" s="176"/>
      <c r="M45" s="176"/>
      <c r="N45" s="176">
        <f>SUM(E45:M45)</f>
        <v>0</v>
      </c>
      <c r="O45" s="176">
        <f>+N45+D45</f>
        <v>1</v>
      </c>
    </row>
    <row r="46" spans="2:16" x14ac:dyDescent="0.25">
      <c r="B46" s="118" t="s">
        <v>605</v>
      </c>
      <c r="C46" s="118" t="s">
        <v>613</v>
      </c>
      <c r="D46" s="121">
        <v>1</v>
      </c>
      <c r="E46" s="187"/>
      <c r="F46" s="176"/>
      <c r="G46" s="176"/>
      <c r="H46" s="176"/>
      <c r="I46" s="176"/>
      <c r="J46" s="176"/>
      <c r="K46" s="176"/>
      <c r="L46" s="176"/>
      <c r="M46" s="176"/>
      <c r="N46" s="176">
        <f t="shared" ref="N46:N47" si="30">SUM(E46:M46)</f>
        <v>0</v>
      </c>
      <c r="O46" s="176">
        <f t="shared" ref="O46:O47" si="31">+N46+D46</f>
        <v>1</v>
      </c>
    </row>
    <row r="47" spans="2:16" x14ac:dyDescent="0.25">
      <c r="B47" s="118" t="s">
        <v>605</v>
      </c>
      <c r="C47" s="118" t="s">
        <v>614</v>
      </c>
      <c r="D47" s="121">
        <v>5</v>
      </c>
      <c r="E47" s="187"/>
      <c r="F47" s="176"/>
      <c r="G47" s="176"/>
      <c r="H47" s="176"/>
      <c r="I47" s="176"/>
      <c r="J47" s="176"/>
      <c r="K47" s="176"/>
      <c r="L47" s="176"/>
      <c r="M47" s="176"/>
      <c r="N47" s="176">
        <f t="shared" si="30"/>
        <v>0</v>
      </c>
      <c r="O47" s="176">
        <f t="shared" si="31"/>
        <v>5</v>
      </c>
    </row>
    <row r="48" spans="2:16" x14ac:dyDescent="0.25">
      <c r="B48" s="118" t="s">
        <v>555</v>
      </c>
      <c r="C48" s="118" t="s">
        <v>563</v>
      </c>
      <c r="D48" s="121">
        <v>2</v>
      </c>
      <c r="E48" s="187"/>
      <c r="F48" s="176"/>
      <c r="G48" s="176"/>
      <c r="H48" s="176"/>
      <c r="I48" s="176"/>
      <c r="J48" s="176"/>
      <c r="K48" s="176"/>
      <c r="L48" s="176"/>
      <c r="M48" s="176"/>
      <c r="N48" s="176">
        <f t="shared" ref="N48:N49" si="32">SUM(E48:M48)</f>
        <v>0</v>
      </c>
      <c r="O48" s="176">
        <f t="shared" ref="O48:O49" si="33">+N48+D48</f>
        <v>2</v>
      </c>
    </row>
    <row r="49" spans="2:15" x14ac:dyDescent="0.25">
      <c r="B49" s="118" t="s">
        <v>555</v>
      </c>
      <c r="C49" s="118" t="s">
        <v>592</v>
      </c>
      <c r="D49" s="121">
        <v>4</v>
      </c>
      <c r="E49" s="187"/>
      <c r="F49" s="176"/>
      <c r="G49" s="176"/>
      <c r="H49" s="176"/>
      <c r="I49" s="176"/>
      <c r="J49" s="176"/>
      <c r="K49" s="176"/>
      <c r="L49" s="176"/>
      <c r="M49" s="176"/>
      <c r="N49" s="176">
        <f t="shared" si="32"/>
        <v>0</v>
      </c>
      <c r="O49" s="176">
        <f t="shared" si="33"/>
        <v>4</v>
      </c>
    </row>
    <row r="50" spans="2:15" x14ac:dyDescent="0.25">
      <c r="B50" s="118" t="s">
        <v>555</v>
      </c>
      <c r="C50" s="118" t="s">
        <v>564</v>
      </c>
      <c r="D50" s="121">
        <v>2</v>
      </c>
      <c r="E50" s="187"/>
      <c r="F50" s="176"/>
      <c r="G50" s="176"/>
      <c r="H50" s="176"/>
      <c r="I50" s="176"/>
      <c r="J50" s="176"/>
      <c r="K50" s="176"/>
      <c r="L50" s="176"/>
      <c r="M50" s="176"/>
      <c r="N50" s="176">
        <f>SUM(E50:M50)</f>
        <v>0</v>
      </c>
      <c r="O50" s="176">
        <f>+N50+D50</f>
        <v>2</v>
      </c>
    </row>
    <row r="51" spans="2:15" s="112" customFormat="1" x14ac:dyDescent="0.25">
      <c r="B51" s="119" t="s">
        <v>287</v>
      </c>
      <c r="C51" s="118" t="s">
        <v>288</v>
      </c>
      <c r="D51" s="121">
        <v>1</v>
      </c>
      <c r="E51" s="187"/>
      <c r="F51" s="176"/>
      <c r="G51" s="176"/>
      <c r="H51" s="176"/>
      <c r="I51" s="176"/>
      <c r="J51" s="176"/>
      <c r="K51" s="176"/>
      <c r="L51" s="176"/>
      <c r="M51" s="176"/>
      <c r="N51" s="176">
        <f t="shared" si="0"/>
        <v>0</v>
      </c>
      <c r="O51" s="176">
        <f t="shared" si="1"/>
        <v>1</v>
      </c>
    </row>
    <row r="52" spans="2:15" s="112" customFormat="1" x14ac:dyDescent="0.25">
      <c r="B52" s="119" t="s">
        <v>287</v>
      </c>
      <c r="C52" s="118" t="s">
        <v>561</v>
      </c>
      <c r="D52" s="121">
        <v>1</v>
      </c>
      <c r="E52" s="187"/>
      <c r="F52" s="176"/>
      <c r="G52" s="176"/>
      <c r="H52" s="176"/>
      <c r="I52" s="176"/>
      <c r="J52" s="176"/>
      <c r="K52" s="176"/>
      <c r="L52" s="176"/>
      <c r="M52" s="176"/>
      <c r="N52" s="176">
        <f t="shared" ref="N52" si="34">SUM(E52:M52)</f>
        <v>0</v>
      </c>
      <c r="O52" s="176">
        <f t="shared" ref="O52" si="35">+N52+D52</f>
        <v>1</v>
      </c>
    </row>
    <row r="53" spans="2:15" s="112" customFormat="1" x14ac:dyDescent="0.25">
      <c r="B53" s="119" t="s">
        <v>287</v>
      </c>
      <c r="C53" s="118" t="s">
        <v>290</v>
      </c>
      <c r="D53" s="121">
        <v>1</v>
      </c>
      <c r="E53" s="187"/>
      <c r="F53" s="176"/>
      <c r="G53" s="176"/>
      <c r="H53" s="176"/>
      <c r="I53" s="176"/>
      <c r="J53" s="176"/>
      <c r="K53" s="176"/>
      <c r="L53" s="176"/>
      <c r="M53" s="176"/>
      <c r="N53" s="176">
        <f t="shared" si="0"/>
        <v>0</v>
      </c>
      <c r="O53" s="176">
        <f t="shared" si="1"/>
        <v>1</v>
      </c>
    </row>
    <row r="54" spans="2:15" x14ac:dyDescent="0.25">
      <c r="B54" s="118" t="s">
        <v>292</v>
      </c>
      <c r="C54" s="118" t="s">
        <v>293</v>
      </c>
      <c r="D54" s="121">
        <v>3</v>
      </c>
      <c r="E54" s="187"/>
      <c r="F54" s="176"/>
      <c r="G54" s="176"/>
      <c r="H54" s="176"/>
      <c r="I54" s="176"/>
      <c r="J54" s="176"/>
      <c r="K54" s="176"/>
      <c r="L54" s="176"/>
      <c r="M54" s="176"/>
      <c r="N54" s="176">
        <f t="shared" si="0"/>
        <v>0</v>
      </c>
      <c r="O54" s="176">
        <f t="shared" si="1"/>
        <v>3</v>
      </c>
    </row>
    <row r="55" spans="2:15" s="112" customFormat="1" x14ac:dyDescent="0.25">
      <c r="B55" s="118" t="s">
        <v>292</v>
      </c>
      <c r="C55" s="118" t="s">
        <v>505</v>
      </c>
      <c r="D55" s="121">
        <v>3</v>
      </c>
      <c r="E55" s="187"/>
      <c r="F55" s="176"/>
      <c r="G55" s="176"/>
      <c r="H55" s="176"/>
      <c r="I55" s="176"/>
      <c r="J55" s="176"/>
      <c r="K55" s="176"/>
      <c r="L55" s="176"/>
      <c r="M55" s="176"/>
      <c r="N55" s="176">
        <f t="shared" ref="N55" si="36">SUM(E55:M55)</f>
        <v>0</v>
      </c>
      <c r="O55" s="176">
        <f t="shared" ref="O55" si="37">+N55+D55</f>
        <v>3</v>
      </c>
    </row>
    <row r="56" spans="2:15" x14ac:dyDescent="0.25">
      <c r="B56" s="118" t="s">
        <v>292</v>
      </c>
      <c r="C56" s="118" t="s">
        <v>256</v>
      </c>
      <c r="D56" s="121">
        <v>1</v>
      </c>
      <c r="E56" s="187"/>
      <c r="F56" s="176"/>
      <c r="G56" s="176"/>
      <c r="H56" s="176"/>
      <c r="I56" s="176"/>
      <c r="J56" s="176"/>
      <c r="K56" s="176"/>
      <c r="L56" s="176"/>
      <c r="M56" s="176"/>
      <c r="N56" s="176">
        <f>SUM(E56:M56)</f>
        <v>0</v>
      </c>
      <c r="O56" s="176">
        <f>+N56+D56</f>
        <v>1</v>
      </c>
    </row>
    <row r="57" spans="2:15" s="112" customFormat="1" x14ac:dyDescent="0.25">
      <c r="B57" s="118" t="s">
        <v>548</v>
      </c>
      <c r="C57" s="118" t="s">
        <v>506</v>
      </c>
      <c r="D57" s="121">
        <v>3</v>
      </c>
      <c r="E57" s="187"/>
      <c r="F57" s="176"/>
      <c r="G57" s="176"/>
      <c r="H57" s="176"/>
      <c r="I57" s="176"/>
      <c r="J57" s="176"/>
      <c r="K57" s="176"/>
      <c r="L57" s="176"/>
      <c r="M57" s="176"/>
      <c r="N57" s="176">
        <f t="shared" ref="N57" si="38">SUM(E57:M57)</f>
        <v>0</v>
      </c>
      <c r="O57" s="176">
        <f t="shared" ref="O57" si="39">+N57+D57</f>
        <v>3</v>
      </c>
    </row>
    <row r="58" spans="2:15" x14ac:dyDescent="0.25">
      <c r="B58" s="118" t="s">
        <v>438</v>
      </c>
      <c r="C58" s="118" t="s">
        <v>294</v>
      </c>
      <c r="D58" s="121">
        <v>3</v>
      </c>
      <c r="E58" s="187"/>
      <c r="F58" s="176"/>
      <c r="G58" s="176"/>
      <c r="H58" s="176"/>
      <c r="I58" s="176"/>
      <c r="J58" s="176"/>
      <c r="K58" s="176"/>
      <c r="L58" s="176"/>
      <c r="M58" s="176"/>
      <c r="N58" s="176">
        <f t="shared" si="0"/>
        <v>0</v>
      </c>
      <c r="O58" s="176">
        <f t="shared" si="1"/>
        <v>3</v>
      </c>
    </row>
    <row r="59" spans="2:15" x14ac:dyDescent="0.25">
      <c r="B59" s="118" t="s">
        <v>803</v>
      </c>
      <c r="C59" s="118" t="s">
        <v>804</v>
      </c>
      <c r="D59" s="121">
        <v>1</v>
      </c>
      <c r="E59" s="187"/>
      <c r="F59" s="176"/>
      <c r="G59" s="176"/>
      <c r="H59" s="176"/>
      <c r="I59" s="176"/>
      <c r="J59" s="176"/>
      <c r="K59" s="176"/>
      <c r="L59" s="176"/>
      <c r="M59" s="176"/>
      <c r="N59" s="176">
        <f t="shared" ref="N59:N60" si="40">SUM(E59:M59)</f>
        <v>0</v>
      </c>
      <c r="O59" s="176">
        <f t="shared" ref="O59:O60" si="41">+N59+D59</f>
        <v>1</v>
      </c>
    </row>
    <row r="60" spans="2:15" x14ac:dyDescent="0.25">
      <c r="B60" s="118" t="s">
        <v>803</v>
      </c>
      <c r="C60" s="118" t="s">
        <v>805</v>
      </c>
      <c r="D60" s="121">
        <v>1</v>
      </c>
      <c r="E60" s="187"/>
      <c r="F60" s="176"/>
      <c r="G60" s="176"/>
      <c r="H60" s="176"/>
      <c r="I60" s="176"/>
      <c r="J60" s="176"/>
      <c r="K60" s="176"/>
      <c r="L60" s="176"/>
      <c r="M60" s="176"/>
      <c r="N60" s="176">
        <f t="shared" si="40"/>
        <v>0</v>
      </c>
      <c r="O60" s="176">
        <f t="shared" si="41"/>
        <v>1</v>
      </c>
    </row>
    <row r="61" spans="2:15" s="112" customFormat="1" x14ac:dyDescent="0.25">
      <c r="B61" s="189" t="s">
        <v>458</v>
      </c>
      <c r="C61" s="125" t="s">
        <v>471</v>
      </c>
      <c r="D61" s="126">
        <v>1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6">
        <f t="shared" ref="N61" si="42">SUM(E61:M61)</f>
        <v>0</v>
      </c>
      <c r="O61" s="176">
        <f t="shared" ref="O61" si="43">+N61+D61</f>
        <v>1</v>
      </c>
    </row>
    <row r="62" spans="2:15" s="112" customFormat="1" x14ac:dyDescent="0.25">
      <c r="B62" s="189" t="s">
        <v>885</v>
      </c>
      <c r="C62" s="125" t="s">
        <v>470</v>
      </c>
      <c r="D62" s="126">
        <v>1</v>
      </c>
      <c r="E62" s="176"/>
      <c r="F62" s="176"/>
      <c r="G62" s="176"/>
      <c r="H62" s="176"/>
      <c r="I62" s="176"/>
      <c r="J62" s="176"/>
      <c r="K62" s="176"/>
      <c r="L62" s="176"/>
      <c r="M62" s="176"/>
      <c r="N62" s="176">
        <f>SUM(E62:M62)</f>
        <v>0</v>
      </c>
      <c r="O62" s="176">
        <f>+N62+D62</f>
        <v>1</v>
      </c>
    </row>
    <row r="63" spans="2:15" ht="15.75" thickBot="1" x14ac:dyDescent="0.3">
      <c r="B63" s="12"/>
      <c r="C63" s="12"/>
      <c r="D63" s="123"/>
      <c r="E63" s="190"/>
      <c r="F63" s="191"/>
      <c r="G63" s="191"/>
      <c r="H63" s="191"/>
      <c r="I63" s="191"/>
      <c r="J63" s="191"/>
      <c r="K63" s="191"/>
      <c r="L63" s="191"/>
      <c r="M63" s="191"/>
      <c r="N63" s="191"/>
      <c r="O63" s="191"/>
    </row>
    <row r="64" spans="2:15" x14ac:dyDescent="0.25">
      <c r="C64" s="115" t="s">
        <v>250</v>
      </c>
      <c r="D64">
        <f t="shared" ref="D64:O64" si="44">SUM(D4:D63)</f>
        <v>166</v>
      </c>
      <c r="E64">
        <f t="shared" si="44"/>
        <v>0</v>
      </c>
      <c r="F64">
        <f t="shared" si="44"/>
        <v>0</v>
      </c>
      <c r="G64">
        <f t="shared" si="44"/>
        <v>0</v>
      </c>
      <c r="H64">
        <f t="shared" si="44"/>
        <v>1</v>
      </c>
      <c r="I64">
        <f t="shared" si="44"/>
        <v>0</v>
      </c>
      <c r="J64">
        <f t="shared" si="44"/>
        <v>0</v>
      </c>
      <c r="K64">
        <f t="shared" si="44"/>
        <v>0</v>
      </c>
      <c r="L64">
        <f t="shared" si="44"/>
        <v>0</v>
      </c>
      <c r="M64">
        <f t="shared" si="44"/>
        <v>0</v>
      </c>
      <c r="N64">
        <f t="shared" si="44"/>
        <v>1</v>
      </c>
      <c r="O64">
        <f t="shared" si="44"/>
        <v>167</v>
      </c>
    </row>
    <row r="65" spans="13:15" x14ac:dyDescent="0.25">
      <c r="M65">
        <f>SUM(E64:M64)</f>
        <v>1</v>
      </c>
      <c r="O65">
        <f>+N64+D64</f>
        <v>167</v>
      </c>
    </row>
  </sheetData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topLeftCell="A40" workbookViewId="0">
      <selection activeCell="A8" sqref="A8:XFD8"/>
    </sheetView>
  </sheetViews>
  <sheetFormatPr defaultRowHeight="15" x14ac:dyDescent="0.25"/>
  <cols>
    <col min="2" max="3" width="25.140625" customWidth="1"/>
    <col min="4" max="4" width="5.140625" customWidth="1"/>
    <col min="5" max="5" width="10.7109375" customWidth="1"/>
    <col min="6" max="6" width="11" customWidth="1"/>
  </cols>
  <sheetData>
    <row r="1" spans="2:16" ht="45" x14ac:dyDescent="0.25">
      <c r="E1" s="114" t="s">
        <v>196</v>
      </c>
      <c r="F1" s="114" t="s">
        <v>197</v>
      </c>
      <c r="G1" s="114" t="s">
        <v>198</v>
      </c>
      <c r="H1" s="114" t="s">
        <v>199</v>
      </c>
      <c r="I1" s="114" t="s">
        <v>200</v>
      </c>
      <c r="J1" s="114" t="s">
        <v>201</v>
      </c>
      <c r="K1" s="114" t="s">
        <v>202</v>
      </c>
      <c r="L1" s="114" t="s">
        <v>203</v>
      </c>
      <c r="M1" s="114" t="s">
        <v>204</v>
      </c>
      <c r="N1" s="109" t="s">
        <v>851</v>
      </c>
      <c r="O1" s="109" t="s">
        <v>205</v>
      </c>
    </row>
    <row r="2" spans="2:16" x14ac:dyDescent="0.25">
      <c r="B2" s="110" t="s">
        <v>855</v>
      </c>
    </row>
    <row r="3" spans="2:16" ht="15.75" thickBot="1" x14ac:dyDescent="0.3"/>
    <row r="4" spans="2:16" x14ac:dyDescent="0.25">
      <c r="B4" s="117" t="s">
        <v>300</v>
      </c>
      <c r="C4" s="117" t="s">
        <v>301</v>
      </c>
      <c r="D4" s="120">
        <v>4</v>
      </c>
      <c r="E4" s="192"/>
      <c r="F4" s="193"/>
      <c r="G4" s="193"/>
      <c r="H4" s="193"/>
      <c r="I4" s="193"/>
      <c r="J4" s="193"/>
      <c r="K4" s="193"/>
      <c r="L4" s="193"/>
      <c r="M4" s="194"/>
      <c r="N4" s="194">
        <f>SUM(E4:M4)</f>
        <v>0</v>
      </c>
      <c r="O4" s="195">
        <f>+N4+D4</f>
        <v>4</v>
      </c>
    </row>
    <row r="5" spans="2:16" s="112" customFormat="1" x14ac:dyDescent="0.25">
      <c r="B5" s="118" t="s">
        <v>300</v>
      </c>
      <c r="C5" s="118" t="s">
        <v>461</v>
      </c>
      <c r="D5" s="121">
        <v>1</v>
      </c>
      <c r="E5" s="196"/>
      <c r="F5" s="132"/>
      <c r="G5" s="132"/>
      <c r="H5" s="132"/>
      <c r="I5" s="132"/>
      <c r="J5" s="132"/>
      <c r="K5" s="132"/>
      <c r="L5" s="132"/>
      <c r="M5" s="176"/>
      <c r="N5" s="176">
        <f t="shared" ref="N5" si="0">SUM(E5:M5)</f>
        <v>0</v>
      </c>
      <c r="O5" s="197">
        <f t="shared" ref="O5" si="1">+N5+D5</f>
        <v>1</v>
      </c>
      <c r="P5" s="112" t="s">
        <v>825</v>
      </c>
    </row>
    <row r="6" spans="2:16" x14ac:dyDescent="0.25">
      <c r="B6" s="118" t="s">
        <v>879</v>
      </c>
      <c r="C6" s="118" t="s">
        <v>303</v>
      </c>
      <c r="D6" s="121">
        <v>5</v>
      </c>
      <c r="E6" s="196"/>
      <c r="F6" s="132"/>
      <c r="G6" s="132"/>
      <c r="H6" s="132"/>
      <c r="I6" s="132"/>
      <c r="J6" s="132"/>
      <c r="K6" s="132"/>
      <c r="L6" s="132"/>
      <c r="M6" s="176"/>
      <c r="N6" s="176">
        <f t="shared" ref="N6:N62" si="2">SUM(E6:M6)</f>
        <v>0</v>
      </c>
      <c r="O6" s="197">
        <f t="shared" ref="O6:O62" si="3">+N6+D6</f>
        <v>5</v>
      </c>
    </row>
    <row r="7" spans="2:16" x14ac:dyDescent="0.25">
      <c r="B7" s="118" t="s">
        <v>304</v>
      </c>
      <c r="C7" s="118" t="s">
        <v>575</v>
      </c>
      <c r="D7" s="121">
        <v>3</v>
      </c>
      <c r="E7" s="196"/>
      <c r="F7" s="132"/>
      <c r="G7" s="132"/>
      <c r="H7" s="132"/>
      <c r="I7" s="132"/>
      <c r="J7" s="132"/>
      <c r="K7" s="132"/>
      <c r="L7" s="132"/>
      <c r="M7" s="176"/>
      <c r="N7" s="176">
        <f t="shared" ref="N7" si="4">SUM(E7:M7)</f>
        <v>0</v>
      </c>
      <c r="O7" s="197">
        <f t="shared" ref="O7" si="5">+N7+D7</f>
        <v>3</v>
      </c>
    </row>
    <row r="8" spans="2:16" x14ac:dyDescent="0.25">
      <c r="B8" s="118" t="s">
        <v>896</v>
      </c>
      <c r="C8" s="118" t="s">
        <v>305</v>
      </c>
      <c r="D8" s="121">
        <v>5</v>
      </c>
      <c r="E8" s="196"/>
      <c r="F8" s="132"/>
      <c r="G8" s="132"/>
      <c r="H8" s="132"/>
      <c r="I8" s="132"/>
      <c r="J8" s="132"/>
      <c r="K8" s="132"/>
      <c r="L8" s="132"/>
      <c r="M8" s="176"/>
      <c r="N8" s="176">
        <f>SUM(E8:M8)</f>
        <v>0</v>
      </c>
      <c r="O8" s="197">
        <f>+N8+D8</f>
        <v>5</v>
      </c>
    </row>
    <row r="9" spans="2:16" s="112" customFormat="1" x14ac:dyDescent="0.25">
      <c r="B9" s="118" t="s">
        <v>304</v>
      </c>
      <c r="C9" s="118" t="s">
        <v>307</v>
      </c>
      <c r="D9" s="121">
        <v>2</v>
      </c>
      <c r="E9" s="196"/>
      <c r="F9" s="132"/>
      <c r="G9" s="132"/>
      <c r="H9" s="132"/>
      <c r="I9" s="132"/>
      <c r="J9" s="132"/>
      <c r="K9" s="132"/>
      <c r="L9" s="132"/>
      <c r="M9" s="176"/>
      <c r="N9" s="176">
        <f t="shared" si="2"/>
        <v>0</v>
      </c>
      <c r="O9" s="197">
        <f t="shared" si="3"/>
        <v>2</v>
      </c>
    </row>
    <row r="10" spans="2:16" s="112" customFormat="1" x14ac:dyDescent="0.25">
      <c r="B10" s="118" t="s">
        <v>304</v>
      </c>
      <c r="C10" s="118" t="s">
        <v>576</v>
      </c>
      <c r="D10" s="121">
        <v>3</v>
      </c>
      <c r="E10" s="196"/>
      <c r="F10" s="132"/>
      <c r="G10" s="132"/>
      <c r="H10" s="132"/>
      <c r="I10" s="132"/>
      <c r="J10" s="132"/>
      <c r="K10" s="132"/>
      <c r="L10" s="132"/>
      <c r="M10" s="176"/>
      <c r="N10" s="176">
        <f t="shared" ref="N10" si="6">SUM(E10:M10)</f>
        <v>0</v>
      </c>
      <c r="O10" s="197">
        <f t="shared" ref="O10" si="7">+N10+D10</f>
        <v>3</v>
      </c>
    </row>
    <row r="11" spans="2:16" x14ac:dyDescent="0.25">
      <c r="B11" s="118" t="s">
        <v>714</v>
      </c>
      <c r="C11" s="118" t="s">
        <v>306</v>
      </c>
      <c r="D11" s="121">
        <v>2</v>
      </c>
      <c r="E11" s="196"/>
      <c r="F11" s="132"/>
      <c r="G11" s="132"/>
      <c r="H11" s="132"/>
      <c r="I11" s="132"/>
      <c r="J11" s="132"/>
      <c r="K11" s="132"/>
      <c r="L11" s="132"/>
      <c r="M11" s="176"/>
      <c r="N11" s="176">
        <f t="shared" ref="N11:N15" si="8">SUM(E11:M11)</f>
        <v>0</v>
      </c>
      <c r="O11" s="197">
        <f t="shared" ref="O11:O15" si="9">+N11+D11</f>
        <v>2</v>
      </c>
    </row>
    <row r="12" spans="2:16" x14ac:dyDescent="0.25">
      <c r="B12" s="118" t="s">
        <v>726</v>
      </c>
      <c r="C12" s="118" t="s">
        <v>867</v>
      </c>
      <c r="D12" s="299" t="s">
        <v>868</v>
      </c>
      <c r="E12" s="300"/>
      <c r="F12" s="300"/>
      <c r="G12" s="300"/>
      <c r="H12" s="300"/>
      <c r="I12" s="300"/>
      <c r="J12" s="300"/>
      <c r="K12" s="300"/>
      <c r="L12" s="300"/>
      <c r="M12" s="301"/>
      <c r="N12" s="176"/>
      <c r="O12" s="197"/>
    </row>
    <row r="13" spans="2:16" x14ac:dyDescent="0.25">
      <c r="B13" s="118" t="s">
        <v>726</v>
      </c>
      <c r="C13" s="118" t="s">
        <v>770</v>
      </c>
      <c r="D13" s="121">
        <v>6</v>
      </c>
      <c r="E13" s="196"/>
      <c r="F13" s="132"/>
      <c r="G13" s="132"/>
      <c r="H13" s="132"/>
      <c r="I13" s="132"/>
      <c r="J13" s="132"/>
      <c r="K13" s="132"/>
      <c r="L13" s="132"/>
      <c r="M13" s="176"/>
      <c r="N13" s="176">
        <f t="shared" si="8"/>
        <v>0</v>
      </c>
      <c r="O13" s="197">
        <f t="shared" si="9"/>
        <v>6</v>
      </c>
    </row>
    <row r="14" spans="2:16" x14ac:dyDescent="0.25">
      <c r="B14" s="118" t="s">
        <v>726</v>
      </c>
      <c r="C14" s="118" t="s">
        <v>808</v>
      </c>
      <c r="D14" s="121">
        <v>2</v>
      </c>
      <c r="E14" s="196"/>
      <c r="F14" s="132"/>
      <c r="G14" s="132"/>
      <c r="H14" s="132"/>
      <c r="I14" s="132"/>
      <c r="J14" s="132"/>
      <c r="K14" s="132"/>
      <c r="L14" s="132"/>
      <c r="M14" s="176"/>
      <c r="N14" s="176">
        <f t="shared" si="8"/>
        <v>0</v>
      </c>
      <c r="O14" s="197">
        <f t="shared" si="9"/>
        <v>2</v>
      </c>
    </row>
    <row r="15" spans="2:16" x14ac:dyDescent="0.25">
      <c r="B15" s="118" t="s">
        <v>308</v>
      </c>
      <c r="C15" s="118" t="s">
        <v>628</v>
      </c>
      <c r="D15" s="121">
        <v>1</v>
      </c>
      <c r="E15" s="196"/>
      <c r="F15" s="132"/>
      <c r="G15" s="132"/>
      <c r="H15" s="132"/>
      <c r="I15" s="132"/>
      <c r="J15" s="132"/>
      <c r="K15" s="132"/>
      <c r="L15" s="132"/>
      <c r="M15" s="176"/>
      <c r="N15" s="176">
        <f t="shared" si="8"/>
        <v>0</v>
      </c>
      <c r="O15" s="197">
        <f t="shared" si="9"/>
        <v>1</v>
      </c>
    </row>
    <row r="16" spans="2:16" x14ac:dyDescent="0.25">
      <c r="B16" s="118" t="s">
        <v>308</v>
      </c>
      <c r="C16" s="118" t="s">
        <v>310</v>
      </c>
      <c r="D16" s="121">
        <v>3</v>
      </c>
      <c r="E16" s="196"/>
      <c r="F16" s="132"/>
      <c r="G16" s="132"/>
      <c r="H16" s="132"/>
      <c r="I16" s="132"/>
      <c r="J16" s="132"/>
      <c r="K16" s="132"/>
      <c r="L16" s="132"/>
      <c r="M16" s="176"/>
      <c r="N16" s="176">
        <f t="shared" si="2"/>
        <v>0</v>
      </c>
      <c r="O16" s="197">
        <f t="shared" si="3"/>
        <v>3</v>
      </c>
    </row>
    <row r="17" spans="2:15" x14ac:dyDescent="0.25">
      <c r="B17" s="118" t="s">
        <v>308</v>
      </c>
      <c r="C17" s="118" t="s">
        <v>627</v>
      </c>
      <c r="D17" s="121">
        <v>1</v>
      </c>
      <c r="E17" s="196"/>
      <c r="F17" s="132"/>
      <c r="G17" s="132"/>
      <c r="H17" s="132"/>
      <c r="I17" s="132"/>
      <c r="J17" s="132"/>
      <c r="K17" s="132"/>
      <c r="L17" s="132"/>
      <c r="M17" s="176"/>
      <c r="N17" s="176">
        <f t="shared" ref="N17" si="10">SUM(E17:M17)</f>
        <v>0</v>
      </c>
      <c r="O17" s="197">
        <f t="shared" ref="O17" si="11">+N17+D17</f>
        <v>1</v>
      </c>
    </row>
    <row r="18" spans="2:15" x14ac:dyDescent="0.25">
      <c r="B18" s="118" t="s">
        <v>308</v>
      </c>
      <c r="C18" s="118" t="s">
        <v>312</v>
      </c>
      <c r="D18" s="121">
        <v>2</v>
      </c>
      <c r="E18" s="196"/>
      <c r="F18" s="132"/>
      <c r="G18" s="132"/>
      <c r="H18" s="132"/>
      <c r="I18" s="132"/>
      <c r="J18" s="132"/>
      <c r="K18" s="132"/>
      <c r="L18" s="132"/>
      <c r="M18" s="176"/>
      <c r="N18" s="176">
        <f t="shared" si="2"/>
        <v>0</v>
      </c>
      <c r="O18" s="197">
        <f t="shared" si="3"/>
        <v>2</v>
      </c>
    </row>
    <row r="19" spans="2:15" x14ac:dyDescent="0.25">
      <c r="B19" s="118" t="s">
        <v>313</v>
      </c>
      <c r="C19" s="118" t="s">
        <v>719</v>
      </c>
      <c r="D19" s="121">
        <v>6</v>
      </c>
      <c r="E19" s="196"/>
      <c r="F19" s="132"/>
      <c r="G19" s="132"/>
      <c r="H19" s="132"/>
      <c r="I19" s="132"/>
      <c r="J19" s="132"/>
      <c r="K19" s="132"/>
      <c r="L19" s="132"/>
      <c r="M19" s="176"/>
      <c r="N19" s="176">
        <f t="shared" ref="N19" si="12">SUM(E19:M19)</f>
        <v>0</v>
      </c>
      <c r="O19" s="197">
        <f t="shared" ref="O19" si="13">+N19+D19</f>
        <v>6</v>
      </c>
    </row>
    <row r="20" spans="2:15" x14ac:dyDescent="0.25">
      <c r="B20" s="118" t="s">
        <v>313</v>
      </c>
      <c r="C20" s="118" t="s">
        <v>314</v>
      </c>
      <c r="D20" s="121">
        <v>1</v>
      </c>
      <c r="E20" s="196"/>
      <c r="F20" s="132"/>
      <c r="G20" s="132"/>
      <c r="H20" s="132"/>
      <c r="I20" s="132"/>
      <c r="J20" s="132"/>
      <c r="K20" s="132"/>
      <c r="L20" s="132"/>
      <c r="M20" s="176"/>
      <c r="N20" s="176">
        <f t="shared" si="2"/>
        <v>0</v>
      </c>
      <c r="O20" s="197">
        <f t="shared" si="3"/>
        <v>1</v>
      </c>
    </row>
    <row r="21" spans="2:15" x14ac:dyDescent="0.25">
      <c r="B21" s="118" t="s">
        <v>313</v>
      </c>
      <c r="C21" s="118" t="s">
        <v>315</v>
      </c>
      <c r="D21" s="121">
        <v>1</v>
      </c>
      <c r="E21" s="196"/>
      <c r="F21" s="132"/>
      <c r="G21" s="132"/>
      <c r="H21" s="132"/>
      <c r="I21" s="132"/>
      <c r="J21" s="132"/>
      <c r="K21" s="132"/>
      <c r="L21" s="132"/>
      <c r="M21" s="176"/>
      <c r="N21" s="176">
        <f>SUM(E21:M21)</f>
        <v>0</v>
      </c>
      <c r="O21" s="197">
        <f>+N21+D21</f>
        <v>1</v>
      </c>
    </row>
    <row r="22" spans="2:15" x14ac:dyDescent="0.25">
      <c r="B22" s="118" t="s">
        <v>313</v>
      </c>
      <c r="C22" s="118" t="s">
        <v>316</v>
      </c>
      <c r="D22" s="121">
        <v>1</v>
      </c>
      <c r="E22" s="196"/>
      <c r="F22" s="132"/>
      <c r="G22" s="132"/>
      <c r="H22" s="132"/>
      <c r="I22" s="132"/>
      <c r="J22" s="132"/>
      <c r="K22" s="132"/>
      <c r="L22" s="132"/>
      <c r="M22" s="176"/>
      <c r="N22" s="176">
        <f t="shared" si="2"/>
        <v>0</v>
      </c>
      <c r="O22" s="197">
        <f t="shared" si="3"/>
        <v>1</v>
      </c>
    </row>
    <row r="23" spans="2:15" x14ac:dyDescent="0.25">
      <c r="B23" s="118" t="s">
        <v>317</v>
      </c>
      <c r="C23" s="118" t="s">
        <v>318</v>
      </c>
      <c r="D23" s="121">
        <v>1</v>
      </c>
      <c r="E23" s="196"/>
      <c r="F23" s="132"/>
      <c r="G23" s="132"/>
      <c r="H23" s="132"/>
      <c r="I23" s="132"/>
      <c r="J23" s="132"/>
      <c r="K23" s="132"/>
      <c r="L23" s="132"/>
      <c r="M23" s="176"/>
      <c r="N23" s="176">
        <f>SUM(E23:M23)</f>
        <v>0</v>
      </c>
      <c r="O23" s="197">
        <f>+N23+D23</f>
        <v>1</v>
      </c>
    </row>
    <row r="24" spans="2:15" s="112" customFormat="1" x14ac:dyDescent="0.25">
      <c r="B24" s="118" t="s">
        <v>693</v>
      </c>
      <c r="C24" s="118" t="s">
        <v>320</v>
      </c>
      <c r="D24" s="121">
        <v>3</v>
      </c>
      <c r="E24" s="196"/>
      <c r="F24" s="132"/>
      <c r="G24" s="132"/>
      <c r="H24" s="132"/>
      <c r="I24" s="132"/>
      <c r="J24" s="132"/>
      <c r="K24" s="132"/>
      <c r="L24" s="132"/>
      <c r="M24" s="176"/>
      <c r="N24" s="176">
        <f>SUM(E24:M24)</f>
        <v>0</v>
      </c>
      <c r="O24" s="197">
        <f>+N24+D24</f>
        <v>3</v>
      </c>
    </row>
    <row r="25" spans="2:15" x14ac:dyDescent="0.25">
      <c r="B25" s="118" t="s">
        <v>319</v>
      </c>
      <c r="C25" s="118" t="s">
        <v>606</v>
      </c>
      <c r="D25" s="121">
        <v>1</v>
      </c>
      <c r="E25" s="196"/>
      <c r="F25" s="132"/>
      <c r="G25" s="132"/>
      <c r="H25" s="132"/>
      <c r="I25" s="132"/>
      <c r="J25" s="132"/>
      <c r="K25" s="132"/>
      <c r="L25" s="132"/>
      <c r="M25" s="176"/>
      <c r="N25" s="176">
        <f>SUM(E25:M25)</f>
        <v>0</v>
      </c>
      <c r="O25" s="197">
        <f>+N25+D25</f>
        <v>1</v>
      </c>
    </row>
    <row r="26" spans="2:15" x14ac:dyDescent="0.25">
      <c r="B26" s="118" t="s">
        <v>319</v>
      </c>
      <c r="C26" s="118" t="s">
        <v>821</v>
      </c>
      <c r="D26" s="121">
        <v>3</v>
      </c>
      <c r="E26" s="196"/>
      <c r="F26" s="132"/>
      <c r="G26" s="132"/>
      <c r="H26" s="132"/>
      <c r="I26" s="132"/>
      <c r="J26" s="132"/>
      <c r="K26" s="132"/>
      <c r="L26" s="132"/>
      <c r="M26" s="176"/>
      <c r="N26" s="176">
        <f>SUM(E26:M26)</f>
        <v>0</v>
      </c>
      <c r="O26" s="197">
        <f>+N26+D26</f>
        <v>3</v>
      </c>
    </row>
    <row r="27" spans="2:15" x14ac:dyDescent="0.25">
      <c r="B27" s="118" t="s">
        <v>319</v>
      </c>
      <c r="C27" s="118" t="s">
        <v>322</v>
      </c>
      <c r="D27" s="121">
        <v>3</v>
      </c>
      <c r="E27" s="196"/>
      <c r="F27" s="132"/>
      <c r="G27" s="132"/>
      <c r="H27" s="132"/>
      <c r="I27" s="132"/>
      <c r="J27" s="132"/>
      <c r="K27" s="132"/>
      <c r="L27" s="132"/>
      <c r="M27" s="176"/>
      <c r="N27" s="176">
        <f t="shared" si="2"/>
        <v>0</v>
      </c>
      <c r="O27" s="197">
        <f t="shared" si="3"/>
        <v>3</v>
      </c>
    </row>
    <row r="28" spans="2:15" x14ac:dyDescent="0.25">
      <c r="B28" s="118" t="s">
        <v>537</v>
      </c>
      <c r="C28" s="118" t="s">
        <v>321</v>
      </c>
      <c r="D28" s="121">
        <v>1</v>
      </c>
      <c r="E28" s="196"/>
      <c r="F28" s="132"/>
      <c r="G28" s="132"/>
      <c r="H28" s="132"/>
      <c r="I28" s="132"/>
      <c r="J28" s="132"/>
      <c r="K28" s="132"/>
      <c r="L28" s="132"/>
      <c r="M28" s="176"/>
      <c r="N28" s="176">
        <f>SUM(E28:M28)</f>
        <v>0</v>
      </c>
      <c r="O28" s="197">
        <f>+N28+D28</f>
        <v>1</v>
      </c>
    </row>
    <row r="29" spans="2:15" x14ac:dyDescent="0.25">
      <c r="B29" s="118" t="s">
        <v>323</v>
      </c>
      <c r="C29" s="118" t="s">
        <v>324</v>
      </c>
      <c r="D29" s="121">
        <v>3</v>
      </c>
      <c r="E29" s="196"/>
      <c r="F29" s="132"/>
      <c r="G29" s="132"/>
      <c r="H29" s="132"/>
      <c r="I29" s="132"/>
      <c r="J29" s="132"/>
      <c r="K29" s="132"/>
      <c r="L29" s="132"/>
      <c r="M29" s="176"/>
      <c r="N29" s="176">
        <f t="shared" si="2"/>
        <v>0</v>
      </c>
      <c r="O29" s="197">
        <f t="shared" si="3"/>
        <v>3</v>
      </c>
    </row>
    <row r="30" spans="2:15" x14ac:dyDescent="0.25">
      <c r="B30" s="118" t="s">
        <v>323</v>
      </c>
      <c r="C30" s="118" t="s">
        <v>326</v>
      </c>
      <c r="D30" s="121">
        <v>2</v>
      </c>
      <c r="E30" s="196"/>
      <c r="F30" s="132"/>
      <c r="G30" s="132"/>
      <c r="H30" s="132"/>
      <c r="I30" s="132"/>
      <c r="J30" s="132"/>
      <c r="K30" s="132"/>
      <c r="L30" s="132"/>
      <c r="M30" s="176"/>
      <c r="N30" s="176">
        <f t="shared" si="2"/>
        <v>0</v>
      </c>
      <c r="O30" s="197">
        <f t="shared" si="3"/>
        <v>2</v>
      </c>
    </row>
    <row r="31" spans="2:15" s="112" customFormat="1" x14ac:dyDescent="0.25">
      <c r="B31" s="118" t="s">
        <v>327</v>
      </c>
      <c r="C31" s="118" t="s">
        <v>328</v>
      </c>
      <c r="D31" s="121">
        <v>4</v>
      </c>
      <c r="E31" s="196"/>
      <c r="F31" s="132"/>
      <c r="G31" s="132"/>
      <c r="H31" s="132"/>
      <c r="I31" s="132"/>
      <c r="J31" s="132"/>
      <c r="K31" s="132"/>
      <c r="L31" s="132"/>
      <c r="M31" s="176"/>
      <c r="N31" s="176">
        <f t="shared" si="2"/>
        <v>0</v>
      </c>
      <c r="O31" s="197">
        <f t="shared" si="3"/>
        <v>4</v>
      </c>
    </row>
    <row r="32" spans="2:15" s="112" customFormat="1" x14ac:dyDescent="0.25">
      <c r="B32" s="118" t="s">
        <v>327</v>
      </c>
      <c r="C32" s="118" t="s">
        <v>329</v>
      </c>
      <c r="D32" s="121">
        <v>4</v>
      </c>
      <c r="E32" s="196"/>
      <c r="F32" s="132"/>
      <c r="G32" s="132"/>
      <c r="H32" s="132"/>
      <c r="I32" s="132"/>
      <c r="J32" s="132"/>
      <c r="K32" s="132"/>
      <c r="L32" s="132"/>
      <c r="M32" s="176"/>
      <c r="N32" s="176">
        <f t="shared" si="2"/>
        <v>0</v>
      </c>
      <c r="O32" s="197">
        <f t="shared" si="3"/>
        <v>4</v>
      </c>
    </row>
    <row r="33" spans="2:15" x14ac:dyDescent="0.25">
      <c r="B33" s="118" t="s">
        <v>330</v>
      </c>
      <c r="C33" s="118" t="s">
        <v>331</v>
      </c>
      <c r="D33" s="121">
        <v>3</v>
      </c>
      <c r="E33" s="196"/>
      <c r="F33" s="132"/>
      <c r="G33" s="132"/>
      <c r="H33" s="132"/>
      <c r="I33" s="132"/>
      <c r="J33" s="132"/>
      <c r="K33" s="132"/>
      <c r="L33" s="132"/>
      <c r="M33" s="176"/>
      <c r="N33" s="176">
        <f t="shared" si="2"/>
        <v>0</v>
      </c>
      <c r="O33" s="197">
        <f t="shared" si="3"/>
        <v>3</v>
      </c>
    </row>
    <row r="34" spans="2:15" s="112" customFormat="1" x14ac:dyDescent="0.25">
      <c r="B34" s="118" t="s">
        <v>332</v>
      </c>
      <c r="C34" s="118" t="s">
        <v>333</v>
      </c>
      <c r="D34" s="121">
        <v>1</v>
      </c>
      <c r="E34" s="196"/>
      <c r="F34" s="132"/>
      <c r="G34" s="132"/>
      <c r="H34" s="132"/>
      <c r="I34" s="132"/>
      <c r="J34" s="132"/>
      <c r="K34" s="132"/>
      <c r="L34" s="132"/>
      <c r="M34" s="176"/>
      <c r="N34" s="176">
        <f t="shared" si="2"/>
        <v>0</v>
      </c>
      <c r="O34" s="197">
        <f t="shared" si="3"/>
        <v>1</v>
      </c>
    </row>
    <row r="35" spans="2:15" s="112" customFormat="1" x14ac:dyDescent="0.25">
      <c r="B35" s="118" t="s">
        <v>335</v>
      </c>
      <c r="C35" s="118" t="s">
        <v>349</v>
      </c>
      <c r="D35" s="121">
        <v>2</v>
      </c>
      <c r="E35" s="196"/>
      <c r="F35" s="132"/>
      <c r="G35" s="132"/>
      <c r="H35" s="132"/>
      <c r="I35" s="132"/>
      <c r="J35" s="132"/>
      <c r="K35" s="132"/>
      <c r="L35" s="132"/>
      <c r="M35" s="176"/>
      <c r="N35" s="176">
        <f>SUM(E35:M35)</f>
        <v>0</v>
      </c>
      <c r="O35" s="197">
        <f>+N35+D35</f>
        <v>2</v>
      </c>
    </row>
    <row r="36" spans="2:15" s="112" customFormat="1" x14ac:dyDescent="0.25">
      <c r="B36" s="118" t="s">
        <v>335</v>
      </c>
      <c r="C36" s="118" t="s">
        <v>780</v>
      </c>
      <c r="D36" s="121">
        <v>1</v>
      </c>
      <c r="E36" s="196"/>
      <c r="F36" s="132"/>
      <c r="G36" s="132"/>
      <c r="H36" s="132"/>
      <c r="I36" s="132"/>
      <c r="J36" s="132"/>
      <c r="K36" s="132"/>
      <c r="L36" s="132"/>
      <c r="M36" s="176"/>
      <c r="N36" s="176">
        <f>SUM(E36:M36)</f>
        <v>0</v>
      </c>
      <c r="O36" s="197">
        <f>+N36+D36</f>
        <v>1</v>
      </c>
    </row>
    <row r="37" spans="2:15" s="112" customFormat="1" x14ac:dyDescent="0.25">
      <c r="B37" s="118" t="s">
        <v>335</v>
      </c>
      <c r="C37" s="118" t="s">
        <v>336</v>
      </c>
      <c r="D37" s="121">
        <v>2</v>
      </c>
      <c r="E37" s="196"/>
      <c r="F37" s="132"/>
      <c r="G37" s="132"/>
      <c r="H37" s="132"/>
      <c r="I37" s="132"/>
      <c r="J37" s="132"/>
      <c r="K37" s="132"/>
      <c r="L37" s="132"/>
      <c r="M37" s="176"/>
      <c r="N37" s="176">
        <f t="shared" si="2"/>
        <v>0</v>
      </c>
      <c r="O37" s="197">
        <f t="shared" si="3"/>
        <v>2</v>
      </c>
    </row>
    <row r="38" spans="2:15" s="112" customFormat="1" x14ac:dyDescent="0.25">
      <c r="B38" s="124" t="s">
        <v>335</v>
      </c>
      <c r="C38" s="125" t="s">
        <v>209</v>
      </c>
      <c r="D38" s="126">
        <v>1</v>
      </c>
      <c r="E38" s="175"/>
      <c r="F38" s="198"/>
      <c r="G38" s="175"/>
      <c r="H38" s="175"/>
      <c r="I38" s="175"/>
      <c r="J38" s="175"/>
      <c r="K38" s="175"/>
      <c r="L38" s="175"/>
      <c r="M38" s="175"/>
      <c r="N38" s="176">
        <f>SUM(E38:M38)</f>
        <v>0</v>
      </c>
      <c r="O38" s="177">
        <f>+N38+D38</f>
        <v>1</v>
      </c>
    </row>
    <row r="39" spans="2:15" x14ac:dyDescent="0.25">
      <c r="B39" s="118" t="s">
        <v>335</v>
      </c>
      <c r="C39" s="118" t="s">
        <v>337</v>
      </c>
      <c r="D39" s="121">
        <v>7</v>
      </c>
      <c r="E39" s="196"/>
      <c r="F39" s="132"/>
      <c r="G39" s="132"/>
      <c r="H39" s="132"/>
      <c r="I39" s="132"/>
      <c r="J39" s="132"/>
      <c r="K39" s="132"/>
      <c r="L39" s="132"/>
      <c r="M39" s="176"/>
      <c r="N39" s="176">
        <f t="shared" si="2"/>
        <v>0</v>
      </c>
      <c r="O39" s="197">
        <f t="shared" si="3"/>
        <v>7</v>
      </c>
    </row>
    <row r="40" spans="2:15" x14ac:dyDescent="0.25">
      <c r="B40" s="138" t="s">
        <v>483</v>
      </c>
      <c r="C40" s="118" t="s">
        <v>334</v>
      </c>
      <c r="D40" s="121">
        <v>2</v>
      </c>
      <c r="E40" s="196"/>
      <c r="F40" s="132"/>
      <c r="G40" s="132"/>
      <c r="H40" s="132"/>
      <c r="I40" s="132"/>
      <c r="J40" s="132"/>
      <c r="K40" s="132"/>
      <c r="L40" s="132"/>
      <c r="M40" s="176"/>
      <c r="N40" s="176">
        <f>SUM(E40:M40)</f>
        <v>0</v>
      </c>
      <c r="O40" s="197">
        <f>+N40+D40</f>
        <v>2</v>
      </c>
    </row>
    <row r="41" spans="2:15" s="112" customFormat="1" x14ac:dyDescent="0.25">
      <c r="B41" s="118" t="s">
        <v>338</v>
      </c>
      <c r="C41" s="118" t="s">
        <v>451</v>
      </c>
      <c r="D41" s="121">
        <v>2</v>
      </c>
      <c r="E41" s="196"/>
      <c r="F41" s="132"/>
      <c r="G41" s="132"/>
      <c r="H41" s="132"/>
      <c r="I41" s="132"/>
      <c r="J41" s="132"/>
      <c r="K41" s="132"/>
      <c r="L41" s="132"/>
      <c r="M41" s="176"/>
      <c r="N41" s="176">
        <f t="shared" ref="N41" si="14">SUM(E41:M41)</f>
        <v>0</v>
      </c>
      <c r="O41" s="197">
        <f t="shared" ref="O41" si="15">+N41+D41</f>
        <v>2</v>
      </c>
    </row>
    <row r="42" spans="2:15" x14ac:dyDescent="0.25">
      <c r="B42" s="118" t="s">
        <v>338</v>
      </c>
      <c r="C42" s="118" t="s">
        <v>339</v>
      </c>
      <c r="D42" s="121">
        <v>1</v>
      </c>
      <c r="E42" s="196"/>
      <c r="F42" s="132"/>
      <c r="G42" s="132"/>
      <c r="H42" s="132"/>
      <c r="I42" s="132"/>
      <c r="J42" s="132"/>
      <c r="K42" s="132"/>
      <c r="L42" s="132"/>
      <c r="M42" s="176"/>
      <c r="N42" s="176">
        <f t="shared" si="2"/>
        <v>0</v>
      </c>
      <c r="O42" s="197">
        <f t="shared" si="3"/>
        <v>1</v>
      </c>
    </row>
    <row r="43" spans="2:15" s="112" customFormat="1" x14ac:dyDescent="0.25">
      <c r="B43" s="118" t="s">
        <v>338</v>
      </c>
      <c r="C43" s="118" t="s">
        <v>450</v>
      </c>
      <c r="D43" s="121">
        <v>1</v>
      </c>
      <c r="E43" s="196"/>
      <c r="F43" s="132"/>
      <c r="G43" s="132"/>
      <c r="H43" s="132"/>
      <c r="I43" s="132"/>
      <c r="J43" s="132"/>
      <c r="K43" s="132"/>
      <c r="L43" s="132"/>
      <c r="M43" s="176"/>
      <c r="N43" s="176">
        <f t="shared" ref="N43" si="16">SUM(E43:M43)</f>
        <v>0</v>
      </c>
      <c r="O43" s="197">
        <f t="shared" ref="O43" si="17">+N43+D43</f>
        <v>1</v>
      </c>
    </row>
    <row r="44" spans="2:15" s="112" customFormat="1" x14ac:dyDescent="0.25">
      <c r="B44" s="118" t="s">
        <v>338</v>
      </c>
      <c r="C44" s="118" t="s">
        <v>751</v>
      </c>
      <c r="D44" s="121">
        <v>1</v>
      </c>
      <c r="E44" s="196"/>
      <c r="F44" s="132"/>
      <c r="G44" s="132"/>
      <c r="H44" s="132"/>
      <c r="I44" s="132"/>
      <c r="J44" s="132"/>
      <c r="K44" s="132"/>
      <c r="L44" s="132"/>
      <c r="M44" s="176"/>
      <c r="N44" s="176">
        <f t="shared" ref="N44" si="18">SUM(E44:M44)</f>
        <v>0</v>
      </c>
      <c r="O44" s="197">
        <f t="shared" ref="O44" si="19">+N44+D44</f>
        <v>1</v>
      </c>
    </row>
    <row r="45" spans="2:15" x14ac:dyDescent="0.25">
      <c r="B45" s="118" t="s">
        <v>338</v>
      </c>
      <c r="C45" s="118" t="s">
        <v>341</v>
      </c>
      <c r="D45" s="121">
        <v>2</v>
      </c>
      <c r="E45" s="196"/>
      <c r="F45" s="132"/>
      <c r="G45" s="132"/>
      <c r="H45" s="132"/>
      <c r="I45" s="132"/>
      <c r="J45" s="132"/>
      <c r="K45" s="132"/>
      <c r="L45" s="132"/>
      <c r="M45" s="176"/>
      <c r="N45" s="176">
        <f t="shared" si="2"/>
        <v>0</v>
      </c>
      <c r="O45" s="197">
        <f t="shared" si="3"/>
        <v>2</v>
      </c>
    </row>
    <row r="46" spans="2:15" x14ac:dyDescent="0.25">
      <c r="B46" s="118" t="s">
        <v>338</v>
      </c>
      <c r="C46" s="118" t="s">
        <v>752</v>
      </c>
      <c r="D46" s="121">
        <v>1</v>
      </c>
      <c r="E46" s="196"/>
      <c r="F46" s="132"/>
      <c r="G46" s="132"/>
      <c r="H46" s="132"/>
      <c r="I46" s="132"/>
      <c r="J46" s="132"/>
      <c r="K46" s="132"/>
      <c r="L46" s="132"/>
      <c r="M46" s="176"/>
      <c r="N46" s="176">
        <f t="shared" ref="N46" si="20">SUM(E46:M46)</f>
        <v>0</v>
      </c>
      <c r="O46" s="197">
        <f t="shared" ref="O46" si="21">+N46+D46</f>
        <v>1</v>
      </c>
    </row>
    <row r="47" spans="2:15" s="112" customFormat="1" x14ac:dyDescent="0.25">
      <c r="B47" s="118" t="s">
        <v>507</v>
      </c>
      <c r="C47" s="118" t="s">
        <v>508</v>
      </c>
      <c r="D47" s="121">
        <v>1</v>
      </c>
      <c r="E47" s="196"/>
      <c r="F47" s="132"/>
      <c r="G47" s="132"/>
      <c r="H47" s="132"/>
      <c r="I47" s="132"/>
      <c r="J47" s="132"/>
      <c r="K47" s="132"/>
      <c r="L47" s="132"/>
      <c r="M47" s="176"/>
      <c r="N47" s="176">
        <f>SUM(E47:M47)</f>
        <v>0</v>
      </c>
      <c r="O47" s="197">
        <f>+N47+D47</f>
        <v>1</v>
      </c>
    </row>
    <row r="48" spans="2:15" s="112" customFormat="1" x14ac:dyDescent="0.25">
      <c r="B48" s="118" t="s">
        <v>448</v>
      </c>
      <c r="C48" s="118" t="s">
        <v>646</v>
      </c>
      <c r="D48" s="121">
        <v>7</v>
      </c>
      <c r="E48" s="196"/>
      <c r="F48" s="132"/>
      <c r="G48" s="132"/>
      <c r="H48" s="132"/>
      <c r="I48" s="132"/>
      <c r="J48" s="132"/>
      <c r="K48" s="132"/>
      <c r="L48" s="132"/>
      <c r="M48" s="176"/>
      <c r="N48" s="176">
        <f>SUM(E48:M48)</f>
        <v>0</v>
      </c>
      <c r="O48" s="197">
        <f>+N48+D48</f>
        <v>7</v>
      </c>
    </row>
    <row r="49" spans="2:15" s="112" customFormat="1" x14ac:dyDescent="0.25">
      <c r="B49" s="118" t="s">
        <v>448</v>
      </c>
      <c r="C49" s="118" t="s">
        <v>642</v>
      </c>
      <c r="D49" s="121">
        <v>7</v>
      </c>
      <c r="E49" s="196"/>
      <c r="F49" s="132"/>
      <c r="G49" s="132"/>
      <c r="H49" s="132"/>
      <c r="I49" s="132"/>
      <c r="J49" s="132"/>
      <c r="K49" s="132"/>
      <c r="L49" s="132"/>
      <c r="M49" s="176"/>
      <c r="N49" s="176">
        <f>SUM(E49:M49)</f>
        <v>0</v>
      </c>
      <c r="O49" s="197">
        <f>+N49+D49</f>
        <v>7</v>
      </c>
    </row>
    <row r="50" spans="2:15" s="112" customFormat="1" x14ac:dyDescent="0.25">
      <c r="B50" s="118" t="s">
        <v>342</v>
      </c>
      <c r="C50" s="118" t="s">
        <v>343</v>
      </c>
      <c r="D50" s="121">
        <v>2</v>
      </c>
      <c r="E50" s="196"/>
      <c r="F50" s="132"/>
      <c r="G50" s="132"/>
      <c r="H50" s="132"/>
      <c r="I50" s="132"/>
      <c r="J50" s="132"/>
      <c r="K50" s="132"/>
      <c r="L50" s="132"/>
      <c r="M50" s="176"/>
      <c r="N50" s="176">
        <f t="shared" si="2"/>
        <v>0</v>
      </c>
      <c r="O50" s="197">
        <f t="shared" si="3"/>
        <v>2</v>
      </c>
    </row>
    <row r="51" spans="2:15" s="112" customFormat="1" x14ac:dyDescent="0.25">
      <c r="B51" s="118" t="s">
        <v>608</v>
      </c>
      <c r="C51" s="252" t="s">
        <v>765</v>
      </c>
      <c r="D51" s="121">
        <v>1</v>
      </c>
      <c r="E51" s="196"/>
      <c r="F51" s="132"/>
      <c r="G51" s="132"/>
      <c r="H51" s="132"/>
      <c r="I51" s="132"/>
      <c r="J51" s="132"/>
      <c r="K51" s="132"/>
      <c r="L51" s="132"/>
      <c r="M51" s="176"/>
      <c r="N51" s="176">
        <f t="shared" ref="N51" si="22">SUM(E51:M51)</f>
        <v>0</v>
      </c>
      <c r="O51" s="197">
        <f t="shared" ref="O51" si="23">+N51+D51</f>
        <v>1</v>
      </c>
    </row>
    <row r="52" spans="2:15" s="112" customFormat="1" x14ac:dyDescent="0.25">
      <c r="B52" s="118" t="s">
        <v>608</v>
      </c>
      <c r="C52" s="252" t="s">
        <v>776</v>
      </c>
      <c r="D52" s="121">
        <v>1</v>
      </c>
      <c r="E52" s="196"/>
      <c r="F52" s="132"/>
      <c r="G52" s="132"/>
      <c r="H52" s="132"/>
      <c r="I52" s="132"/>
      <c r="J52" s="132"/>
      <c r="K52" s="132"/>
      <c r="L52" s="132"/>
      <c r="M52" s="176"/>
      <c r="N52" s="176">
        <f t="shared" ref="N52" si="24">SUM(E52:M52)</f>
        <v>0</v>
      </c>
      <c r="O52" s="197">
        <f t="shared" ref="O52" si="25">+N52+D52</f>
        <v>1</v>
      </c>
    </row>
    <row r="53" spans="2:15" s="112" customFormat="1" x14ac:dyDescent="0.25">
      <c r="B53" s="118" t="s">
        <v>608</v>
      </c>
      <c r="C53" s="118" t="s">
        <v>609</v>
      </c>
      <c r="D53" s="121">
        <v>2</v>
      </c>
      <c r="E53" s="196"/>
      <c r="F53" s="132"/>
      <c r="G53" s="132"/>
      <c r="H53" s="132"/>
      <c r="I53" s="132"/>
      <c r="J53" s="132"/>
      <c r="K53" s="132"/>
      <c r="L53" s="132"/>
      <c r="M53" s="176"/>
      <c r="N53" s="176">
        <f t="shared" ref="N53:N54" si="26">SUM(E53:M53)</f>
        <v>0</v>
      </c>
      <c r="O53" s="197">
        <f t="shared" ref="O53:O54" si="27">+N53+D53</f>
        <v>2</v>
      </c>
    </row>
    <row r="54" spans="2:15" s="112" customFormat="1" x14ac:dyDescent="0.25">
      <c r="B54" s="118" t="s">
        <v>608</v>
      </c>
      <c r="C54" s="118" t="s">
        <v>610</v>
      </c>
      <c r="D54" s="121">
        <v>1</v>
      </c>
      <c r="E54" s="196"/>
      <c r="F54" s="132"/>
      <c r="G54" s="132"/>
      <c r="H54" s="132"/>
      <c r="I54" s="132"/>
      <c r="J54" s="132"/>
      <c r="K54" s="132"/>
      <c r="L54" s="132"/>
      <c r="M54" s="176"/>
      <c r="N54" s="176">
        <f t="shared" si="26"/>
        <v>0</v>
      </c>
      <c r="O54" s="197">
        <f t="shared" si="27"/>
        <v>1</v>
      </c>
    </row>
    <row r="55" spans="2:15" s="112" customFormat="1" x14ac:dyDescent="0.25">
      <c r="B55" s="118" t="s">
        <v>608</v>
      </c>
      <c r="C55" s="118" t="s">
        <v>777</v>
      </c>
      <c r="D55" s="121">
        <v>1</v>
      </c>
      <c r="E55" s="196"/>
      <c r="F55" s="132"/>
      <c r="G55" s="132"/>
      <c r="H55" s="132"/>
      <c r="I55" s="132"/>
      <c r="J55" s="132"/>
      <c r="K55" s="132"/>
      <c r="L55" s="132"/>
      <c r="M55" s="176"/>
      <c r="N55" s="176">
        <f t="shared" ref="N55" si="28">SUM(E55:M55)</f>
        <v>0</v>
      </c>
      <c r="O55" s="197">
        <f t="shared" ref="O55" si="29">+N55+D55</f>
        <v>1</v>
      </c>
    </row>
    <row r="56" spans="2:15" x14ac:dyDescent="0.25">
      <c r="B56" s="118" t="s">
        <v>596</v>
      </c>
      <c r="C56" s="118" t="s">
        <v>633</v>
      </c>
      <c r="D56" s="121">
        <v>1</v>
      </c>
      <c r="E56" s="196"/>
      <c r="F56" s="132"/>
      <c r="G56" s="132"/>
      <c r="H56" s="132"/>
      <c r="I56" s="132"/>
      <c r="J56" s="132"/>
      <c r="K56" s="132"/>
      <c r="L56" s="132"/>
      <c r="M56" s="176"/>
      <c r="N56" s="176">
        <f t="shared" ref="N56:N59" si="30">SUM(E56:M56)</f>
        <v>0</v>
      </c>
      <c r="O56" s="197">
        <f t="shared" ref="O56:O59" si="31">+N56+D56</f>
        <v>1</v>
      </c>
    </row>
    <row r="57" spans="2:15" x14ac:dyDescent="0.25">
      <c r="B57" s="118" t="s">
        <v>596</v>
      </c>
      <c r="C57" s="118" t="s">
        <v>632</v>
      </c>
      <c r="D57" s="121">
        <v>1</v>
      </c>
      <c r="E57" s="196"/>
      <c r="F57" s="132"/>
      <c r="G57" s="132"/>
      <c r="H57" s="132"/>
      <c r="I57" s="132"/>
      <c r="J57" s="132"/>
      <c r="K57" s="132"/>
      <c r="L57" s="132"/>
      <c r="M57" s="176"/>
      <c r="N57" s="176">
        <f t="shared" si="30"/>
        <v>0</v>
      </c>
      <c r="O57" s="197">
        <f t="shared" si="31"/>
        <v>1</v>
      </c>
    </row>
    <row r="58" spans="2:15" x14ac:dyDescent="0.25">
      <c r="B58" s="118" t="s">
        <v>596</v>
      </c>
      <c r="C58" s="118" t="s">
        <v>634</v>
      </c>
      <c r="D58" s="121">
        <v>1</v>
      </c>
      <c r="E58" s="196"/>
      <c r="F58" s="132"/>
      <c r="G58" s="132"/>
      <c r="H58" s="132"/>
      <c r="I58" s="132"/>
      <c r="J58" s="132"/>
      <c r="K58" s="132"/>
      <c r="L58" s="132"/>
      <c r="M58" s="176"/>
      <c r="N58" s="176">
        <f>SUM(E58:M58)</f>
        <v>0</v>
      </c>
      <c r="O58" s="197">
        <f>+N58+D58</f>
        <v>1</v>
      </c>
    </row>
    <row r="59" spans="2:15" x14ac:dyDescent="0.25">
      <c r="B59" s="118" t="s">
        <v>596</v>
      </c>
      <c r="C59" s="118" t="s">
        <v>631</v>
      </c>
      <c r="D59" s="121">
        <v>1</v>
      </c>
      <c r="E59" s="196"/>
      <c r="F59" s="132"/>
      <c r="G59" s="132"/>
      <c r="H59" s="132"/>
      <c r="I59" s="132"/>
      <c r="J59" s="132"/>
      <c r="K59" s="132"/>
      <c r="L59" s="132"/>
      <c r="M59" s="176"/>
      <c r="N59" s="176">
        <f t="shared" si="30"/>
        <v>0</v>
      </c>
      <c r="O59" s="197">
        <f t="shared" si="31"/>
        <v>1</v>
      </c>
    </row>
    <row r="60" spans="2:15" x14ac:dyDescent="0.25">
      <c r="B60" s="118" t="s">
        <v>893</v>
      </c>
      <c r="C60" s="118" t="s">
        <v>345</v>
      </c>
      <c r="D60" s="121">
        <v>1</v>
      </c>
      <c r="E60" s="196"/>
      <c r="F60" s="132"/>
      <c r="G60" s="132"/>
      <c r="H60" s="132"/>
      <c r="I60" s="132"/>
      <c r="J60" s="132"/>
      <c r="K60" s="132"/>
      <c r="L60" s="132"/>
      <c r="M60" s="176"/>
      <c r="N60" s="176">
        <f t="shared" si="2"/>
        <v>0</v>
      </c>
      <c r="O60" s="197">
        <f t="shared" si="3"/>
        <v>1</v>
      </c>
    </row>
    <row r="61" spans="2:15" x14ac:dyDescent="0.25">
      <c r="B61" s="118" t="s">
        <v>346</v>
      </c>
      <c r="C61" s="118" t="s">
        <v>545</v>
      </c>
      <c r="D61" s="121">
        <v>6</v>
      </c>
      <c r="E61" s="196"/>
      <c r="F61" s="132"/>
      <c r="G61" s="132"/>
      <c r="H61" s="132"/>
      <c r="I61" s="132"/>
      <c r="J61" s="132"/>
      <c r="K61" s="132"/>
      <c r="L61" s="132"/>
      <c r="M61" s="176"/>
      <c r="N61" s="176">
        <f t="shared" ref="N61" si="32">SUM(E61:M61)</f>
        <v>0</v>
      </c>
      <c r="O61" s="197">
        <f t="shared" ref="O61" si="33">+N61+D61</f>
        <v>6</v>
      </c>
    </row>
    <row r="62" spans="2:15" x14ac:dyDescent="0.25">
      <c r="B62" s="118" t="s">
        <v>346</v>
      </c>
      <c r="C62" s="118" t="s">
        <v>348</v>
      </c>
      <c r="D62" s="121">
        <v>5</v>
      </c>
      <c r="E62" s="196"/>
      <c r="F62" s="132"/>
      <c r="G62" s="132"/>
      <c r="H62" s="132"/>
      <c r="I62" s="132"/>
      <c r="J62" s="132"/>
      <c r="K62" s="132"/>
      <c r="L62" s="132"/>
      <c r="M62" s="176"/>
      <c r="N62" s="176">
        <f t="shared" si="2"/>
        <v>0</v>
      </c>
      <c r="O62" s="197">
        <f t="shared" si="3"/>
        <v>5</v>
      </c>
    </row>
    <row r="63" spans="2:15" x14ac:dyDescent="0.25">
      <c r="B63" s="118" t="s">
        <v>346</v>
      </c>
      <c r="C63" s="118" t="s">
        <v>755</v>
      </c>
      <c r="D63" s="121">
        <v>2</v>
      </c>
      <c r="E63" s="196"/>
      <c r="F63" s="132"/>
      <c r="G63" s="132"/>
      <c r="H63" s="132"/>
      <c r="I63" s="132"/>
      <c r="J63" s="132"/>
      <c r="K63" s="132"/>
      <c r="L63" s="132"/>
      <c r="M63" s="176"/>
      <c r="N63" s="176">
        <f t="shared" ref="N63" si="34">SUM(E63:M63)</f>
        <v>0</v>
      </c>
      <c r="O63" s="197">
        <f t="shared" ref="O63" si="35">+N63+D63</f>
        <v>2</v>
      </c>
    </row>
    <row r="64" spans="2:15" x14ac:dyDescent="0.25">
      <c r="B64" s="118" t="s">
        <v>875</v>
      </c>
      <c r="C64" s="118" t="s">
        <v>347</v>
      </c>
      <c r="D64" s="121">
        <v>1</v>
      </c>
      <c r="E64" s="196"/>
      <c r="F64" s="132"/>
      <c r="G64" s="132"/>
      <c r="H64" s="132"/>
      <c r="I64" s="132"/>
      <c r="J64" s="132"/>
      <c r="K64" s="132"/>
      <c r="L64" s="132"/>
      <c r="M64" s="176"/>
      <c r="N64" s="176">
        <f>SUM(E64:M64)</f>
        <v>0</v>
      </c>
      <c r="O64" s="197">
        <f>+N64+D64</f>
        <v>1</v>
      </c>
    </row>
    <row r="65" spans="2:15" x14ac:dyDescent="0.25">
      <c r="B65" s="118" t="s">
        <v>351</v>
      </c>
      <c r="C65" s="118" t="s">
        <v>353</v>
      </c>
      <c r="D65" s="121">
        <v>5</v>
      </c>
      <c r="E65" s="196"/>
      <c r="F65" s="132"/>
      <c r="G65" s="132"/>
      <c r="H65" s="132"/>
      <c r="I65" s="132"/>
      <c r="J65" s="132"/>
      <c r="K65" s="132"/>
      <c r="L65" s="132"/>
      <c r="M65" s="176"/>
      <c r="N65" s="176">
        <f t="shared" ref="N65:N74" si="36">SUM(E65:M65)</f>
        <v>0</v>
      </c>
      <c r="O65" s="197">
        <f t="shared" ref="O65:O74" si="37">+N65+D65</f>
        <v>5</v>
      </c>
    </row>
    <row r="66" spans="2:15" s="212" customFormat="1" x14ac:dyDescent="0.25">
      <c r="B66" s="233" t="s">
        <v>351</v>
      </c>
      <c r="C66" s="233" t="s">
        <v>640</v>
      </c>
      <c r="D66" s="234">
        <v>3</v>
      </c>
      <c r="E66" s="235"/>
      <c r="F66" s="236"/>
      <c r="G66" s="236"/>
      <c r="H66" s="236"/>
      <c r="I66" s="236"/>
      <c r="J66" s="236"/>
      <c r="K66" s="236"/>
      <c r="L66" s="236"/>
      <c r="M66" s="237"/>
      <c r="N66" s="237">
        <f t="shared" ref="N66" si="38">SUM(E66:M66)</f>
        <v>0</v>
      </c>
      <c r="O66" s="238">
        <f t="shared" ref="O66" si="39">+N66+D66</f>
        <v>3</v>
      </c>
    </row>
    <row r="67" spans="2:15" s="112" customFormat="1" x14ac:dyDescent="0.25">
      <c r="B67" s="118" t="s">
        <v>540</v>
      </c>
      <c r="C67" s="118" t="s">
        <v>352</v>
      </c>
      <c r="D67" s="121">
        <v>4</v>
      </c>
      <c r="E67" s="196"/>
      <c r="F67" s="132"/>
      <c r="G67" s="132"/>
      <c r="H67" s="132"/>
      <c r="I67" s="132"/>
      <c r="J67" s="132"/>
      <c r="K67" s="132"/>
      <c r="L67" s="132"/>
      <c r="M67" s="176"/>
      <c r="N67" s="176">
        <f>SUM(E67:M67)</f>
        <v>0</v>
      </c>
      <c r="O67" s="197">
        <f>+N67+D67</f>
        <v>4</v>
      </c>
    </row>
    <row r="68" spans="2:15" s="212" customFormat="1" x14ac:dyDescent="0.25">
      <c r="B68" s="233" t="s">
        <v>354</v>
      </c>
      <c r="C68" s="233" t="s">
        <v>355</v>
      </c>
      <c r="D68" s="234">
        <v>2</v>
      </c>
      <c r="E68" s="235"/>
      <c r="F68" s="236"/>
      <c r="G68" s="236"/>
      <c r="H68" s="236"/>
      <c r="I68" s="236"/>
      <c r="J68" s="236"/>
      <c r="K68" s="236"/>
      <c r="L68" s="236"/>
      <c r="M68" s="237"/>
      <c r="N68" s="237">
        <f t="shared" si="36"/>
        <v>0</v>
      </c>
      <c r="O68" s="238">
        <f t="shared" si="37"/>
        <v>2</v>
      </c>
    </row>
    <row r="69" spans="2:15" x14ac:dyDescent="0.25">
      <c r="B69" s="118" t="s">
        <v>356</v>
      </c>
      <c r="C69" s="118" t="s">
        <v>357</v>
      </c>
      <c r="D69" s="121">
        <v>3</v>
      </c>
      <c r="E69" s="196"/>
      <c r="F69" s="132"/>
      <c r="G69" s="132"/>
      <c r="H69" s="132"/>
      <c r="I69" s="132"/>
      <c r="J69" s="132"/>
      <c r="K69" s="132"/>
      <c r="L69" s="132"/>
      <c r="M69" s="176"/>
      <c r="N69" s="176">
        <f t="shared" si="36"/>
        <v>0</v>
      </c>
      <c r="O69" s="197">
        <f t="shared" si="37"/>
        <v>3</v>
      </c>
    </row>
    <row r="70" spans="2:15" x14ac:dyDescent="0.25">
      <c r="B70" s="118" t="s">
        <v>356</v>
      </c>
      <c r="C70" s="118" t="s">
        <v>749</v>
      </c>
      <c r="D70" s="121">
        <v>1</v>
      </c>
      <c r="E70" s="196"/>
      <c r="F70" s="132"/>
      <c r="G70" s="132"/>
      <c r="H70" s="132"/>
      <c r="I70" s="132"/>
      <c r="J70" s="132"/>
      <c r="K70" s="132"/>
      <c r="L70" s="132"/>
      <c r="M70" s="176"/>
      <c r="N70" s="176">
        <f t="shared" ref="N70" si="40">SUM(E70:M70)</f>
        <v>0</v>
      </c>
      <c r="O70" s="197">
        <f t="shared" ref="O70" si="41">+N70+D70</f>
        <v>1</v>
      </c>
    </row>
    <row r="71" spans="2:15" s="212" customFormat="1" x14ac:dyDescent="0.25">
      <c r="B71" s="233" t="s">
        <v>356</v>
      </c>
      <c r="C71" s="233" t="s">
        <v>359</v>
      </c>
      <c r="D71" s="234">
        <v>2</v>
      </c>
      <c r="E71" s="235"/>
      <c r="F71" s="236"/>
      <c r="G71" s="236"/>
      <c r="H71" s="236"/>
      <c r="I71" s="236"/>
      <c r="J71" s="236"/>
      <c r="K71" s="236"/>
      <c r="L71" s="236"/>
      <c r="M71" s="237"/>
      <c r="N71" s="237">
        <f t="shared" si="36"/>
        <v>0</v>
      </c>
      <c r="O71" s="238">
        <f t="shared" si="37"/>
        <v>2</v>
      </c>
    </row>
    <row r="72" spans="2:15" s="212" customFormat="1" x14ac:dyDescent="0.25">
      <c r="B72" s="239" t="s">
        <v>696</v>
      </c>
      <c r="C72" s="233" t="s">
        <v>358</v>
      </c>
      <c r="D72" s="234">
        <v>2</v>
      </c>
      <c r="E72" s="235"/>
      <c r="F72" s="236"/>
      <c r="G72" s="236"/>
      <c r="H72" s="236"/>
      <c r="I72" s="236"/>
      <c r="J72" s="236"/>
      <c r="K72" s="236"/>
      <c r="L72" s="236"/>
      <c r="M72" s="237"/>
      <c r="N72" s="237">
        <f>SUM(E72:M72)</f>
        <v>0</v>
      </c>
      <c r="O72" s="238">
        <f>+N72+D72</f>
        <v>2</v>
      </c>
    </row>
    <row r="73" spans="2:15" x14ac:dyDescent="0.25">
      <c r="B73" s="118" t="s">
        <v>363</v>
      </c>
      <c r="C73" s="118" t="s">
        <v>309</v>
      </c>
      <c r="D73" s="121">
        <v>2</v>
      </c>
      <c r="E73" s="196"/>
      <c r="F73" s="132"/>
      <c r="G73" s="132"/>
      <c r="H73" s="132"/>
      <c r="I73" s="132"/>
      <c r="J73" s="132"/>
      <c r="K73" s="132"/>
      <c r="L73" s="132"/>
      <c r="M73" s="176"/>
      <c r="N73" s="176">
        <f>SUM(E73:M73)</f>
        <v>0</v>
      </c>
      <c r="O73" s="197">
        <f>+N73+D73</f>
        <v>2</v>
      </c>
    </row>
    <row r="74" spans="2:15" s="112" customFormat="1" ht="15.75" thickBot="1" x14ac:dyDescent="0.3">
      <c r="B74" s="12" t="s">
        <v>365</v>
      </c>
      <c r="C74" s="12" t="s">
        <v>366</v>
      </c>
      <c r="D74" s="122">
        <v>1</v>
      </c>
      <c r="E74" s="199"/>
      <c r="F74" s="200"/>
      <c r="G74" s="200"/>
      <c r="H74" s="200"/>
      <c r="I74" s="200"/>
      <c r="J74" s="200"/>
      <c r="K74" s="200"/>
      <c r="L74" s="200"/>
      <c r="M74" s="191"/>
      <c r="N74" s="191">
        <f t="shared" si="36"/>
        <v>0</v>
      </c>
      <c r="O74" s="201">
        <f t="shared" si="37"/>
        <v>1</v>
      </c>
    </row>
    <row r="75" spans="2:15" x14ac:dyDescent="0.25">
      <c r="C75" s="116" t="s">
        <v>250</v>
      </c>
      <c r="D75">
        <f t="shared" ref="D75:O75" si="42">SUM(D4:D74)</f>
        <v>168</v>
      </c>
      <c r="E75">
        <f t="shared" si="42"/>
        <v>0</v>
      </c>
      <c r="F75">
        <f t="shared" si="42"/>
        <v>0</v>
      </c>
      <c r="G75">
        <f t="shared" si="42"/>
        <v>0</v>
      </c>
      <c r="H75">
        <f t="shared" si="42"/>
        <v>0</v>
      </c>
      <c r="I75">
        <f t="shared" si="42"/>
        <v>0</v>
      </c>
      <c r="J75">
        <f t="shared" si="42"/>
        <v>0</v>
      </c>
      <c r="K75">
        <f t="shared" si="42"/>
        <v>0</v>
      </c>
      <c r="L75">
        <f t="shared" si="42"/>
        <v>0</v>
      </c>
      <c r="M75">
        <f t="shared" si="42"/>
        <v>0</v>
      </c>
      <c r="N75">
        <f t="shared" si="42"/>
        <v>0</v>
      </c>
      <c r="O75">
        <f t="shared" si="42"/>
        <v>168</v>
      </c>
    </row>
    <row r="76" spans="2:15" x14ac:dyDescent="0.25">
      <c r="M76">
        <f>SUM(E75:M75)</f>
        <v>0</v>
      </c>
      <c r="O76">
        <f>+N75+D75</f>
        <v>168</v>
      </c>
    </row>
    <row r="78" spans="2:15" x14ac:dyDescent="0.25">
      <c r="K78">
        <f t="shared" ref="K78" si="43">SUM(B78:J78)</f>
        <v>0</v>
      </c>
      <c r="L78">
        <f t="shared" ref="L78" si="44">+K78+A78</f>
        <v>0</v>
      </c>
    </row>
  </sheetData>
  <mergeCells count="1">
    <mergeCell ref="D12:M1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opLeftCell="A14" workbookViewId="0">
      <selection activeCell="J35" sqref="J35"/>
    </sheetView>
  </sheetViews>
  <sheetFormatPr defaultRowHeight="15" x14ac:dyDescent="0.25"/>
  <cols>
    <col min="2" max="3" width="24.140625" customWidth="1"/>
    <col min="4" max="4" width="5.140625" customWidth="1"/>
    <col min="5" max="5" width="10.140625" customWidth="1"/>
    <col min="6" max="6" width="10.5703125" customWidth="1"/>
  </cols>
  <sheetData>
    <row r="1" spans="1:16" ht="45" x14ac:dyDescent="0.25">
      <c r="E1" s="114" t="s">
        <v>196</v>
      </c>
      <c r="F1" s="114" t="s">
        <v>197</v>
      </c>
      <c r="G1" s="114" t="s">
        <v>198</v>
      </c>
      <c r="H1" s="114" t="s">
        <v>199</v>
      </c>
      <c r="I1" s="114" t="s">
        <v>200</v>
      </c>
      <c r="J1" s="114" t="s">
        <v>201</v>
      </c>
      <c r="K1" s="114" t="s">
        <v>202</v>
      </c>
      <c r="L1" s="114" t="s">
        <v>203</v>
      </c>
      <c r="M1" s="114" t="s">
        <v>204</v>
      </c>
      <c r="N1" s="109" t="s">
        <v>851</v>
      </c>
      <c r="O1" s="109" t="s">
        <v>205</v>
      </c>
    </row>
    <row r="2" spans="1:16" x14ac:dyDescent="0.25">
      <c r="A2" s="110"/>
      <c r="B2" s="110" t="s">
        <v>856</v>
      </c>
    </row>
    <row r="4" spans="1:16" x14ac:dyDescent="0.25">
      <c r="B4" s="118" t="s">
        <v>367</v>
      </c>
      <c r="C4" s="118" t="s">
        <v>368</v>
      </c>
      <c r="D4" s="121">
        <v>2</v>
      </c>
      <c r="E4" s="196"/>
      <c r="F4" s="132"/>
      <c r="G4" s="132"/>
      <c r="H4" s="132"/>
      <c r="I4" s="132"/>
      <c r="J4" s="132"/>
      <c r="K4" s="132"/>
      <c r="L4" s="132"/>
      <c r="M4" s="132"/>
      <c r="N4" s="176">
        <f t="shared" ref="N4:N6" si="0">SUM(E4:M4)</f>
        <v>0</v>
      </c>
      <c r="O4" s="197">
        <f t="shared" ref="O4:O6" si="1">+N4+D4</f>
        <v>2</v>
      </c>
    </row>
    <row r="5" spans="1:16" x14ac:dyDescent="0.25">
      <c r="B5" s="118" t="s">
        <v>367</v>
      </c>
      <c r="C5" s="118" t="s">
        <v>370</v>
      </c>
      <c r="D5" s="121">
        <v>3</v>
      </c>
      <c r="E5" s="196"/>
      <c r="F5" s="132"/>
      <c r="G5" s="132"/>
      <c r="H5" s="132"/>
      <c r="I5" s="132"/>
      <c r="J5" s="132"/>
      <c r="K5" s="132"/>
      <c r="L5" s="132"/>
      <c r="M5" s="132"/>
      <c r="N5" s="176">
        <f t="shared" si="0"/>
        <v>0</v>
      </c>
      <c r="O5" s="197">
        <f t="shared" si="1"/>
        <v>3</v>
      </c>
    </row>
    <row r="6" spans="1:16" x14ac:dyDescent="0.25">
      <c r="B6" s="118" t="s">
        <v>367</v>
      </c>
      <c r="C6" s="118" t="s">
        <v>371</v>
      </c>
      <c r="D6" s="121">
        <v>4</v>
      </c>
      <c r="E6" s="196"/>
      <c r="F6" s="132"/>
      <c r="G6" s="132"/>
      <c r="H6" s="132"/>
      <c r="I6" s="132"/>
      <c r="J6" s="132"/>
      <c r="K6" s="132"/>
      <c r="L6" s="132"/>
      <c r="M6" s="132"/>
      <c r="N6" s="176">
        <f t="shared" si="0"/>
        <v>0</v>
      </c>
      <c r="O6" s="197">
        <f t="shared" si="1"/>
        <v>4</v>
      </c>
    </row>
    <row r="7" spans="1:16" s="112" customFormat="1" x14ac:dyDescent="0.25">
      <c r="B7" s="118" t="s">
        <v>367</v>
      </c>
      <c r="C7" s="118" t="s">
        <v>472</v>
      </c>
      <c r="D7" s="121">
        <v>6</v>
      </c>
      <c r="E7" s="196"/>
      <c r="F7" s="132"/>
      <c r="G7" s="132"/>
      <c r="H7" s="132"/>
      <c r="I7" s="132"/>
      <c r="J7" s="132"/>
      <c r="K7" s="132"/>
      <c r="L7" s="132"/>
      <c r="M7" s="132"/>
      <c r="N7" s="176">
        <f t="shared" ref="N7" si="2">SUM(E7:M7)</f>
        <v>0</v>
      </c>
      <c r="O7" s="197">
        <f t="shared" ref="O7" si="3">+N7+D7</f>
        <v>6</v>
      </c>
    </row>
    <row r="8" spans="1:16" x14ac:dyDescent="0.25">
      <c r="B8" s="118" t="s">
        <v>367</v>
      </c>
      <c r="C8" s="118" t="s">
        <v>373</v>
      </c>
      <c r="D8" s="121">
        <v>1</v>
      </c>
      <c r="E8" s="196"/>
      <c r="F8" s="132"/>
      <c r="G8" s="132"/>
      <c r="H8" s="132"/>
      <c r="I8" s="132"/>
      <c r="J8" s="132"/>
      <c r="K8" s="132"/>
      <c r="L8" s="132"/>
      <c r="M8" s="132"/>
      <c r="N8" s="176">
        <f t="shared" ref="N8:N9" si="4">SUM(E8:M8)</f>
        <v>0</v>
      </c>
      <c r="O8" s="197">
        <f t="shared" ref="O8:O9" si="5">+N8+D8</f>
        <v>1</v>
      </c>
    </row>
    <row r="9" spans="1:16" x14ac:dyDescent="0.25">
      <c r="B9" s="118" t="s">
        <v>374</v>
      </c>
      <c r="C9" s="118" t="s">
        <v>375</v>
      </c>
      <c r="D9" s="121">
        <v>1</v>
      </c>
      <c r="E9" s="196"/>
      <c r="F9" s="132"/>
      <c r="G9" s="132"/>
      <c r="H9" s="132"/>
      <c r="I9" s="132"/>
      <c r="J9" s="132"/>
      <c r="K9" s="132"/>
      <c r="L9" s="132"/>
      <c r="M9" s="132"/>
      <c r="N9" s="176">
        <f t="shared" si="4"/>
        <v>0</v>
      </c>
      <c r="O9" s="197">
        <f t="shared" si="5"/>
        <v>1</v>
      </c>
    </row>
    <row r="10" spans="1:16" x14ac:dyDescent="0.25">
      <c r="B10" s="118" t="s">
        <v>378</v>
      </c>
      <c r="C10" s="118" t="s">
        <v>397</v>
      </c>
      <c r="D10" s="121">
        <v>2</v>
      </c>
      <c r="E10" s="196"/>
      <c r="F10" s="132"/>
      <c r="G10" s="132"/>
      <c r="H10" s="132"/>
      <c r="I10" s="132"/>
      <c r="J10" s="132"/>
      <c r="K10" s="132"/>
      <c r="L10" s="132"/>
      <c r="M10" s="132"/>
      <c r="N10" s="176">
        <f>SUM(E10:M10)</f>
        <v>0</v>
      </c>
      <c r="O10" s="197">
        <f>+N10+D10</f>
        <v>2</v>
      </c>
    </row>
    <row r="11" spans="1:16" s="112" customFormat="1" x14ac:dyDescent="0.25">
      <c r="B11" s="118" t="s">
        <v>378</v>
      </c>
      <c r="C11" s="118" t="s">
        <v>380</v>
      </c>
      <c r="D11" s="121">
        <v>3</v>
      </c>
      <c r="E11" s="196"/>
      <c r="F11" s="132"/>
      <c r="G11" s="132"/>
      <c r="H11" s="132"/>
      <c r="I11" s="132"/>
      <c r="J11" s="132"/>
      <c r="K11" s="132"/>
      <c r="L11" s="132"/>
      <c r="M11" s="132"/>
      <c r="N11" s="176">
        <f>SUM(E11:M11)</f>
        <v>0</v>
      </c>
      <c r="O11" s="197">
        <f>+N11+D11</f>
        <v>3</v>
      </c>
    </row>
    <row r="12" spans="1:16" s="112" customFormat="1" x14ac:dyDescent="0.25">
      <c r="B12" s="118" t="s">
        <v>378</v>
      </c>
      <c r="C12" s="118" t="s">
        <v>737</v>
      </c>
      <c r="D12" s="121">
        <v>2</v>
      </c>
      <c r="E12" s="196"/>
      <c r="F12" s="132"/>
      <c r="G12" s="132"/>
      <c r="H12" s="132"/>
      <c r="I12" s="132"/>
      <c r="J12" s="132"/>
      <c r="K12" s="132"/>
      <c r="L12" s="132"/>
      <c r="M12" s="132"/>
      <c r="N12" s="176">
        <f>SUM(E12:M12)</f>
        <v>0</v>
      </c>
      <c r="O12" s="197">
        <f>+N12+D12</f>
        <v>2</v>
      </c>
    </row>
    <row r="13" spans="1:16" s="112" customFormat="1" x14ac:dyDescent="0.25">
      <c r="B13" s="118" t="s">
        <v>378</v>
      </c>
      <c r="C13" s="118" t="s">
        <v>473</v>
      </c>
      <c r="D13" s="121">
        <v>2</v>
      </c>
      <c r="E13" s="196"/>
      <c r="F13" s="132"/>
      <c r="G13" s="132"/>
      <c r="H13" s="132"/>
      <c r="I13" s="132"/>
      <c r="J13" s="132"/>
      <c r="K13" s="132"/>
      <c r="L13" s="132"/>
      <c r="M13" s="132"/>
      <c r="N13" s="176">
        <f t="shared" ref="N13" si="6">SUM(E13:M13)</f>
        <v>0</v>
      </c>
      <c r="O13" s="197">
        <f t="shared" ref="O13" si="7">+N13+D13</f>
        <v>2</v>
      </c>
      <c r="P13" s="112" t="s">
        <v>826</v>
      </c>
    </row>
    <row r="14" spans="1:16" s="112" customFormat="1" x14ac:dyDescent="0.25">
      <c r="B14" s="118" t="s">
        <v>378</v>
      </c>
      <c r="C14" s="118" t="s">
        <v>381</v>
      </c>
      <c r="D14" s="121">
        <v>3</v>
      </c>
      <c r="E14" s="196"/>
      <c r="F14" s="132"/>
      <c r="G14" s="132"/>
      <c r="H14" s="132"/>
      <c r="I14" s="132"/>
      <c r="J14" s="132"/>
      <c r="K14" s="132"/>
      <c r="L14" s="132"/>
      <c r="M14" s="132"/>
      <c r="N14" s="176">
        <f t="shared" ref="N14:N20" si="8">SUM(E14:M14)</f>
        <v>0</v>
      </c>
      <c r="O14" s="197">
        <f t="shared" ref="O14:O20" si="9">+N14+D14</f>
        <v>3</v>
      </c>
    </row>
    <row r="15" spans="1:16" x14ac:dyDescent="0.25">
      <c r="B15" s="118" t="s">
        <v>379</v>
      </c>
      <c r="C15" s="118" t="s">
        <v>382</v>
      </c>
      <c r="D15" s="121">
        <v>2</v>
      </c>
      <c r="E15" s="196"/>
      <c r="F15" s="132"/>
      <c r="G15" s="132"/>
      <c r="H15" s="132"/>
      <c r="I15" s="132"/>
      <c r="J15" s="132"/>
      <c r="K15" s="132"/>
      <c r="L15" s="132"/>
      <c r="M15" s="132"/>
      <c r="N15" s="176">
        <f t="shared" si="8"/>
        <v>0</v>
      </c>
      <c r="O15" s="197">
        <f t="shared" si="9"/>
        <v>2</v>
      </c>
    </row>
    <row r="16" spans="1:16" x14ac:dyDescent="0.25">
      <c r="B16" s="118" t="s">
        <v>379</v>
      </c>
      <c r="C16" s="118" t="s">
        <v>383</v>
      </c>
      <c r="D16" s="121">
        <v>2</v>
      </c>
      <c r="E16" s="196"/>
      <c r="F16" s="132"/>
      <c r="G16" s="132"/>
      <c r="H16" s="132"/>
      <c r="I16" s="132"/>
      <c r="J16" s="132"/>
      <c r="K16" s="132"/>
      <c r="L16" s="132"/>
      <c r="M16" s="132"/>
      <c r="N16" s="176">
        <f t="shared" si="8"/>
        <v>0</v>
      </c>
      <c r="O16" s="197">
        <f t="shared" si="9"/>
        <v>2</v>
      </c>
    </row>
    <row r="17" spans="2:15" x14ac:dyDescent="0.25">
      <c r="B17" s="118" t="s">
        <v>384</v>
      </c>
      <c r="C17" s="118" t="s">
        <v>583</v>
      </c>
      <c r="D17" s="121">
        <v>1</v>
      </c>
      <c r="E17" s="196"/>
      <c r="F17" s="132"/>
      <c r="G17" s="132"/>
      <c r="H17" s="132"/>
      <c r="I17" s="132"/>
      <c r="J17" s="132"/>
      <c r="K17" s="132"/>
      <c r="L17" s="132"/>
      <c r="M17" s="132"/>
      <c r="N17" s="176">
        <f t="shared" ref="N17" si="10">SUM(E17:M17)</f>
        <v>0</v>
      </c>
      <c r="O17" s="197">
        <f t="shared" ref="O17" si="11">+N17+D17</f>
        <v>1</v>
      </c>
    </row>
    <row r="18" spans="2:15" x14ac:dyDescent="0.25">
      <c r="B18" s="118" t="s">
        <v>384</v>
      </c>
      <c r="C18" s="118" t="s">
        <v>386</v>
      </c>
      <c r="D18" s="121">
        <v>5</v>
      </c>
      <c r="E18" s="196"/>
      <c r="F18" s="132"/>
      <c r="G18" s="132"/>
      <c r="H18" s="132"/>
      <c r="I18" s="132"/>
      <c r="J18" s="132"/>
      <c r="K18" s="132"/>
      <c r="L18" s="132"/>
      <c r="M18" s="132"/>
      <c r="N18" s="176">
        <f>SUM(E18:M18)</f>
        <v>0</v>
      </c>
      <c r="O18" s="197">
        <f>+N18+D18</f>
        <v>5</v>
      </c>
    </row>
    <row r="19" spans="2:15" s="112" customFormat="1" x14ac:dyDescent="0.25">
      <c r="B19" s="118" t="s">
        <v>384</v>
      </c>
      <c r="C19" s="118" t="s">
        <v>385</v>
      </c>
      <c r="D19" s="121">
        <v>5</v>
      </c>
      <c r="E19" s="196"/>
      <c r="F19" s="132"/>
      <c r="G19" s="132"/>
      <c r="H19" s="132"/>
      <c r="I19" s="132"/>
      <c r="J19" s="132"/>
      <c r="K19" s="132"/>
      <c r="L19" s="132"/>
      <c r="M19" s="132"/>
      <c r="N19" s="176">
        <f t="shared" si="8"/>
        <v>0</v>
      </c>
      <c r="O19" s="197">
        <f t="shared" si="9"/>
        <v>5</v>
      </c>
    </row>
    <row r="20" spans="2:15" s="112" customFormat="1" x14ac:dyDescent="0.25">
      <c r="B20" s="119" t="s">
        <v>388</v>
      </c>
      <c r="C20" s="118" t="s">
        <v>389</v>
      </c>
      <c r="D20" s="121">
        <v>2</v>
      </c>
      <c r="E20" s="196"/>
      <c r="F20" s="132"/>
      <c r="G20" s="132"/>
      <c r="H20" s="132"/>
      <c r="I20" s="132"/>
      <c r="J20" s="132"/>
      <c r="K20" s="132"/>
      <c r="L20" s="132"/>
      <c r="M20" s="132"/>
      <c r="N20" s="176">
        <f t="shared" si="8"/>
        <v>0</v>
      </c>
      <c r="O20" s="197">
        <f t="shared" si="9"/>
        <v>2</v>
      </c>
    </row>
    <row r="21" spans="2:15" s="112" customFormat="1" x14ac:dyDescent="0.25">
      <c r="B21" s="119" t="s">
        <v>388</v>
      </c>
      <c r="C21" s="118" t="s">
        <v>724</v>
      </c>
      <c r="D21" s="121">
        <v>2</v>
      </c>
      <c r="E21" s="196"/>
      <c r="F21" s="132"/>
      <c r="G21" s="132"/>
      <c r="H21" s="132"/>
      <c r="I21" s="132"/>
      <c r="J21" s="132"/>
      <c r="K21" s="132"/>
      <c r="L21" s="132"/>
      <c r="M21" s="132"/>
      <c r="N21" s="176">
        <f t="shared" ref="N21" si="12">SUM(E21:M21)</f>
        <v>0</v>
      </c>
      <c r="O21" s="197">
        <f t="shared" ref="O21" si="13">+N21+D21</f>
        <v>2</v>
      </c>
    </row>
    <row r="22" spans="2:15" x14ac:dyDescent="0.25">
      <c r="B22" s="118" t="s">
        <v>388</v>
      </c>
      <c r="C22" s="118" t="s">
        <v>391</v>
      </c>
      <c r="D22" s="121">
        <v>4</v>
      </c>
      <c r="E22" s="196"/>
      <c r="F22" s="132"/>
      <c r="G22" s="132"/>
      <c r="H22" s="132"/>
      <c r="I22" s="132"/>
      <c r="J22" s="132"/>
      <c r="K22" s="132"/>
      <c r="L22" s="132"/>
      <c r="M22" s="132"/>
      <c r="N22" s="176">
        <f>SUM(E22:M22)</f>
        <v>0</v>
      </c>
      <c r="O22" s="197">
        <f>+N22+D22</f>
        <v>4</v>
      </c>
    </row>
    <row r="23" spans="2:15" s="112" customFormat="1" x14ac:dyDescent="0.25">
      <c r="B23" s="118" t="s">
        <v>388</v>
      </c>
      <c r="C23" s="118" t="s">
        <v>475</v>
      </c>
      <c r="D23" s="121">
        <v>4</v>
      </c>
      <c r="E23" s="196"/>
      <c r="F23" s="132"/>
      <c r="G23" s="132"/>
      <c r="H23" s="132"/>
      <c r="I23" s="132"/>
      <c r="J23" s="132"/>
      <c r="K23" s="132"/>
      <c r="L23" s="132"/>
      <c r="M23" s="132"/>
      <c r="N23" s="176">
        <f t="shared" ref="N23" si="14">SUM(E23:M23)</f>
        <v>0</v>
      </c>
      <c r="O23" s="197">
        <f t="shared" ref="O23" si="15">+N23+D23</f>
        <v>4</v>
      </c>
    </row>
    <row r="24" spans="2:15" x14ac:dyDescent="0.25">
      <c r="B24" s="118" t="s">
        <v>388</v>
      </c>
      <c r="C24" s="118" t="s">
        <v>392</v>
      </c>
      <c r="D24" s="121">
        <v>2</v>
      </c>
      <c r="E24" s="196"/>
      <c r="F24" s="132"/>
      <c r="G24" s="132"/>
      <c r="H24" s="132"/>
      <c r="I24" s="132"/>
      <c r="J24" s="132"/>
      <c r="K24" s="132"/>
      <c r="L24" s="132"/>
      <c r="M24" s="132"/>
      <c r="N24" s="176">
        <f t="shared" ref="N24:N26" si="16">SUM(E24:M24)</f>
        <v>0</v>
      </c>
      <c r="O24" s="197">
        <f t="shared" ref="O24:O26" si="17">+N24+D24</f>
        <v>2</v>
      </c>
    </row>
    <row r="25" spans="2:15" x14ac:dyDescent="0.25">
      <c r="B25" s="118" t="s">
        <v>394</v>
      </c>
      <c r="C25" s="118" t="s">
        <v>395</v>
      </c>
      <c r="D25" s="121">
        <v>3</v>
      </c>
      <c r="E25" s="196"/>
      <c r="F25" s="132"/>
      <c r="G25" s="132"/>
      <c r="H25" s="132"/>
      <c r="I25" s="132"/>
      <c r="J25" s="132"/>
      <c r="K25" s="132"/>
      <c r="L25" s="132"/>
      <c r="M25" s="132"/>
      <c r="N25" s="176">
        <f t="shared" si="16"/>
        <v>0</v>
      </c>
      <c r="O25" s="197">
        <f t="shared" si="17"/>
        <v>3</v>
      </c>
    </row>
    <row r="26" spans="2:15" x14ac:dyDescent="0.25">
      <c r="B26" s="118" t="s">
        <v>394</v>
      </c>
      <c r="C26" s="118" t="s">
        <v>396</v>
      </c>
      <c r="D26" s="121">
        <v>4</v>
      </c>
      <c r="E26" s="196"/>
      <c r="F26" s="132"/>
      <c r="G26" s="132"/>
      <c r="H26" s="132"/>
      <c r="I26" s="132"/>
      <c r="J26" s="132"/>
      <c r="K26" s="132"/>
      <c r="L26" s="132"/>
      <c r="M26" s="132"/>
      <c r="N26" s="176">
        <f t="shared" si="16"/>
        <v>0</v>
      </c>
      <c r="O26" s="197">
        <f t="shared" si="17"/>
        <v>4</v>
      </c>
    </row>
    <row r="27" spans="2:15" s="112" customFormat="1" x14ac:dyDescent="0.25">
      <c r="B27" s="118" t="s">
        <v>399</v>
      </c>
      <c r="C27" s="118" t="s">
        <v>558</v>
      </c>
      <c r="D27" s="121">
        <v>2</v>
      </c>
      <c r="E27" s="196"/>
      <c r="F27" s="132"/>
      <c r="G27" s="132"/>
      <c r="H27" s="132"/>
      <c r="I27" s="132"/>
      <c r="J27" s="132"/>
      <c r="K27" s="132"/>
      <c r="L27" s="132"/>
      <c r="M27" s="132"/>
      <c r="N27" s="176">
        <f t="shared" ref="N27" si="18">SUM(E27:M27)</f>
        <v>0</v>
      </c>
      <c r="O27" s="197">
        <f t="shared" ref="O27" si="19">+N27+D27</f>
        <v>2</v>
      </c>
    </row>
    <row r="28" spans="2:15" x14ac:dyDescent="0.25">
      <c r="B28" s="118" t="s">
        <v>400</v>
      </c>
      <c r="C28" s="118" t="s">
        <v>401</v>
      </c>
      <c r="D28" s="121">
        <v>5</v>
      </c>
      <c r="E28" s="196"/>
      <c r="F28" s="132"/>
      <c r="G28" s="132"/>
      <c r="H28" s="132"/>
      <c r="I28" s="132"/>
      <c r="J28" s="132"/>
      <c r="K28" s="132"/>
      <c r="L28" s="132"/>
      <c r="M28" s="132"/>
      <c r="N28" s="176">
        <f>SUM(E28:M28)</f>
        <v>0</v>
      </c>
      <c r="O28" s="197">
        <f>+N28+D28</f>
        <v>5</v>
      </c>
    </row>
    <row r="29" spans="2:15" s="112" customFormat="1" x14ac:dyDescent="0.25">
      <c r="B29" s="118" t="s">
        <v>399</v>
      </c>
      <c r="C29" s="118" t="s">
        <v>402</v>
      </c>
      <c r="D29" s="121">
        <v>1</v>
      </c>
      <c r="E29" s="196"/>
      <c r="F29" s="132"/>
      <c r="G29" s="132"/>
      <c r="H29" s="132"/>
      <c r="I29" s="132"/>
      <c r="J29" s="132"/>
      <c r="K29" s="132"/>
      <c r="L29" s="132"/>
      <c r="M29" s="132"/>
      <c r="N29" s="176">
        <f t="shared" ref="N29" si="20">SUM(E29:M29)</f>
        <v>0</v>
      </c>
      <c r="O29" s="197">
        <f t="shared" ref="O29" si="21">+N29+D29</f>
        <v>1</v>
      </c>
    </row>
    <row r="30" spans="2:15" x14ac:dyDescent="0.25">
      <c r="B30" s="118" t="s">
        <v>399</v>
      </c>
      <c r="C30" s="118" t="s">
        <v>404</v>
      </c>
      <c r="D30" s="121">
        <v>4</v>
      </c>
      <c r="E30" s="196"/>
      <c r="F30" s="132"/>
      <c r="G30" s="132"/>
      <c r="H30" s="132"/>
      <c r="I30" s="132"/>
      <c r="J30" s="132"/>
      <c r="K30" s="132"/>
      <c r="L30" s="132"/>
      <c r="M30" s="132"/>
      <c r="N30" s="176">
        <f>SUM(E30:M30)</f>
        <v>0</v>
      </c>
      <c r="O30" s="197">
        <f>+N30+D30</f>
        <v>4</v>
      </c>
    </row>
    <row r="31" spans="2:15" x14ac:dyDescent="0.25">
      <c r="B31" s="118" t="s">
        <v>399</v>
      </c>
      <c r="C31" s="118" t="s">
        <v>557</v>
      </c>
      <c r="D31" s="121">
        <v>2</v>
      </c>
      <c r="E31" s="196"/>
      <c r="F31" s="132"/>
      <c r="G31" s="132"/>
      <c r="H31" s="132"/>
      <c r="I31" s="132"/>
      <c r="J31" s="132"/>
      <c r="K31" s="132"/>
      <c r="L31" s="132"/>
      <c r="M31" s="132"/>
      <c r="N31" s="176">
        <f>SUM(E31:M31)</f>
        <v>0</v>
      </c>
      <c r="O31" s="197">
        <f>+N31+D31</f>
        <v>2</v>
      </c>
    </row>
    <row r="32" spans="2:15" s="112" customFormat="1" x14ac:dyDescent="0.25">
      <c r="B32" s="118" t="s">
        <v>884</v>
      </c>
      <c r="C32" s="118" t="s">
        <v>476</v>
      </c>
      <c r="D32" s="121">
        <v>1</v>
      </c>
      <c r="E32" s="196"/>
      <c r="F32" s="132"/>
      <c r="G32" s="132"/>
      <c r="H32" s="132"/>
      <c r="I32" s="132"/>
      <c r="J32" s="132"/>
      <c r="K32" s="132"/>
      <c r="L32" s="132"/>
      <c r="M32" s="132"/>
      <c r="N32" s="176">
        <f t="shared" ref="N32" si="22">SUM(E32:M32)</f>
        <v>0</v>
      </c>
      <c r="O32" s="197">
        <f t="shared" ref="O32" si="23">+N32+D32</f>
        <v>1</v>
      </c>
    </row>
    <row r="33" spans="2:15" x14ac:dyDescent="0.25">
      <c r="B33" s="138" t="s">
        <v>444</v>
      </c>
      <c r="C33" s="118" t="s">
        <v>403</v>
      </c>
      <c r="D33" s="121">
        <v>1</v>
      </c>
      <c r="E33" s="196"/>
      <c r="F33" s="132"/>
      <c r="G33" s="132"/>
      <c r="H33" s="132"/>
      <c r="I33" s="132"/>
      <c r="J33" s="132"/>
      <c r="K33" s="132"/>
      <c r="L33" s="132"/>
      <c r="M33" s="132"/>
      <c r="N33" s="176">
        <f t="shared" ref="N33:N36" si="24">SUM(E33:M33)</f>
        <v>0</v>
      </c>
      <c r="O33" s="197">
        <f t="shared" ref="O33:O36" si="25">+N33+D33</f>
        <v>1</v>
      </c>
    </row>
    <row r="34" spans="2:15" x14ac:dyDescent="0.25">
      <c r="B34" s="118" t="s">
        <v>900</v>
      </c>
      <c r="C34" s="118" t="s">
        <v>899</v>
      </c>
      <c r="D34" s="121">
        <v>0</v>
      </c>
      <c r="E34" s="196"/>
      <c r="F34" s="132"/>
      <c r="G34" s="132"/>
      <c r="H34" s="132">
        <v>1</v>
      </c>
      <c r="I34" s="132"/>
      <c r="J34" s="132"/>
      <c r="K34" s="132"/>
      <c r="L34" s="132"/>
      <c r="M34" s="132"/>
      <c r="N34" s="176">
        <f t="shared" ref="N34" si="26">SUM(E34:M34)</f>
        <v>1</v>
      </c>
      <c r="O34" s="197">
        <f t="shared" ref="O34" si="27">+N34+D34</f>
        <v>1</v>
      </c>
    </row>
    <row r="35" spans="2:15" s="112" customFormat="1" x14ac:dyDescent="0.25">
      <c r="B35" s="118" t="s">
        <v>445</v>
      </c>
      <c r="C35" s="118" t="s">
        <v>446</v>
      </c>
      <c r="D35" s="121">
        <v>6</v>
      </c>
      <c r="E35" s="196"/>
      <c r="F35" s="132"/>
      <c r="G35" s="132"/>
      <c r="H35" s="132"/>
      <c r="I35" s="132"/>
      <c r="J35" s="132"/>
      <c r="K35" s="132"/>
      <c r="L35" s="132"/>
      <c r="M35" s="132"/>
      <c r="N35" s="176">
        <f t="shared" si="24"/>
        <v>0</v>
      </c>
      <c r="O35" s="197">
        <f t="shared" si="25"/>
        <v>6</v>
      </c>
    </row>
    <row r="36" spans="2:15" s="112" customFormat="1" x14ac:dyDescent="0.25">
      <c r="B36" s="118" t="s">
        <v>405</v>
      </c>
      <c r="C36" s="118" t="s">
        <v>700</v>
      </c>
      <c r="D36" s="121">
        <v>6</v>
      </c>
      <c r="E36" s="196"/>
      <c r="F36" s="132"/>
      <c r="G36" s="132"/>
      <c r="H36" s="132"/>
      <c r="I36" s="132"/>
      <c r="J36" s="132"/>
      <c r="K36" s="132"/>
      <c r="L36" s="132"/>
      <c r="M36" s="132"/>
      <c r="N36" s="176">
        <f t="shared" si="24"/>
        <v>0</v>
      </c>
      <c r="O36" s="197">
        <f t="shared" si="25"/>
        <v>6</v>
      </c>
    </row>
    <row r="37" spans="2:15" s="112" customFormat="1" x14ac:dyDescent="0.25">
      <c r="B37" s="118" t="s">
        <v>406</v>
      </c>
      <c r="C37" s="118" t="s">
        <v>452</v>
      </c>
      <c r="D37" s="121">
        <v>5</v>
      </c>
      <c r="E37" s="196"/>
      <c r="F37" s="132"/>
      <c r="G37" s="132"/>
      <c r="H37" s="132"/>
      <c r="I37" s="132"/>
      <c r="J37" s="132"/>
      <c r="K37" s="132"/>
      <c r="L37" s="132"/>
      <c r="M37" s="132"/>
      <c r="N37" s="176">
        <f t="shared" ref="N37" si="28">SUM(E37:M37)</f>
        <v>0</v>
      </c>
      <c r="O37" s="197">
        <f t="shared" ref="O37" si="29">+N37+D37</f>
        <v>5</v>
      </c>
    </row>
    <row r="38" spans="2:15" s="112" customFormat="1" x14ac:dyDescent="0.25">
      <c r="B38" s="118" t="s">
        <v>406</v>
      </c>
      <c r="C38" s="118" t="s">
        <v>620</v>
      </c>
      <c r="D38" s="121">
        <v>6</v>
      </c>
      <c r="E38" s="196"/>
      <c r="F38" s="132"/>
      <c r="G38" s="132"/>
      <c r="H38" s="132"/>
      <c r="I38" s="132"/>
      <c r="J38" s="132"/>
      <c r="K38" s="132"/>
      <c r="L38" s="132"/>
      <c r="M38" s="132"/>
      <c r="N38" s="176">
        <f t="shared" ref="N38" si="30">SUM(E38:M38)</f>
        <v>0</v>
      </c>
      <c r="O38" s="197">
        <f t="shared" ref="O38" si="31">+N38+D38</f>
        <v>6</v>
      </c>
    </row>
    <row r="39" spans="2:15" s="112" customFormat="1" x14ac:dyDescent="0.25">
      <c r="B39" s="118" t="s">
        <v>406</v>
      </c>
      <c r="C39" s="118" t="s">
        <v>565</v>
      </c>
      <c r="D39" s="121">
        <v>6</v>
      </c>
      <c r="E39" s="196"/>
      <c r="F39" s="132"/>
      <c r="G39" s="132"/>
      <c r="H39" s="132"/>
      <c r="I39" s="132"/>
      <c r="J39" s="132"/>
      <c r="K39" s="132"/>
      <c r="L39" s="132"/>
      <c r="M39" s="132"/>
      <c r="N39" s="176">
        <f t="shared" ref="N39" si="32">SUM(E39:M39)</f>
        <v>0</v>
      </c>
      <c r="O39" s="197">
        <f t="shared" ref="O39" si="33">+N39+D39</f>
        <v>6</v>
      </c>
    </row>
    <row r="40" spans="2:15" s="112" customFormat="1" x14ac:dyDescent="0.25">
      <c r="B40" s="118" t="s">
        <v>406</v>
      </c>
      <c r="C40" s="118" t="s">
        <v>767</v>
      </c>
      <c r="D40" s="121">
        <v>1</v>
      </c>
      <c r="E40" s="196"/>
      <c r="F40" s="132"/>
      <c r="G40" s="132"/>
      <c r="H40" s="132"/>
      <c r="I40" s="132"/>
      <c r="J40" s="132"/>
      <c r="K40" s="132"/>
      <c r="L40" s="132"/>
      <c r="M40" s="132"/>
      <c r="N40" s="176">
        <f t="shared" ref="N40" si="34">SUM(E40:M40)</f>
        <v>0</v>
      </c>
      <c r="O40" s="197">
        <f t="shared" ref="O40" si="35">+N40+D40</f>
        <v>1</v>
      </c>
    </row>
    <row r="41" spans="2:15" s="112" customFormat="1" x14ac:dyDescent="0.25">
      <c r="B41" s="118" t="s">
        <v>406</v>
      </c>
      <c r="C41" s="118" t="s">
        <v>644</v>
      </c>
      <c r="D41" s="121">
        <v>6</v>
      </c>
      <c r="E41" s="196"/>
      <c r="F41" s="132"/>
      <c r="G41" s="132"/>
      <c r="H41" s="132"/>
      <c r="I41" s="132"/>
      <c r="J41" s="132"/>
      <c r="K41" s="132"/>
      <c r="L41" s="132"/>
      <c r="M41" s="132"/>
      <c r="N41" s="176">
        <f t="shared" ref="N41" si="36">SUM(E41:M41)</f>
        <v>0</v>
      </c>
      <c r="O41" s="197">
        <f t="shared" ref="O41" si="37">+N41+D41</f>
        <v>6</v>
      </c>
    </row>
    <row r="42" spans="2:15" x14ac:dyDescent="0.25">
      <c r="B42" s="118" t="s">
        <v>406</v>
      </c>
      <c r="C42" s="118" t="s">
        <v>593</v>
      </c>
      <c r="D42" s="121">
        <v>3</v>
      </c>
      <c r="E42" s="196"/>
      <c r="F42" s="132"/>
      <c r="G42" s="132"/>
      <c r="H42" s="132"/>
      <c r="I42" s="132"/>
      <c r="J42" s="132"/>
      <c r="K42" s="132"/>
      <c r="L42" s="132"/>
      <c r="M42" s="132"/>
      <c r="N42" s="176">
        <f>SUM(E42:M42)</f>
        <v>0</v>
      </c>
      <c r="O42" s="197">
        <f>+N42+D42</f>
        <v>3</v>
      </c>
    </row>
    <row r="43" spans="2:15" x14ac:dyDescent="0.25">
      <c r="B43" s="138" t="s">
        <v>482</v>
      </c>
      <c r="C43" s="118" t="s">
        <v>408</v>
      </c>
      <c r="D43" s="121">
        <v>1</v>
      </c>
      <c r="E43" s="196"/>
      <c r="F43" s="132"/>
      <c r="G43" s="132"/>
      <c r="H43" s="132"/>
      <c r="I43" s="132"/>
      <c r="J43" s="132"/>
      <c r="K43" s="132"/>
      <c r="L43" s="132"/>
      <c r="M43" s="132"/>
      <c r="N43" s="176">
        <f t="shared" ref="N43:N49" si="38">SUM(E43:M43)</f>
        <v>0</v>
      </c>
      <c r="O43" s="197">
        <f t="shared" ref="O43:O49" si="39">+N43+D43</f>
        <v>1</v>
      </c>
    </row>
    <row r="44" spans="2:15" s="112" customFormat="1" x14ac:dyDescent="0.25">
      <c r="B44" s="119" t="s">
        <v>707</v>
      </c>
      <c r="C44" s="118" t="s">
        <v>462</v>
      </c>
      <c r="D44" s="121">
        <v>5</v>
      </c>
      <c r="E44" s="196"/>
      <c r="F44" s="132"/>
      <c r="G44" s="132"/>
      <c r="H44" s="132"/>
      <c r="I44" s="132"/>
      <c r="J44" s="132"/>
      <c r="K44" s="132"/>
      <c r="L44" s="132"/>
      <c r="M44" s="132"/>
      <c r="N44" s="176">
        <f>SUM(E44:M44)</f>
        <v>0</v>
      </c>
      <c r="O44" s="197">
        <f>+N44+D44</f>
        <v>5</v>
      </c>
    </row>
    <row r="45" spans="2:15" s="112" customFormat="1" x14ac:dyDescent="0.25">
      <c r="B45" s="119" t="s">
        <v>707</v>
      </c>
      <c r="C45" s="118" t="s">
        <v>786</v>
      </c>
      <c r="D45" s="121">
        <v>1</v>
      </c>
      <c r="E45" s="196"/>
      <c r="F45" s="132"/>
      <c r="G45" s="132"/>
      <c r="H45" s="132"/>
      <c r="I45" s="132"/>
      <c r="J45" s="132"/>
      <c r="K45" s="132"/>
      <c r="L45" s="132"/>
      <c r="M45" s="132"/>
      <c r="N45" s="176">
        <f>SUM(E45:M45)</f>
        <v>0</v>
      </c>
      <c r="O45" s="197">
        <f>+N45+D45</f>
        <v>1</v>
      </c>
    </row>
    <row r="46" spans="2:15" x14ac:dyDescent="0.25">
      <c r="B46" s="138" t="s">
        <v>409</v>
      </c>
      <c r="C46" s="118" t="s">
        <v>621</v>
      </c>
      <c r="D46" s="121">
        <v>1</v>
      </c>
      <c r="E46" s="196"/>
      <c r="F46" s="132"/>
      <c r="G46" s="132"/>
      <c r="H46" s="132"/>
      <c r="I46" s="132"/>
      <c r="J46" s="132"/>
      <c r="K46" s="132"/>
      <c r="L46" s="132"/>
      <c r="M46" s="132"/>
      <c r="N46" s="176">
        <f t="shared" ref="N46" si="40">SUM(E46:M46)</f>
        <v>0</v>
      </c>
      <c r="O46" s="197">
        <f t="shared" ref="O46" si="41">+N46+D46</f>
        <v>1</v>
      </c>
    </row>
    <row r="47" spans="2:15" x14ac:dyDescent="0.25">
      <c r="B47" s="118" t="s">
        <v>409</v>
      </c>
      <c r="C47" s="118" t="s">
        <v>411</v>
      </c>
      <c r="D47" s="121">
        <v>3</v>
      </c>
      <c r="E47" s="196"/>
      <c r="F47" s="132"/>
      <c r="G47" s="132"/>
      <c r="H47" s="132"/>
      <c r="I47" s="132"/>
      <c r="J47" s="132"/>
      <c r="K47" s="132"/>
      <c r="L47" s="132"/>
      <c r="M47" s="132"/>
      <c r="N47" s="176">
        <f t="shared" si="38"/>
        <v>0</v>
      </c>
      <c r="O47" s="197">
        <f t="shared" si="39"/>
        <v>3</v>
      </c>
    </row>
    <row r="48" spans="2:15" s="112" customFormat="1" x14ac:dyDescent="0.25">
      <c r="B48" s="118" t="s">
        <v>409</v>
      </c>
      <c r="C48" s="118" t="s">
        <v>413</v>
      </c>
      <c r="D48" s="121">
        <v>1</v>
      </c>
      <c r="E48" s="196"/>
      <c r="F48" s="132"/>
      <c r="G48" s="132"/>
      <c r="H48" s="132"/>
      <c r="I48" s="132"/>
      <c r="J48" s="132"/>
      <c r="K48" s="132"/>
      <c r="L48" s="132"/>
      <c r="M48" s="132"/>
      <c r="N48" s="176">
        <f>SUM(E48:M48)</f>
        <v>0</v>
      </c>
      <c r="O48" s="197">
        <f>+N48+D48</f>
        <v>1</v>
      </c>
    </row>
    <row r="49" spans="2:15" s="112" customFormat="1" x14ac:dyDescent="0.25">
      <c r="B49" s="118" t="s">
        <v>409</v>
      </c>
      <c r="C49" s="118" t="s">
        <v>412</v>
      </c>
      <c r="D49" s="121">
        <v>1</v>
      </c>
      <c r="E49" s="196"/>
      <c r="F49" s="132"/>
      <c r="G49" s="132"/>
      <c r="H49" s="132"/>
      <c r="I49" s="132"/>
      <c r="J49" s="132"/>
      <c r="K49" s="132"/>
      <c r="L49" s="132"/>
      <c r="M49" s="132"/>
      <c r="N49" s="176">
        <f t="shared" si="38"/>
        <v>0</v>
      </c>
      <c r="O49" s="197">
        <f t="shared" si="39"/>
        <v>1</v>
      </c>
    </row>
    <row r="50" spans="2:15" s="112" customFormat="1" x14ac:dyDescent="0.25">
      <c r="B50" s="118" t="s">
        <v>409</v>
      </c>
      <c r="C50" s="118" t="s">
        <v>817</v>
      </c>
      <c r="D50" s="121">
        <v>4</v>
      </c>
      <c r="E50" s="196"/>
      <c r="F50" s="132"/>
      <c r="G50" s="132"/>
      <c r="H50" s="132"/>
      <c r="I50" s="132"/>
      <c r="J50" s="132"/>
      <c r="K50" s="132"/>
      <c r="L50" s="132"/>
      <c r="M50" s="132"/>
      <c r="N50" s="176">
        <f>SUM(E50:M50)</f>
        <v>0</v>
      </c>
      <c r="O50" s="197">
        <f>+N50+D50</f>
        <v>4</v>
      </c>
    </row>
    <row r="51" spans="2:15" s="112" customFormat="1" x14ac:dyDescent="0.25">
      <c r="B51" s="118" t="s">
        <v>409</v>
      </c>
      <c r="C51" s="118" t="s">
        <v>818</v>
      </c>
      <c r="D51" s="121">
        <v>4</v>
      </c>
      <c r="E51" s="196"/>
      <c r="F51" s="132"/>
      <c r="G51" s="132"/>
      <c r="H51" s="132"/>
      <c r="I51" s="132"/>
      <c r="J51" s="132"/>
      <c r="K51" s="132"/>
      <c r="L51" s="132"/>
      <c r="M51" s="132"/>
      <c r="N51" s="176">
        <f t="shared" ref="N51" si="42">SUM(E51:M51)</f>
        <v>0</v>
      </c>
      <c r="O51" s="197">
        <f t="shared" ref="O51" si="43">+N51+D51</f>
        <v>4</v>
      </c>
    </row>
    <row r="52" spans="2:15" s="112" customFormat="1" x14ac:dyDescent="0.25">
      <c r="B52" s="118" t="s">
        <v>702</v>
      </c>
      <c r="C52" s="118" t="s">
        <v>410</v>
      </c>
      <c r="D52" s="121">
        <v>1</v>
      </c>
      <c r="E52" s="196"/>
      <c r="F52" s="132"/>
      <c r="G52" s="132"/>
      <c r="H52" s="132"/>
      <c r="I52" s="132"/>
      <c r="J52" s="132"/>
      <c r="K52" s="132"/>
      <c r="L52" s="132"/>
      <c r="M52" s="132"/>
      <c r="N52" s="176">
        <f>SUM(E52:M52)</f>
        <v>0</v>
      </c>
      <c r="O52" s="197">
        <f>+N52+D52</f>
        <v>1</v>
      </c>
    </row>
    <row r="53" spans="2:15" s="112" customFormat="1" x14ac:dyDescent="0.25">
      <c r="B53" s="118" t="s">
        <v>463</v>
      </c>
      <c r="C53" s="118" t="s">
        <v>477</v>
      </c>
      <c r="D53" s="121">
        <v>4</v>
      </c>
      <c r="E53" s="196"/>
      <c r="F53" s="132"/>
      <c r="G53" s="132"/>
      <c r="H53" s="132"/>
      <c r="I53" s="132"/>
      <c r="J53" s="132"/>
      <c r="K53" s="132"/>
      <c r="L53" s="132"/>
      <c r="M53" s="132"/>
      <c r="N53" s="176">
        <f t="shared" ref="N53" si="44">SUM(E53:M53)</f>
        <v>0</v>
      </c>
      <c r="O53" s="197">
        <f t="shared" ref="O53" si="45">+N53+D53</f>
        <v>4</v>
      </c>
    </row>
    <row r="54" spans="2:15" s="112" customFormat="1" x14ac:dyDescent="0.25">
      <c r="B54" s="118" t="s">
        <v>463</v>
      </c>
      <c r="C54" s="118" t="s">
        <v>782</v>
      </c>
      <c r="D54" s="121">
        <v>1</v>
      </c>
      <c r="E54" s="196"/>
      <c r="F54" s="132"/>
      <c r="G54" s="132"/>
      <c r="H54" s="132"/>
      <c r="I54" s="132"/>
      <c r="J54" s="132"/>
      <c r="K54" s="132"/>
      <c r="L54" s="132"/>
      <c r="M54" s="132"/>
      <c r="N54" s="176">
        <f t="shared" ref="N54" si="46">SUM(E54:M54)</f>
        <v>0</v>
      </c>
      <c r="O54" s="197">
        <f t="shared" ref="O54" si="47">+N54+D54</f>
        <v>1</v>
      </c>
    </row>
    <row r="55" spans="2:15" s="112" customFormat="1" x14ac:dyDescent="0.25">
      <c r="B55" s="118" t="s">
        <v>414</v>
      </c>
      <c r="C55" s="118" t="s">
        <v>579</v>
      </c>
      <c r="D55" s="121">
        <v>1</v>
      </c>
      <c r="E55" s="196"/>
      <c r="F55" s="132"/>
      <c r="G55" s="132"/>
      <c r="H55" s="132"/>
      <c r="I55" s="132"/>
      <c r="J55" s="132"/>
      <c r="K55" s="132"/>
      <c r="L55" s="132"/>
      <c r="M55" s="132"/>
      <c r="N55" s="176">
        <f t="shared" ref="N55" si="48">SUM(E55:M55)</f>
        <v>0</v>
      </c>
      <c r="O55" s="197">
        <f t="shared" ref="O55" si="49">+N55+D55</f>
        <v>1</v>
      </c>
    </row>
    <row r="56" spans="2:15" s="112" customFormat="1" x14ac:dyDescent="0.25">
      <c r="B56" s="118" t="s">
        <v>414</v>
      </c>
      <c r="C56" s="118" t="s">
        <v>478</v>
      </c>
      <c r="D56" s="121">
        <v>1</v>
      </c>
      <c r="E56" s="196"/>
      <c r="F56" s="132"/>
      <c r="G56" s="132"/>
      <c r="H56" s="132"/>
      <c r="I56" s="132"/>
      <c r="J56" s="132"/>
      <c r="K56" s="132"/>
      <c r="L56" s="132"/>
      <c r="M56" s="132"/>
      <c r="N56" s="176">
        <f t="shared" ref="N56" si="50">SUM(E56:M56)</f>
        <v>0</v>
      </c>
      <c r="O56" s="197">
        <f t="shared" ref="O56" si="51">+N56+D56</f>
        <v>1</v>
      </c>
    </row>
    <row r="57" spans="2:15" s="112" customFormat="1" x14ac:dyDescent="0.25">
      <c r="B57" s="118" t="s">
        <v>414</v>
      </c>
      <c r="C57" s="118" t="s">
        <v>759</v>
      </c>
      <c r="D57" s="121">
        <v>2</v>
      </c>
      <c r="E57" s="196"/>
      <c r="F57" s="132"/>
      <c r="G57" s="132"/>
      <c r="H57" s="132"/>
      <c r="I57" s="132"/>
      <c r="J57" s="132"/>
      <c r="K57" s="132"/>
      <c r="L57" s="132"/>
      <c r="M57" s="132"/>
      <c r="N57" s="176">
        <f t="shared" ref="N57" si="52">SUM(E57:M57)</f>
        <v>0</v>
      </c>
      <c r="O57" s="197">
        <f t="shared" ref="O57" si="53">+N57+D57</f>
        <v>2</v>
      </c>
    </row>
    <row r="58" spans="2:15" s="112" customFormat="1" x14ac:dyDescent="0.25">
      <c r="B58" s="118" t="s">
        <v>414</v>
      </c>
      <c r="C58" s="118" t="s">
        <v>580</v>
      </c>
      <c r="D58" s="121">
        <v>1</v>
      </c>
      <c r="E58" s="196"/>
      <c r="F58" s="132"/>
      <c r="G58" s="132"/>
      <c r="H58" s="132"/>
      <c r="I58" s="132"/>
      <c r="J58" s="132"/>
      <c r="K58" s="132"/>
      <c r="L58" s="132"/>
      <c r="M58" s="132"/>
      <c r="N58" s="176">
        <f t="shared" ref="N58" si="54">SUM(E58:M58)</f>
        <v>0</v>
      </c>
      <c r="O58" s="197">
        <f t="shared" ref="O58" si="55">+N58+D58</f>
        <v>1</v>
      </c>
    </row>
    <row r="59" spans="2:15" s="112" customFormat="1" x14ac:dyDescent="0.25">
      <c r="B59" s="118" t="s">
        <v>414</v>
      </c>
      <c r="C59" s="118" t="s">
        <v>407</v>
      </c>
      <c r="D59" s="121">
        <v>4</v>
      </c>
      <c r="E59" s="196"/>
      <c r="F59" s="132"/>
      <c r="G59" s="132"/>
      <c r="H59" s="132"/>
      <c r="I59" s="132"/>
      <c r="J59" s="132"/>
      <c r="K59" s="202"/>
      <c r="L59" s="132"/>
      <c r="M59" s="132"/>
      <c r="N59" s="176">
        <f t="shared" ref="N59" si="56">SUM(E59:M59)</f>
        <v>0</v>
      </c>
      <c r="O59" s="197">
        <f t="shared" ref="O59" si="57">+N59+D59</f>
        <v>4</v>
      </c>
    </row>
    <row r="60" spans="2:15" s="112" customFormat="1" x14ac:dyDescent="0.25">
      <c r="B60" s="118" t="s">
        <v>890</v>
      </c>
      <c r="C60" s="118" t="s">
        <v>781</v>
      </c>
      <c r="D60" s="121">
        <v>1</v>
      </c>
      <c r="E60" s="196"/>
      <c r="F60" s="132"/>
      <c r="G60" s="132"/>
      <c r="H60" s="132"/>
      <c r="I60" s="132"/>
      <c r="J60" s="132"/>
      <c r="K60" s="132"/>
      <c r="L60" s="132"/>
      <c r="M60" s="132"/>
      <c r="N60" s="176">
        <f>SUM(E60:M60)</f>
        <v>0</v>
      </c>
      <c r="O60" s="197">
        <f>+N60+D60</f>
        <v>1</v>
      </c>
    </row>
    <row r="61" spans="2:15" s="212" customFormat="1" x14ac:dyDescent="0.25">
      <c r="B61" s="233" t="s">
        <v>796</v>
      </c>
      <c r="C61" s="233" t="s">
        <v>797</v>
      </c>
      <c r="D61" s="234">
        <v>2</v>
      </c>
      <c r="E61" s="257"/>
      <c r="F61" s="259"/>
      <c r="G61" s="258"/>
      <c r="H61" s="258"/>
      <c r="I61" s="258"/>
      <c r="J61" s="259"/>
      <c r="K61" s="259"/>
      <c r="L61" s="258"/>
      <c r="M61" s="258"/>
      <c r="N61" s="237">
        <f t="shared" ref="N61:N62" si="58">SUM(E61:M61)</f>
        <v>0</v>
      </c>
      <c r="O61" s="238">
        <f t="shared" ref="O61:O62" si="59">+N61+D61</f>
        <v>2</v>
      </c>
    </row>
    <row r="62" spans="2:15" s="212" customFormat="1" x14ac:dyDescent="0.25">
      <c r="B62" s="233" t="s">
        <v>796</v>
      </c>
      <c r="C62" s="233" t="s">
        <v>798</v>
      </c>
      <c r="D62" s="234">
        <v>2</v>
      </c>
      <c r="E62" s="257"/>
      <c r="F62" s="259"/>
      <c r="G62" s="258"/>
      <c r="H62" s="258"/>
      <c r="I62" s="258"/>
      <c r="J62" s="259"/>
      <c r="K62" s="259"/>
      <c r="L62" s="258"/>
      <c r="M62" s="258"/>
      <c r="N62" s="237">
        <f t="shared" si="58"/>
        <v>0</v>
      </c>
      <c r="O62" s="238">
        <f t="shared" si="59"/>
        <v>2</v>
      </c>
    </row>
    <row r="63" spans="2:15" x14ac:dyDescent="0.25">
      <c r="B63" s="119" t="s">
        <v>556</v>
      </c>
      <c r="C63" s="118" t="s">
        <v>569</v>
      </c>
      <c r="D63" s="129">
        <v>3</v>
      </c>
      <c r="E63" s="196"/>
      <c r="F63" s="132"/>
      <c r="G63" s="132"/>
      <c r="H63" s="132"/>
      <c r="I63" s="132"/>
      <c r="J63" s="132"/>
      <c r="K63" s="132"/>
      <c r="L63" s="132"/>
      <c r="M63" s="132"/>
      <c r="N63" s="176">
        <f t="shared" ref="N63:N66" si="60">SUM(E63:M63)</f>
        <v>0</v>
      </c>
      <c r="O63" s="197">
        <f t="shared" ref="O63:O66" si="61">+N63+D63</f>
        <v>3</v>
      </c>
    </row>
    <row r="64" spans="2:15" x14ac:dyDescent="0.25">
      <c r="B64" s="119" t="s">
        <v>556</v>
      </c>
      <c r="C64" s="118" t="s">
        <v>757</v>
      </c>
      <c r="D64" s="121">
        <v>1</v>
      </c>
      <c r="E64" s="196"/>
      <c r="F64" s="132"/>
      <c r="G64" s="132"/>
      <c r="H64" s="132"/>
      <c r="I64" s="132"/>
      <c r="J64" s="132"/>
      <c r="K64" s="132"/>
      <c r="L64" s="132"/>
      <c r="M64" s="132"/>
      <c r="N64" s="176">
        <f>SUM(E64:M64)</f>
        <v>0</v>
      </c>
      <c r="O64" s="197">
        <f>+N64+D64</f>
        <v>1</v>
      </c>
    </row>
    <row r="65" spans="2:15" x14ac:dyDescent="0.25">
      <c r="B65" s="119" t="s">
        <v>416</v>
      </c>
      <c r="C65" s="118" t="s">
        <v>570</v>
      </c>
      <c r="D65" s="129">
        <v>1</v>
      </c>
      <c r="E65" s="196"/>
      <c r="F65" s="132"/>
      <c r="G65" s="132"/>
      <c r="H65" s="132"/>
      <c r="I65" s="132"/>
      <c r="J65" s="132"/>
      <c r="K65" s="132"/>
      <c r="L65" s="132"/>
      <c r="M65" s="132"/>
      <c r="N65" s="176">
        <f t="shared" ref="N65" si="62">SUM(E65:M65)</f>
        <v>0</v>
      </c>
      <c r="O65" s="197">
        <f t="shared" ref="O65" si="63">+N65+D65</f>
        <v>1</v>
      </c>
    </row>
    <row r="66" spans="2:15" x14ac:dyDescent="0.25">
      <c r="B66" s="119" t="s">
        <v>556</v>
      </c>
      <c r="C66" s="118" t="s">
        <v>571</v>
      </c>
      <c r="D66" s="129">
        <v>3</v>
      </c>
      <c r="E66" s="196"/>
      <c r="F66" s="132"/>
      <c r="G66" s="132"/>
      <c r="H66" s="132"/>
      <c r="I66" s="132"/>
      <c r="J66" s="132"/>
      <c r="K66" s="132"/>
      <c r="L66" s="132"/>
      <c r="M66" s="132"/>
      <c r="N66" s="176">
        <f t="shared" si="60"/>
        <v>0</v>
      </c>
      <c r="O66" s="197">
        <f t="shared" si="61"/>
        <v>3</v>
      </c>
    </row>
    <row r="67" spans="2:15" s="112" customFormat="1" x14ac:dyDescent="0.25">
      <c r="B67" s="119" t="s">
        <v>556</v>
      </c>
      <c r="C67" s="118" t="s">
        <v>474</v>
      </c>
      <c r="D67" s="121">
        <v>5</v>
      </c>
      <c r="E67" s="196"/>
      <c r="F67" s="132"/>
      <c r="G67" s="132"/>
      <c r="H67" s="132"/>
      <c r="I67" s="132"/>
      <c r="J67" s="132"/>
      <c r="K67" s="132"/>
      <c r="L67" s="132"/>
      <c r="M67" s="132"/>
      <c r="N67" s="176">
        <f t="shared" ref="N67" si="64">SUM(E67:M67)</f>
        <v>0</v>
      </c>
      <c r="O67" s="197">
        <f t="shared" ref="O67" si="65">+N67+D67</f>
        <v>5</v>
      </c>
    </row>
    <row r="68" spans="2:15" x14ac:dyDescent="0.25">
      <c r="B68" s="119" t="s">
        <v>416</v>
      </c>
      <c r="C68" s="118" t="s">
        <v>544</v>
      </c>
      <c r="D68" s="129">
        <v>3</v>
      </c>
      <c r="E68" s="203"/>
      <c r="F68" s="204"/>
      <c r="G68" s="204"/>
      <c r="H68" s="204"/>
      <c r="I68" s="204"/>
      <c r="J68" s="204"/>
      <c r="K68" s="202"/>
      <c r="L68" s="204"/>
      <c r="M68" s="204"/>
      <c r="N68" s="176">
        <f t="shared" ref="N68:N69" si="66">SUM(E68:M68)</f>
        <v>0</v>
      </c>
      <c r="O68" s="197">
        <f t="shared" ref="O68:O69" si="67">+N68+D68</f>
        <v>3</v>
      </c>
    </row>
    <row r="69" spans="2:15" x14ac:dyDescent="0.25">
      <c r="B69" s="118" t="s">
        <v>416</v>
      </c>
      <c r="C69" s="118" t="s">
        <v>584</v>
      </c>
      <c r="D69" s="121">
        <v>1</v>
      </c>
      <c r="E69" s="196"/>
      <c r="F69" s="132"/>
      <c r="G69" s="132"/>
      <c r="H69" s="132"/>
      <c r="I69" s="132"/>
      <c r="J69" s="132"/>
      <c r="K69" s="132"/>
      <c r="L69" s="132"/>
      <c r="M69" s="132"/>
      <c r="N69" s="176">
        <f t="shared" si="66"/>
        <v>0</v>
      </c>
      <c r="O69" s="197">
        <f t="shared" si="67"/>
        <v>1</v>
      </c>
    </row>
    <row r="70" spans="2:15" x14ac:dyDescent="0.25">
      <c r="C70" s="116" t="s">
        <v>250</v>
      </c>
      <c r="D70">
        <f t="shared" ref="D70:N70" si="68">SUM(D4:D69)</f>
        <v>178</v>
      </c>
      <c r="E70">
        <f t="shared" si="68"/>
        <v>0</v>
      </c>
      <c r="F70">
        <f t="shared" si="68"/>
        <v>0</v>
      </c>
      <c r="G70">
        <f t="shared" si="68"/>
        <v>0</v>
      </c>
      <c r="H70">
        <f t="shared" si="68"/>
        <v>1</v>
      </c>
      <c r="I70">
        <f t="shared" si="68"/>
        <v>0</v>
      </c>
      <c r="J70">
        <f t="shared" si="68"/>
        <v>0</v>
      </c>
      <c r="K70">
        <f t="shared" si="68"/>
        <v>0</v>
      </c>
      <c r="L70">
        <f t="shared" si="68"/>
        <v>0</v>
      </c>
      <c r="M70">
        <f t="shared" si="68"/>
        <v>0</v>
      </c>
      <c r="N70">
        <f t="shared" si="68"/>
        <v>1</v>
      </c>
      <c r="O70">
        <f>SUM(O4:O69)</f>
        <v>179</v>
      </c>
    </row>
    <row r="71" spans="2:15" x14ac:dyDescent="0.25">
      <c r="N71">
        <f>SUM(E70:M70)</f>
        <v>1</v>
      </c>
      <c r="O71">
        <f>+D70+N70</f>
        <v>179</v>
      </c>
    </row>
  </sheetData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139"/>
  <sheetViews>
    <sheetView topLeftCell="A98" workbookViewId="0">
      <selection activeCell="I115" sqref="I115"/>
    </sheetView>
  </sheetViews>
  <sheetFormatPr defaultRowHeight="15" x14ac:dyDescent="0.25"/>
  <cols>
    <col min="2" max="2" width="9.140625" style="55"/>
    <col min="3" max="3" width="26.5703125" customWidth="1"/>
    <col min="4" max="4" width="6.42578125" style="56" customWidth="1"/>
    <col min="5" max="5" width="12.5703125" customWidth="1"/>
    <col min="6" max="6" width="3.7109375" customWidth="1"/>
    <col min="7" max="7" width="7.28515625" customWidth="1"/>
    <col min="8" max="8" width="3.85546875" customWidth="1"/>
    <col min="9" max="9" width="9.5703125" customWidth="1"/>
    <col min="10" max="10" width="4.7109375" customWidth="1"/>
    <col min="11" max="11" width="7.7109375" customWidth="1"/>
    <col min="12" max="12" width="3.5703125" customWidth="1"/>
    <col min="13" max="13" width="7.7109375" customWidth="1"/>
    <col min="14" max="14" width="2.7109375" customWidth="1"/>
    <col min="15" max="15" width="6.5703125" customWidth="1"/>
    <col min="16" max="16" width="3.28515625" customWidth="1"/>
    <col min="19" max="19" width="36.7109375" customWidth="1"/>
  </cols>
  <sheetData>
    <row r="2" spans="2:16" ht="18.75" x14ac:dyDescent="0.3">
      <c r="B2" s="306" t="s">
        <v>857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78"/>
    </row>
    <row r="3" spans="2:16" ht="15.75" thickBot="1" x14ac:dyDescent="0.3"/>
    <row r="4" spans="2:16" ht="15.75" thickBot="1" x14ac:dyDescent="0.3">
      <c r="B4" s="57" t="s">
        <v>188</v>
      </c>
      <c r="C4" s="58" t="s">
        <v>858</v>
      </c>
      <c r="D4" s="59" t="s">
        <v>58</v>
      </c>
      <c r="E4" s="297">
        <v>2024</v>
      </c>
      <c r="F4" s="298"/>
      <c r="G4" s="297">
        <v>2023</v>
      </c>
      <c r="H4" s="298"/>
      <c r="I4" s="297">
        <v>2022</v>
      </c>
      <c r="J4" s="298"/>
      <c r="K4" s="297" t="s">
        <v>534</v>
      </c>
      <c r="L4" s="298"/>
      <c r="M4" s="297">
        <v>2019</v>
      </c>
      <c r="N4" s="298"/>
      <c r="O4" s="297">
        <v>2018</v>
      </c>
      <c r="P4" s="298"/>
    </row>
    <row r="5" spans="2:16" ht="15.75" x14ac:dyDescent="0.25">
      <c r="B5" s="60" t="s">
        <v>189</v>
      </c>
      <c r="C5" s="11"/>
      <c r="D5" s="6"/>
      <c r="E5" s="107"/>
      <c r="F5" s="53"/>
      <c r="G5" s="32"/>
      <c r="H5" s="22"/>
      <c r="I5" s="34"/>
      <c r="J5" s="14"/>
      <c r="K5" s="32"/>
      <c r="L5" s="22"/>
      <c r="M5" s="35"/>
      <c r="N5" s="28"/>
      <c r="O5" s="35"/>
      <c r="P5" s="28"/>
    </row>
    <row r="6" spans="2:16" ht="15.75" x14ac:dyDescent="0.25">
      <c r="B6" s="60"/>
      <c r="C6" s="20" t="s">
        <v>4</v>
      </c>
      <c r="D6" s="6">
        <f>+J6+L6+N6+P6+H6+F6</f>
        <v>9</v>
      </c>
      <c r="E6" s="107" t="s">
        <v>513</v>
      </c>
      <c r="F6" s="53">
        <v>3</v>
      </c>
      <c r="G6" s="107"/>
      <c r="H6" s="53"/>
      <c r="I6" s="107" t="s">
        <v>513</v>
      </c>
      <c r="J6" s="53">
        <v>5</v>
      </c>
      <c r="K6" s="166"/>
      <c r="L6" s="167"/>
      <c r="M6" s="36"/>
      <c r="N6" s="24"/>
      <c r="O6" s="33" t="s">
        <v>174</v>
      </c>
      <c r="P6" s="167">
        <v>1</v>
      </c>
    </row>
    <row r="7" spans="2:16" ht="15.75" x14ac:dyDescent="0.25">
      <c r="B7" s="60"/>
      <c r="C7" s="20" t="s">
        <v>604</v>
      </c>
      <c r="D7" s="6">
        <f>+J7+L7+N7+P7+H7+F7</f>
        <v>13</v>
      </c>
      <c r="E7" s="107" t="s">
        <v>830</v>
      </c>
      <c r="F7" s="53">
        <v>11</v>
      </c>
      <c r="G7" s="107" t="s">
        <v>510</v>
      </c>
      <c r="H7" s="53">
        <v>2</v>
      </c>
      <c r="I7" s="107"/>
      <c r="J7" s="53"/>
      <c r="K7" s="166"/>
      <c r="L7" s="167"/>
      <c r="M7" s="36"/>
      <c r="N7" s="24"/>
      <c r="O7" s="33"/>
      <c r="P7" s="167"/>
    </row>
    <row r="8" spans="2:16" ht="15.75" x14ac:dyDescent="0.25">
      <c r="B8" s="60"/>
      <c r="C8" s="20" t="s">
        <v>811</v>
      </c>
      <c r="D8" s="6">
        <f>+J8+L8+N8+P8+H8+F8</f>
        <v>8</v>
      </c>
      <c r="E8" s="107" t="s">
        <v>518</v>
      </c>
      <c r="F8" s="53">
        <v>8</v>
      </c>
      <c r="G8" s="107"/>
      <c r="H8" s="53"/>
      <c r="I8" s="107"/>
      <c r="J8" s="53"/>
      <c r="K8" s="166"/>
      <c r="L8" s="167"/>
      <c r="M8" s="36"/>
      <c r="N8" s="24"/>
      <c r="O8" s="36"/>
      <c r="P8" s="24"/>
    </row>
    <row r="9" spans="2:16" ht="15.75" x14ac:dyDescent="0.25">
      <c r="B9" s="60"/>
      <c r="C9" s="20" t="s">
        <v>599</v>
      </c>
      <c r="D9" s="6">
        <f>+J9+L9+N9+P9+H9+F9</f>
        <v>12</v>
      </c>
      <c r="E9" s="107" t="s">
        <v>832</v>
      </c>
      <c r="F9" s="53">
        <v>9</v>
      </c>
      <c r="G9" s="107" t="s">
        <v>512</v>
      </c>
      <c r="H9" s="53">
        <v>3</v>
      </c>
      <c r="I9" s="107"/>
      <c r="J9" s="53"/>
      <c r="K9" s="166"/>
      <c r="L9" s="167"/>
      <c r="M9" s="33"/>
      <c r="N9" s="167"/>
      <c r="O9" s="36"/>
      <c r="P9" s="24"/>
    </row>
    <row r="10" spans="2:16" x14ac:dyDescent="0.25">
      <c r="B10" s="60"/>
      <c r="C10" s="20" t="s">
        <v>17</v>
      </c>
      <c r="D10" s="6">
        <f>+J10+L10+N10+P10+H10+F10</f>
        <v>8</v>
      </c>
      <c r="E10" s="107" t="s">
        <v>511</v>
      </c>
      <c r="F10" s="53">
        <v>2</v>
      </c>
      <c r="G10" s="107" t="s">
        <v>652</v>
      </c>
      <c r="H10" s="53">
        <v>2</v>
      </c>
      <c r="I10" s="107" t="s">
        <v>516</v>
      </c>
      <c r="J10" s="53">
        <v>2</v>
      </c>
      <c r="K10" s="166"/>
      <c r="L10" s="167"/>
      <c r="M10" s="33" t="s">
        <v>132</v>
      </c>
      <c r="N10" s="167">
        <v>1</v>
      </c>
      <c r="O10" s="33" t="s">
        <v>170</v>
      </c>
      <c r="P10" s="167">
        <v>1</v>
      </c>
    </row>
    <row r="11" spans="2:16" ht="15.75" thickBot="1" x14ac:dyDescent="0.3">
      <c r="B11" s="62"/>
      <c r="C11" s="83"/>
      <c r="D11" s="64"/>
      <c r="E11" s="92"/>
      <c r="F11" s="65"/>
      <c r="G11" s="83"/>
      <c r="H11" s="65"/>
      <c r="I11" s="83"/>
      <c r="J11" s="65"/>
      <c r="K11" s="83"/>
      <c r="L11" s="65"/>
      <c r="M11" s="83"/>
      <c r="N11" s="65"/>
      <c r="O11" s="83"/>
      <c r="P11" s="65"/>
    </row>
    <row r="12" spans="2:16" x14ac:dyDescent="0.25">
      <c r="B12" s="60" t="s">
        <v>190</v>
      </c>
      <c r="C12" s="20"/>
      <c r="D12" s="6"/>
      <c r="E12" s="107"/>
      <c r="F12" s="53"/>
      <c r="G12" s="107"/>
      <c r="H12" s="53"/>
      <c r="I12" s="166"/>
      <c r="J12" s="167"/>
      <c r="K12" s="33"/>
      <c r="L12" s="167"/>
      <c r="M12" s="33"/>
      <c r="N12" s="167"/>
      <c r="O12" s="33"/>
      <c r="P12" s="167"/>
    </row>
    <row r="13" spans="2:16" x14ac:dyDescent="0.25">
      <c r="B13" s="60"/>
      <c r="C13" s="20" t="s">
        <v>21</v>
      </c>
      <c r="D13" s="167">
        <f>+P13+N13+L13+J13+H13+F13</f>
        <v>10</v>
      </c>
      <c r="E13" s="150" t="s">
        <v>510</v>
      </c>
      <c r="F13" s="167">
        <v>4</v>
      </c>
      <c r="G13" s="150"/>
      <c r="H13" s="167"/>
      <c r="I13" s="150" t="s">
        <v>510</v>
      </c>
      <c r="J13" s="39">
        <v>1</v>
      </c>
      <c r="K13" s="166" t="s">
        <v>133</v>
      </c>
      <c r="L13" s="167">
        <v>4</v>
      </c>
      <c r="M13" s="33" t="s">
        <v>150</v>
      </c>
      <c r="N13" s="167">
        <v>1</v>
      </c>
      <c r="O13" s="33"/>
      <c r="P13" s="167"/>
    </row>
    <row r="14" spans="2:16" x14ac:dyDescent="0.25">
      <c r="B14" s="60"/>
      <c r="C14" s="20" t="s">
        <v>683</v>
      </c>
      <c r="D14" s="167">
        <f>+P14+N14+L14+J14+H14+F14</f>
        <v>9</v>
      </c>
      <c r="E14" s="150" t="s">
        <v>511</v>
      </c>
      <c r="F14" s="167">
        <v>2</v>
      </c>
      <c r="G14" s="150" t="s">
        <v>510</v>
      </c>
      <c r="H14" s="167">
        <v>4</v>
      </c>
      <c r="I14" s="150" t="s">
        <v>519</v>
      </c>
      <c r="J14" s="39">
        <v>2</v>
      </c>
      <c r="K14" s="166" t="s">
        <v>141</v>
      </c>
      <c r="L14" s="167">
        <v>1</v>
      </c>
      <c r="M14" s="33"/>
      <c r="N14" s="167"/>
      <c r="O14" s="33"/>
      <c r="P14" s="167"/>
    </row>
    <row r="15" spans="2:16" x14ac:dyDescent="0.25">
      <c r="B15" s="60"/>
      <c r="C15" s="20" t="s">
        <v>22</v>
      </c>
      <c r="D15" s="167">
        <f>+P15+N15+L15+J15+H15+F15</f>
        <v>9</v>
      </c>
      <c r="E15" s="150" t="s">
        <v>834</v>
      </c>
      <c r="F15" s="167">
        <v>2</v>
      </c>
      <c r="G15" s="150" t="s">
        <v>516</v>
      </c>
      <c r="H15" s="167">
        <v>2</v>
      </c>
      <c r="I15" s="150" t="s">
        <v>511</v>
      </c>
      <c r="J15" s="39">
        <v>1</v>
      </c>
      <c r="K15" s="166" t="s">
        <v>135</v>
      </c>
      <c r="L15" s="167">
        <v>2</v>
      </c>
      <c r="M15" s="33"/>
      <c r="N15" s="167"/>
      <c r="O15" s="33" t="s">
        <v>169</v>
      </c>
      <c r="P15" s="167">
        <v>2</v>
      </c>
    </row>
    <row r="16" spans="2:16" ht="16.899999999999999" customHeight="1" x14ac:dyDescent="0.25">
      <c r="B16" s="60"/>
      <c r="C16" s="20" t="s">
        <v>92</v>
      </c>
      <c r="D16" s="167">
        <f>+P16+N16+L16+J16+H16+F16</f>
        <v>8</v>
      </c>
      <c r="E16" s="150" t="s">
        <v>831</v>
      </c>
      <c r="F16" s="167">
        <v>2</v>
      </c>
      <c r="G16" s="150" t="s">
        <v>512</v>
      </c>
      <c r="H16" s="167">
        <v>3</v>
      </c>
      <c r="I16" s="150" t="s">
        <v>512</v>
      </c>
      <c r="J16" s="39">
        <v>2</v>
      </c>
      <c r="K16" s="166" t="s">
        <v>142</v>
      </c>
      <c r="L16" s="167">
        <v>1</v>
      </c>
      <c r="M16" s="33"/>
      <c r="N16" s="167"/>
      <c r="O16" s="33"/>
      <c r="P16" s="167"/>
    </row>
    <row r="17" spans="1:16384" ht="24" x14ac:dyDescent="0.25">
      <c r="B17" s="60"/>
      <c r="C17" s="7" t="s">
        <v>101</v>
      </c>
      <c r="D17" s="167">
        <f>+P17+N17+L17+J17+H17+F17</f>
        <v>8</v>
      </c>
      <c r="E17" s="150" t="s">
        <v>831</v>
      </c>
      <c r="F17" s="167">
        <v>2</v>
      </c>
      <c r="G17" s="150" t="s">
        <v>512</v>
      </c>
      <c r="H17" s="167">
        <v>3</v>
      </c>
      <c r="I17" s="150" t="s">
        <v>512</v>
      </c>
      <c r="J17" s="39">
        <v>2</v>
      </c>
      <c r="K17" s="166" t="s">
        <v>142</v>
      </c>
      <c r="L17" s="167">
        <v>1</v>
      </c>
      <c r="M17" s="33"/>
      <c r="N17" s="167"/>
      <c r="O17" s="33"/>
      <c r="P17" s="167"/>
    </row>
    <row r="18" spans="1:16384" ht="15.75" thickBot="1" x14ac:dyDescent="0.3">
      <c r="B18" s="62"/>
      <c r="C18" s="63"/>
      <c r="D18" s="64"/>
      <c r="E18" s="81"/>
      <c r="F18" s="65"/>
      <c r="G18" s="82"/>
      <c r="H18" s="65"/>
      <c r="I18" s="82"/>
      <c r="J18" s="65"/>
      <c r="K18" s="82"/>
      <c r="L18" s="65"/>
      <c r="M18" s="82"/>
      <c r="N18" s="65"/>
      <c r="O18" s="83"/>
      <c r="P18" s="65"/>
    </row>
    <row r="19" spans="1:16384" ht="15.75" x14ac:dyDescent="0.25">
      <c r="B19" s="60" t="s">
        <v>191</v>
      </c>
      <c r="C19" s="5"/>
      <c r="D19" s="171"/>
      <c r="E19" s="154"/>
      <c r="F19" s="38"/>
      <c r="G19" s="170"/>
      <c r="H19" s="171"/>
      <c r="I19" s="170"/>
      <c r="J19" s="171"/>
      <c r="K19" s="35"/>
      <c r="L19" s="28"/>
      <c r="M19" s="35"/>
      <c r="N19" s="28"/>
      <c r="O19" s="51"/>
      <c r="P19" s="171"/>
    </row>
    <row r="20" spans="1:16384" ht="24" x14ac:dyDescent="0.25">
      <c r="B20" s="60"/>
      <c r="C20" s="7" t="s">
        <v>773</v>
      </c>
      <c r="D20" s="167">
        <f>+P20+N20+L20+J20+H20+F20</f>
        <v>14</v>
      </c>
      <c r="E20" s="261" t="s">
        <v>840</v>
      </c>
      <c r="F20" s="167">
        <v>14</v>
      </c>
      <c r="G20" s="150"/>
      <c r="H20" s="167"/>
      <c r="I20" s="150"/>
      <c r="J20" s="39"/>
      <c r="K20" s="166"/>
      <c r="L20" s="167"/>
      <c r="M20" s="48"/>
      <c r="N20" s="24"/>
      <c r="O20" s="36"/>
      <c r="P20" s="24"/>
    </row>
    <row r="21" spans="1:16384" ht="15.75" thickBot="1" x14ac:dyDescent="0.3">
      <c r="B21" s="62"/>
      <c r="C21" s="83"/>
      <c r="D21" s="64"/>
      <c r="E21" s="92"/>
      <c r="F21" s="65"/>
      <c r="G21" s="83"/>
      <c r="H21" s="65"/>
      <c r="I21" s="83"/>
      <c r="J21" s="65"/>
      <c r="K21" s="83"/>
      <c r="L21" s="65"/>
      <c r="M21" s="83"/>
      <c r="N21" s="65"/>
      <c r="O21" s="83"/>
      <c r="P21" s="65"/>
    </row>
    <row r="22" spans="1:16384" x14ac:dyDescent="0.25">
      <c r="B22" s="60" t="s">
        <v>192</v>
      </c>
      <c r="C22" s="20"/>
      <c r="D22" s="167"/>
      <c r="E22" s="150"/>
      <c r="F22" s="39"/>
      <c r="G22" s="170"/>
      <c r="H22" s="171"/>
      <c r="I22" s="33"/>
      <c r="J22" s="171"/>
      <c r="K22" s="33"/>
      <c r="L22" s="171"/>
      <c r="M22" s="33"/>
      <c r="N22" s="171"/>
      <c r="O22" s="33"/>
      <c r="P22" s="171"/>
    </row>
    <row r="23" spans="1:16384" x14ac:dyDescent="0.25">
      <c r="B23" s="60"/>
      <c r="C23" s="20" t="s">
        <v>736</v>
      </c>
      <c r="D23" s="167">
        <f>+P23+N23+L23+J23+H23+F23</f>
        <v>9</v>
      </c>
      <c r="E23" s="150" t="s">
        <v>846</v>
      </c>
      <c r="F23" s="167">
        <v>9</v>
      </c>
      <c r="G23" s="150"/>
      <c r="H23" s="167"/>
      <c r="I23" s="150"/>
      <c r="J23" s="39"/>
      <c r="K23" s="166"/>
      <c r="L23" s="167"/>
      <c r="M23" s="33"/>
      <c r="N23" s="167"/>
      <c r="O23" s="33"/>
      <c r="P23" s="167"/>
    </row>
    <row r="24" spans="1:16384" x14ac:dyDescent="0.25">
      <c r="B24" s="60"/>
      <c r="C24" s="20" t="s">
        <v>18</v>
      </c>
      <c r="D24" s="167">
        <f>+P24+N24+L24+J24+H24+F24</f>
        <v>10</v>
      </c>
      <c r="E24" s="150" t="s">
        <v>516</v>
      </c>
      <c r="F24" s="167">
        <v>3</v>
      </c>
      <c r="G24" s="150" t="s">
        <v>511</v>
      </c>
      <c r="H24" s="167">
        <v>3</v>
      </c>
      <c r="I24" s="150" t="s">
        <v>516</v>
      </c>
      <c r="J24" s="39">
        <v>2</v>
      </c>
      <c r="K24" s="166"/>
      <c r="L24" s="167"/>
      <c r="M24" s="33" t="s">
        <v>158</v>
      </c>
      <c r="N24" s="167">
        <v>2</v>
      </c>
      <c r="O24" s="33"/>
      <c r="P24" s="167"/>
    </row>
    <row r="25" spans="1:16384" ht="15.75" thickBot="1" x14ac:dyDescent="0.3">
      <c r="B25" s="66"/>
      <c r="C25" s="86"/>
      <c r="D25" s="90"/>
      <c r="E25" s="86"/>
      <c r="F25" s="89"/>
      <c r="G25" s="86"/>
      <c r="H25" s="89"/>
      <c r="I25" s="87"/>
      <c r="J25" s="91"/>
      <c r="K25" s="87"/>
      <c r="L25" s="91"/>
      <c r="M25" s="87"/>
      <c r="N25" s="91"/>
      <c r="O25" s="103"/>
      <c r="P25" s="88"/>
    </row>
    <row r="27" spans="1:16384" ht="15.75" thickBot="1" x14ac:dyDescent="0.3"/>
    <row r="28" spans="1:16384" s="55" customFormat="1" ht="15.75" customHeight="1" thickBot="1" x14ac:dyDescent="0.3">
      <c r="B28" s="57" t="s">
        <v>188</v>
      </c>
      <c r="C28" s="68" t="s">
        <v>193</v>
      </c>
      <c r="D28" s="93" t="s">
        <v>58</v>
      </c>
      <c r="E28" s="297">
        <v>2024</v>
      </c>
      <c r="F28" s="298"/>
      <c r="G28" s="310">
        <v>2023</v>
      </c>
      <c r="H28" s="311"/>
      <c r="I28" s="297">
        <v>2022</v>
      </c>
      <c r="J28" s="298"/>
      <c r="K28" s="297" t="s">
        <v>90</v>
      </c>
      <c r="L28" s="298"/>
      <c r="M28" s="297">
        <v>2019</v>
      </c>
      <c r="N28" s="298"/>
      <c r="O28" s="297">
        <v>2018</v>
      </c>
      <c r="P28" s="298"/>
      <c r="Q28" s="304" t="s">
        <v>195</v>
      </c>
      <c r="R28" s="304"/>
      <c r="S28" s="303"/>
    </row>
    <row r="29" spans="1:16384" ht="18.75" customHeight="1" x14ac:dyDescent="0.25">
      <c r="B29" s="60" t="s">
        <v>189</v>
      </c>
      <c r="C29" s="277" t="s">
        <v>860</v>
      </c>
      <c r="D29" s="6">
        <f>+J29+L29+N29+H29+F29+P29</f>
        <v>1</v>
      </c>
      <c r="E29" s="107"/>
      <c r="F29" s="53"/>
      <c r="G29" s="107"/>
      <c r="H29" s="53"/>
      <c r="I29" s="107"/>
      <c r="J29" s="53"/>
      <c r="K29" s="166"/>
      <c r="L29" s="167"/>
      <c r="M29" s="33"/>
      <c r="N29" s="167"/>
      <c r="O29" s="33" t="s">
        <v>167</v>
      </c>
      <c r="P29" s="167">
        <v>1</v>
      </c>
      <c r="Q29" s="102" t="s">
        <v>859</v>
      </c>
      <c r="S29" s="61"/>
    </row>
    <row r="30" spans="1:16384" ht="18.75" customHeight="1" x14ac:dyDescent="0.25">
      <c r="A30" s="20"/>
      <c r="B30" s="6"/>
      <c r="C30" s="145" t="s">
        <v>705</v>
      </c>
      <c r="D30" s="6">
        <f>+J30+L30+N30+H30+F30+P30</f>
        <v>1</v>
      </c>
      <c r="E30" s="107"/>
      <c r="F30" s="53"/>
      <c r="G30" s="107"/>
      <c r="H30" s="53"/>
      <c r="I30" s="107"/>
      <c r="J30" s="53"/>
      <c r="K30" s="166"/>
      <c r="L30" s="167"/>
      <c r="M30" s="33"/>
      <c r="N30" s="167"/>
      <c r="O30" s="33" t="s">
        <v>169</v>
      </c>
      <c r="P30" s="167">
        <v>1</v>
      </c>
      <c r="Q30" s="107" t="s">
        <v>859</v>
      </c>
      <c r="S30" s="61"/>
      <c r="T30" s="36"/>
      <c r="CE30" s="9"/>
      <c r="CF30" s="36"/>
      <c r="CG30" s="24"/>
      <c r="CH30" s="36"/>
      <c r="CI30" s="24"/>
      <c r="CJ30" s="36"/>
      <c r="CK30" s="24"/>
      <c r="CL30" s="36"/>
      <c r="CM30" s="24"/>
      <c r="CN30" s="33"/>
      <c r="CO30" s="9"/>
      <c r="CP30" s="20"/>
      <c r="CQ30" s="6"/>
      <c r="CR30" s="52"/>
      <c r="CS30" s="53"/>
      <c r="CT30" s="31"/>
      <c r="CU30" s="9"/>
      <c r="CV30" s="36"/>
      <c r="CW30" s="24"/>
      <c r="CX30" s="36"/>
      <c r="CY30" s="24"/>
      <c r="CZ30" s="36"/>
      <c r="DA30" s="24"/>
      <c r="DB30" s="36"/>
      <c r="DC30" s="24"/>
      <c r="DD30" s="33"/>
      <c r="DE30" s="9"/>
      <c r="DF30" s="20"/>
      <c r="DG30" s="6"/>
      <c r="DH30" s="52"/>
      <c r="DI30" s="53"/>
      <c r="DJ30" s="31"/>
      <c r="DK30" s="9"/>
      <c r="DL30" s="36"/>
      <c r="DM30" s="24"/>
      <c r="DN30" s="36"/>
      <c r="DO30" s="24"/>
      <c r="DP30" s="36"/>
      <c r="DQ30" s="24"/>
      <c r="DR30" s="36"/>
      <c r="DS30" s="24"/>
      <c r="DT30" s="33"/>
      <c r="DU30" s="9"/>
      <c r="DV30" s="20"/>
      <c r="DW30" s="6"/>
      <c r="DX30" s="52"/>
      <c r="DY30" s="53"/>
      <c r="DZ30" s="31"/>
      <c r="EA30" s="9"/>
      <c r="EB30" s="36"/>
      <c r="EC30" s="24"/>
      <c r="ED30" s="36"/>
      <c r="EE30" s="24"/>
      <c r="EF30" s="36"/>
      <c r="EG30" s="24"/>
      <c r="EH30" s="36"/>
      <c r="EI30" s="24"/>
      <c r="EJ30" s="33"/>
      <c r="EK30" s="9"/>
      <c r="EL30" s="20"/>
      <c r="EM30" s="6"/>
      <c r="EN30" s="52"/>
      <c r="EO30" s="53"/>
      <c r="EP30" s="31"/>
      <c r="EQ30" s="9"/>
      <c r="ER30" s="36"/>
      <c r="ES30" s="24"/>
      <c r="ET30" s="36"/>
      <c r="EU30" s="24"/>
      <c r="EV30" s="36"/>
      <c r="EW30" s="24"/>
      <c r="EX30" s="36"/>
      <c r="EY30" s="24"/>
      <c r="EZ30" s="33"/>
      <c r="FA30" s="9"/>
      <c r="FB30" s="20"/>
      <c r="FC30" s="6"/>
      <c r="FD30" s="52"/>
      <c r="FE30" s="53"/>
      <c r="FF30" s="31"/>
      <c r="FG30" s="9"/>
      <c r="FH30" s="36"/>
      <c r="FI30" s="24"/>
      <c r="FJ30" s="36"/>
      <c r="FK30" s="24"/>
      <c r="FL30" s="36"/>
      <c r="FM30" s="24"/>
      <c r="FN30" s="36"/>
      <c r="FO30" s="24"/>
      <c r="FP30" s="33"/>
      <c r="FQ30" s="9"/>
      <c r="FR30" s="20"/>
      <c r="FS30" s="6"/>
      <c r="FT30" s="52"/>
      <c r="FU30" s="53"/>
      <c r="FV30" s="31"/>
      <c r="FW30" s="9"/>
      <c r="FX30" s="36"/>
      <c r="FY30" s="24"/>
      <c r="FZ30" s="36"/>
      <c r="GA30" s="24"/>
      <c r="GB30" s="36"/>
      <c r="GC30" s="24"/>
      <c r="GD30" s="36"/>
      <c r="GE30" s="24"/>
      <c r="GF30" s="33"/>
      <c r="GG30" s="9"/>
      <c r="GH30" s="20"/>
      <c r="GI30" s="6"/>
      <c r="GJ30" s="52"/>
      <c r="GK30" s="53"/>
      <c r="GL30" s="31"/>
      <c r="GM30" s="9"/>
      <c r="GN30" s="36"/>
      <c r="GO30" s="24"/>
      <c r="GP30" s="36"/>
      <c r="GQ30" s="24"/>
      <c r="GR30" s="36"/>
      <c r="GS30" s="24"/>
      <c r="GT30" s="36"/>
      <c r="GU30" s="24"/>
      <c r="GV30" s="33"/>
      <c r="GW30" s="9"/>
      <c r="GX30" s="20"/>
      <c r="GY30" s="6"/>
      <c r="GZ30" s="52"/>
      <c r="HA30" s="53"/>
      <c r="HB30" s="31"/>
      <c r="HC30" s="9"/>
      <c r="HD30" s="36"/>
      <c r="HE30" s="24"/>
      <c r="HF30" s="36"/>
      <c r="HG30" s="24"/>
      <c r="HH30" s="36"/>
      <c r="HI30" s="24"/>
      <c r="HJ30" s="36"/>
      <c r="HK30" s="24"/>
      <c r="HL30" s="33"/>
      <c r="HM30" s="9"/>
      <c r="HN30" s="20"/>
      <c r="HO30" s="6"/>
      <c r="HP30" s="52"/>
      <c r="HQ30" s="53"/>
      <c r="HR30" s="31"/>
      <c r="HS30" s="9"/>
      <c r="HT30" s="36"/>
      <c r="HU30" s="24"/>
      <c r="HV30" s="36"/>
      <c r="HW30" s="24"/>
      <c r="HX30" s="36"/>
      <c r="HY30" s="24"/>
      <c r="HZ30" s="36"/>
      <c r="IA30" s="24"/>
      <c r="IB30" s="33"/>
      <c r="IC30" s="9"/>
      <c r="ID30" s="20"/>
      <c r="IE30" s="6"/>
      <c r="IF30" s="52"/>
      <c r="IG30" s="53"/>
      <c r="IH30" s="31"/>
      <c r="II30" s="9"/>
      <c r="IJ30" s="36"/>
      <c r="IK30" s="24"/>
      <c r="IL30" s="36"/>
      <c r="IM30" s="24"/>
      <c r="IN30" s="36"/>
      <c r="IO30" s="24"/>
      <c r="IP30" s="36"/>
      <c r="IQ30" s="24"/>
      <c r="IR30" s="33"/>
      <c r="IS30" s="9"/>
      <c r="IT30" s="20"/>
      <c r="IU30" s="6"/>
      <c r="IV30" s="52"/>
      <c r="IW30" s="53"/>
      <c r="IX30" s="31"/>
      <c r="IY30" s="9"/>
      <c r="IZ30" s="36"/>
      <c r="JA30" s="24"/>
      <c r="JB30" s="36"/>
      <c r="JC30" s="24"/>
      <c r="JD30" s="36"/>
      <c r="JE30" s="24"/>
      <c r="JF30" s="36"/>
      <c r="JG30" s="24"/>
      <c r="JH30" s="33"/>
      <c r="JI30" s="9"/>
      <c r="JJ30" s="20"/>
      <c r="JK30" s="6"/>
      <c r="JL30" s="52"/>
      <c r="JM30" s="53"/>
      <c r="JN30" s="31"/>
      <c r="JO30" s="9"/>
      <c r="JP30" s="36"/>
      <c r="JQ30" s="24"/>
      <c r="JR30" s="36"/>
      <c r="JS30" s="24"/>
      <c r="JT30" s="36"/>
      <c r="JU30" s="24"/>
      <c r="JV30" s="36"/>
      <c r="JW30" s="24"/>
      <c r="JX30" s="33"/>
      <c r="JY30" s="9"/>
      <c r="JZ30" s="20"/>
      <c r="KA30" s="6"/>
      <c r="KB30" s="52"/>
      <c r="KC30" s="53"/>
      <c r="KD30" s="31"/>
      <c r="KE30" s="9"/>
      <c r="KF30" s="36"/>
      <c r="KG30" s="24"/>
      <c r="KH30" s="36"/>
      <c r="KI30" s="24"/>
      <c r="KJ30" s="36"/>
      <c r="KK30" s="24"/>
      <c r="KL30" s="36"/>
      <c r="KM30" s="24"/>
      <c r="KN30" s="33"/>
      <c r="KO30" s="9"/>
      <c r="KP30" s="20"/>
      <c r="KQ30" s="6"/>
      <c r="KR30" s="52"/>
      <c r="KS30" s="53"/>
      <c r="KT30" s="31"/>
      <c r="KU30" s="9"/>
      <c r="KV30" s="36"/>
      <c r="KW30" s="24"/>
      <c r="KX30" s="36"/>
      <c r="KY30" s="24"/>
      <c r="KZ30" s="36"/>
      <c r="LA30" s="24"/>
      <c r="LB30" s="36"/>
      <c r="LC30" s="24"/>
      <c r="LD30" s="33"/>
      <c r="LE30" s="9"/>
      <c r="LF30" s="20"/>
      <c r="LG30" s="6"/>
      <c r="LH30" s="52"/>
      <c r="LI30" s="53"/>
      <c r="LJ30" s="31"/>
      <c r="LK30" s="9"/>
      <c r="LL30" s="36"/>
      <c r="LM30" s="24"/>
      <c r="LN30" s="36"/>
      <c r="LO30" s="24"/>
      <c r="LP30" s="36"/>
      <c r="LQ30" s="24"/>
      <c r="LR30" s="36"/>
      <c r="LS30" s="24"/>
      <c r="LT30" s="33"/>
      <c r="LU30" s="9"/>
      <c r="LV30" s="20"/>
      <c r="LW30" s="6"/>
      <c r="LX30" s="52"/>
      <c r="LY30" s="53"/>
      <c r="LZ30" s="31"/>
      <c r="MA30" s="9"/>
      <c r="MB30" s="36"/>
      <c r="MC30" s="24"/>
      <c r="MD30" s="36"/>
      <c r="ME30" s="24"/>
      <c r="MF30" s="36"/>
      <c r="MG30" s="24"/>
      <c r="MH30" s="36"/>
      <c r="MI30" s="24"/>
      <c r="MJ30" s="33"/>
      <c r="MK30" s="9"/>
      <c r="ML30" s="20"/>
      <c r="MM30" s="6"/>
      <c r="MN30" s="52"/>
      <c r="MO30" s="53"/>
      <c r="MP30" s="31"/>
      <c r="MQ30" s="9"/>
      <c r="MR30" s="36"/>
      <c r="MS30" s="24"/>
      <c r="MT30" s="36"/>
      <c r="MU30" s="24"/>
      <c r="MV30" s="36"/>
      <c r="MW30" s="24"/>
      <c r="MX30" s="36"/>
      <c r="MY30" s="24"/>
      <c r="MZ30" s="33"/>
      <c r="NA30" s="9"/>
      <c r="NB30" s="20"/>
      <c r="NC30" s="6"/>
      <c r="ND30" s="52"/>
      <c r="NE30" s="53"/>
      <c r="NF30" s="31"/>
      <c r="NG30" s="9"/>
      <c r="NH30" s="36"/>
      <c r="NI30" s="24"/>
      <c r="NJ30" s="36"/>
      <c r="NK30" s="24"/>
      <c r="NL30" s="36"/>
      <c r="NM30" s="24"/>
      <c r="NN30" s="36"/>
      <c r="NO30" s="24"/>
      <c r="NP30" s="33"/>
      <c r="NQ30" s="9"/>
      <c r="NR30" s="20"/>
      <c r="NS30" s="6"/>
      <c r="NT30" s="52"/>
      <c r="NU30" s="53"/>
      <c r="NV30" s="31"/>
      <c r="NW30" s="9"/>
      <c r="NX30" s="36"/>
      <c r="NY30" s="24"/>
      <c r="NZ30" s="36"/>
      <c r="OA30" s="24"/>
      <c r="OB30" s="36"/>
      <c r="OC30" s="24"/>
      <c r="OD30" s="36"/>
      <c r="OE30" s="24"/>
      <c r="OF30" s="33"/>
      <c r="OG30" s="9"/>
      <c r="OH30" s="20"/>
      <c r="OI30" s="6"/>
      <c r="OJ30" s="52"/>
      <c r="OK30" s="53"/>
      <c r="OL30" s="31"/>
      <c r="OM30" s="9"/>
      <c r="ON30" s="36"/>
      <c r="OO30" s="24"/>
      <c r="OP30" s="36"/>
      <c r="OQ30" s="24"/>
      <c r="OR30" s="36"/>
      <c r="OS30" s="24"/>
      <c r="OT30" s="36"/>
      <c r="OU30" s="24"/>
      <c r="OV30" s="33"/>
      <c r="OW30" s="9"/>
      <c r="OX30" s="20"/>
      <c r="OY30" s="6"/>
      <c r="OZ30" s="52"/>
      <c r="PA30" s="53"/>
      <c r="PB30" s="31"/>
      <c r="PC30" s="9"/>
      <c r="PD30" s="36"/>
      <c r="PE30" s="24"/>
      <c r="PF30" s="36"/>
      <c r="PG30" s="24"/>
      <c r="PH30" s="36"/>
      <c r="PI30" s="24"/>
      <c r="PJ30" s="36"/>
      <c r="PK30" s="24"/>
      <c r="PL30" s="33"/>
      <c r="PM30" s="9"/>
      <c r="PN30" s="20"/>
      <c r="PO30" s="6"/>
      <c r="PP30" s="52"/>
      <c r="PQ30" s="53"/>
      <c r="PR30" s="31"/>
      <c r="PS30" s="9"/>
      <c r="PT30" s="36"/>
      <c r="PU30" s="24"/>
      <c r="PV30" s="36"/>
      <c r="PW30" s="24"/>
      <c r="PX30" s="36"/>
      <c r="PY30" s="24"/>
      <c r="PZ30" s="36"/>
      <c r="QA30" s="24"/>
      <c r="QB30" s="33"/>
      <c r="QC30" s="9"/>
      <c r="QD30" s="20"/>
      <c r="QE30" s="6"/>
      <c r="QF30" s="52"/>
      <c r="QG30" s="53"/>
      <c r="QH30" s="31"/>
      <c r="QI30" s="9"/>
      <c r="QJ30" s="36"/>
      <c r="QK30" s="24"/>
      <c r="QL30" s="36"/>
      <c r="QM30" s="24"/>
      <c r="QN30" s="36"/>
      <c r="QO30" s="24"/>
      <c r="QP30" s="36"/>
      <c r="QQ30" s="24"/>
      <c r="QR30" s="33"/>
      <c r="QS30" s="9"/>
      <c r="QT30" s="20"/>
      <c r="QU30" s="6"/>
      <c r="QV30" s="52"/>
      <c r="QW30" s="53"/>
      <c r="QX30" s="31"/>
      <c r="QY30" s="9"/>
      <c r="QZ30" s="36"/>
      <c r="RA30" s="24"/>
      <c r="RB30" s="36"/>
      <c r="RC30" s="24"/>
      <c r="RD30" s="36"/>
      <c r="RE30" s="24"/>
      <c r="RF30" s="36"/>
      <c r="RG30" s="24"/>
      <c r="RH30" s="33"/>
      <c r="RI30" s="9"/>
      <c r="RJ30" s="20"/>
      <c r="RK30" s="6"/>
      <c r="RL30" s="52"/>
      <c r="RM30" s="53"/>
      <c r="RN30" s="31"/>
      <c r="RO30" s="9"/>
      <c r="RP30" s="36"/>
      <c r="RQ30" s="24"/>
      <c r="RR30" s="36"/>
      <c r="RS30" s="24"/>
      <c r="RT30" s="36"/>
      <c r="RU30" s="24"/>
      <c r="RV30" s="36"/>
      <c r="RW30" s="24"/>
      <c r="RX30" s="33"/>
      <c r="RY30" s="9"/>
      <c r="RZ30" s="20"/>
      <c r="SA30" s="6"/>
      <c r="SB30" s="52"/>
      <c r="SC30" s="53"/>
      <c r="SD30" s="31"/>
      <c r="SE30" s="9"/>
      <c r="SF30" s="36"/>
      <c r="SG30" s="24"/>
      <c r="SH30" s="36"/>
      <c r="SI30" s="24"/>
      <c r="SJ30" s="36"/>
      <c r="SK30" s="24"/>
      <c r="SL30" s="36"/>
      <c r="SM30" s="24"/>
      <c r="SN30" s="33"/>
      <c r="SO30" s="9"/>
      <c r="SP30" s="20"/>
      <c r="SQ30" s="6"/>
      <c r="SR30" s="52"/>
      <c r="SS30" s="53"/>
      <c r="ST30" s="31"/>
      <c r="SU30" s="9"/>
      <c r="SV30" s="36"/>
      <c r="SW30" s="24"/>
      <c r="SX30" s="36"/>
      <c r="SY30" s="24"/>
      <c r="SZ30" s="36"/>
      <c r="TA30" s="24"/>
      <c r="TB30" s="36"/>
      <c r="TC30" s="24"/>
      <c r="TD30" s="33"/>
      <c r="TE30" s="9"/>
      <c r="TF30" s="20"/>
      <c r="TG30" s="6"/>
      <c r="TH30" s="52"/>
      <c r="TI30" s="53"/>
      <c r="TJ30" s="31"/>
      <c r="TK30" s="9"/>
      <c r="TL30" s="36"/>
      <c r="TM30" s="24"/>
      <c r="TN30" s="36"/>
      <c r="TO30" s="24"/>
      <c r="TP30" s="36"/>
      <c r="TQ30" s="24"/>
      <c r="TR30" s="36"/>
      <c r="TS30" s="24"/>
      <c r="TT30" s="33"/>
      <c r="TU30" s="9"/>
      <c r="TV30" s="20"/>
      <c r="TW30" s="6"/>
      <c r="TX30" s="52"/>
      <c r="TY30" s="53"/>
      <c r="TZ30" s="31"/>
      <c r="UA30" s="9"/>
      <c r="UB30" s="36"/>
      <c r="UC30" s="24"/>
      <c r="UD30" s="36"/>
      <c r="UE30" s="24"/>
      <c r="UF30" s="36"/>
      <c r="UG30" s="24"/>
      <c r="UH30" s="36"/>
      <c r="UI30" s="24"/>
      <c r="UJ30" s="33"/>
      <c r="UK30" s="9"/>
      <c r="UL30" s="20"/>
      <c r="UM30" s="6"/>
      <c r="UN30" s="52"/>
      <c r="UO30" s="53"/>
      <c r="UP30" s="31"/>
      <c r="UQ30" s="9"/>
      <c r="UR30" s="36"/>
      <c r="US30" s="24"/>
      <c r="UT30" s="36"/>
      <c r="UU30" s="24"/>
      <c r="UV30" s="36"/>
      <c r="UW30" s="24"/>
      <c r="UX30" s="36"/>
      <c r="UY30" s="24"/>
      <c r="UZ30" s="33"/>
      <c r="VA30" s="9"/>
      <c r="VB30" s="20"/>
      <c r="VC30" s="6"/>
      <c r="VD30" s="52"/>
      <c r="VE30" s="53"/>
      <c r="VF30" s="31"/>
      <c r="VG30" s="9"/>
      <c r="VH30" s="36"/>
      <c r="VI30" s="24"/>
      <c r="VJ30" s="36"/>
      <c r="VK30" s="24"/>
      <c r="VL30" s="36"/>
      <c r="VM30" s="24"/>
      <c r="VN30" s="36"/>
      <c r="VO30" s="24"/>
      <c r="VP30" s="33"/>
      <c r="VQ30" s="9"/>
      <c r="VR30" s="20"/>
      <c r="VS30" s="6"/>
      <c r="VT30" s="52"/>
      <c r="VU30" s="53"/>
      <c r="VV30" s="31"/>
      <c r="VW30" s="9"/>
      <c r="VX30" s="36"/>
      <c r="VY30" s="24"/>
      <c r="VZ30" s="36"/>
      <c r="WA30" s="24"/>
      <c r="WB30" s="36"/>
      <c r="WC30" s="24"/>
      <c r="WD30" s="36"/>
      <c r="WE30" s="24"/>
      <c r="WF30" s="33"/>
      <c r="WG30" s="9"/>
      <c r="WH30" s="20"/>
      <c r="WI30" s="6"/>
      <c r="WJ30" s="52"/>
      <c r="WK30" s="53"/>
      <c r="WL30" s="31"/>
      <c r="WM30" s="9"/>
      <c r="WN30" s="36"/>
      <c r="WO30" s="24"/>
      <c r="WP30" s="36"/>
      <c r="WQ30" s="24"/>
      <c r="WR30" s="36"/>
      <c r="WS30" s="24"/>
      <c r="WT30" s="36"/>
      <c r="WU30" s="24"/>
      <c r="WV30" s="33"/>
      <c r="WW30" s="9"/>
      <c r="WX30" s="20"/>
      <c r="WY30" s="6"/>
      <c r="WZ30" s="52"/>
      <c r="XA30" s="53"/>
      <c r="XB30" s="31"/>
      <c r="XC30" s="9"/>
      <c r="XD30" s="36"/>
      <c r="XE30" s="24"/>
      <c r="XF30" s="36"/>
      <c r="XG30" s="24"/>
      <c r="XH30" s="36"/>
      <c r="XI30" s="24"/>
      <c r="XJ30" s="36"/>
      <c r="XK30" s="24"/>
      <c r="XL30" s="33"/>
      <c r="XM30" s="9"/>
      <c r="XN30" s="20"/>
      <c r="XO30" s="6"/>
      <c r="XP30" s="52"/>
      <c r="XQ30" s="53"/>
      <c r="XR30" s="31"/>
      <c r="XS30" s="9"/>
      <c r="XT30" s="36"/>
      <c r="XU30" s="24"/>
      <c r="XV30" s="36"/>
      <c r="XW30" s="24"/>
      <c r="XX30" s="36"/>
      <c r="XY30" s="24"/>
      <c r="XZ30" s="36"/>
      <c r="YA30" s="24"/>
      <c r="YB30" s="33"/>
      <c r="YC30" s="9"/>
      <c r="YD30" s="20"/>
      <c r="YE30" s="6"/>
      <c r="YF30" s="52"/>
      <c r="YG30" s="53"/>
      <c r="YH30" s="31"/>
      <c r="YI30" s="9"/>
      <c r="YJ30" s="36"/>
      <c r="YK30" s="24"/>
      <c r="YL30" s="36"/>
      <c r="YM30" s="24"/>
      <c r="YN30" s="36"/>
      <c r="YO30" s="24"/>
      <c r="YP30" s="36"/>
      <c r="YQ30" s="24"/>
      <c r="YR30" s="33"/>
      <c r="YS30" s="9"/>
      <c r="YT30" s="20"/>
      <c r="YU30" s="6"/>
      <c r="YV30" s="52"/>
      <c r="YW30" s="53"/>
      <c r="YX30" s="31"/>
      <c r="YY30" s="9"/>
      <c r="YZ30" s="36"/>
      <c r="ZA30" s="24"/>
      <c r="ZB30" s="36"/>
      <c r="ZC30" s="24"/>
      <c r="ZD30" s="36"/>
      <c r="ZE30" s="24"/>
      <c r="ZF30" s="36"/>
      <c r="ZG30" s="24"/>
      <c r="ZH30" s="33"/>
      <c r="ZI30" s="9"/>
      <c r="ZJ30" s="20"/>
      <c r="ZK30" s="6"/>
      <c r="ZL30" s="52"/>
      <c r="ZM30" s="53"/>
      <c r="ZN30" s="31"/>
      <c r="ZO30" s="9"/>
      <c r="ZP30" s="36"/>
      <c r="ZQ30" s="24"/>
      <c r="ZR30" s="36"/>
      <c r="ZS30" s="24"/>
      <c r="ZT30" s="36"/>
      <c r="ZU30" s="24"/>
      <c r="ZV30" s="36"/>
      <c r="ZW30" s="24"/>
      <c r="ZX30" s="33"/>
      <c r="ZY30" s="9"/>
      <c r="ZZ30" s="20"/>
      <c r="AAA30" s="6"/>
      <c r="AAB30" s="52"/>
      <c r="AAC30" s="53"/>
      <c r="AAD30" s="31"/>
      <c r="AAE30" s="9"/>
      <c r="AAF30" s="36"/>
      <c r="AAG30" s="24"/>
      <c r="AAH30" s="36"/>
      <c r="AAI30" s="24"/>
      <c r="AAJ30" s="36"/>
      <c r="AAK30" s="24"/>
      <c r="AAL30" s="36"/>
      <c r="AAM30" s="24"/>
      <c r="AAN30" s="33"/>
      <c r="AAO30" s="9"/>
      <c r="AAP30" s="20"/>
      <c r="AAQ30" s="6"/>
      <c r="AAR30" s="52"/>
      <c r="AAS30" s="53"/>
      <c r="AAT30" s="31"/>
      <c r="AAU30" s="9"/>
      <c r="AAV30" s="36"/>
      <c r="AAW30" s="24"/>
      <c r="AAX30" s="36"/>
      <c r="AAY30" s="24"/>
      <c r="AAZ30" s="36"/>
      <c r="ABA30" s="24"/>
      <c r="ABB30" s="36"/>
      <c r="ABC30" s="24"/>
      <c r="ABD30" s="33"/>
      <c r="ABE30" s="9"/>
      <c r="ABF30" s="20"/>
      <c r="ABG30" s="6"/>
      <c r="ABH30" s="52"/>
      <c r="ABI30" s="53"/>
      <c r="ABJ30" s="31"/>
      <c r="ABK30" s="9"/>
      <c r="ABL30" s="36"/>
      <c r="ABM30" s="24"/>
      <c r="ABN30" s="36"/>
      <c r="ABO30" s="24"/>
      <c r="ABP30" s="36"/>
      <c r="ABQ30" s="24"/>
      <c r="ABR30" s="36"/>
      <c r="ABS30" s="24"/>
      <c r="ABT30" s="33"/>
      <c r="ABU30" s="9"/>
      <c r="ABV30" s="20"/>
      <c r="ABW30" s="6"/>
      <c r="ABX30" s="52"/>
      <c r="ABY30" s="53"/>
      <c r="ABZ30" s="31"/>
      <c r="ACA30" s="9"/>
      <c r="ACB30" s="36"/>
      <c r="ACC30" s="24"/>
      <c r="ACD30" s="36"/>
      <c r="ACE30" s="24"/>
      <c r="ACF30" s="36"/>
      <c r="ACG30" s="24"/>
      <c r="ACH30" s="36"/>
      <c r="ACI30" s="24"/>
      <c r="ACJ30" s="33"/>
      <c r="ACK30" s="9"/>
      <c r="ACL30" s="20"/>
      <c r="ACM30" s="6"/>
      <c r="ACN30" s="52"/>
      <c r="ACO30" s="53"/>
      <c r="ACP30" s="31"/>
      <c r="ACQ30" s="9"/>
      <c r="ACR30" s="36"/>
      <c r="ACS30" s="24"/>
      <c r="ACT30" s="36"/>
      <c r="ACU30" s="24"/>
      <c r="ACV30" s="36"/>
      <c r="ACW30" s="24"/>
      <c r="ACX30" s="36"/>
      <c r="ACY30" s="24"/>
      <c r="ACZ30" s="33"/>
      <c r="ADA30" s="9"/>
      <c r="ADB30" s="20"/>
      <c r="ADC30" s="6"/>
      <c r="ADD30" s="52"/>
      <c r="ADE30" s="53"/>
      <c r="ADF30" s="31"/>
      <c r="ADG30" s="9"/>
      <c r="ADH30" s="36"/>
      <c r="ADI30" s="24"/>
      <c r="ADJ30" s="36"/>
      <c r="ADK30" s="24"/>
      <c r="ADL30" s="36"/>
      <c r="ADM30" s="24"/>
      <c r="ADN30" s="36"/>
      <c r="ADO30" s="24"/>
      <c r="ADP30" s="33"/>
      <c r="ADQ30" s="9"/>
      <c r="ADR30" s="20"/>
      <c r="ADS30" s="6"/>
      <c r="ADT30" s="52"/>
      <c r="ADU30" s="53"/>
      <c r="ADV30" s="31"/>
      <c r="ADW30" s="9"/>
      <c r="ADX30" s="36"/>
      <c r="ADY30" s="24"/>
      <c r="ADZ30" s="36"/>
      <c r="AEA30" s="24"/>
      <c r="AEB30" s="36"/>
      <c r="AEC30" s="24"/>
      <c r="AED30" s="36"/>
      <c r="AEE30" s="24"/>
      <c r="AEF30" s="33"/>
      <c r="AEG30" s="9"/>
      <c r="AEH30" s="20"/>
      <c r="AEI30" s="6"/>
      <c r="AEJ30" s="52"/>
      <c r="AEK30" s="53"/>
      <c r="AEL30" s="31"/>
      <c r="AEM30" s="9"/>
      <c r="AEN30" s="36"/>
      <c r="AEO30" s="24"/>
      <c r="AEP30" s="36"/>
      <c r="AEQ30" s="24"/>
      <c r="AER30" s="36"/>
      <c r="AES30" s="24"/>
      <c r="AET30" s="36"/>
      <c r="AEU30" s="24"/>
      <c r="AEV30" s="33"/>
      <c r="AEW30" s="9"/>
      <c r="AEX30" s="20"/>
      <c r="AEY30" s="6"/>
      <c r="AEZ30" s="52"/>
      <c r="AFA30" s="53"/>
      <c r="AFB30" s="31"/>
      <c r="AFC30" s="9"/>
      <c r="AFD30" s="36"/>
      <c r="AFE30" s="24"/>
      <c r="AFF30" s="36"/>
      <c r="AFG30" s="24"/>
      <c r="AFH30" s="36"/>
      <c r="AFI30" s="24"/>
      <c r="AFJ30" s="36"/>
      <c r="AFK30" s="24"/>
      <c r="AFL30" s="33"/>
      <c r="AFM30" s="9"/>
      <c r="AFN30" s="20"/>
      <c r="AFO30" s="6"/>
      <c r="AFP30" s="52"/>
      <c r="AFQ30" s="53"/>
      <c r="AFR30" s="31"/>
      <c r="AFS30" s="9"/>
      <c r="AFT30" s="36"/>
      <c r="AFU30" s="24"/>
      <c r="AFV30" s="36"/>
      <c r="AFW30" s="24"/>
      <c r="AFX30" s="36"/>
      <c r="AFY30" s="24"/>
      <c r="AFZ30" s="36"/>
      <c r="AGA30" s="24"/>
      <c r="AGB30" s="33"/>
      <c r="AGC30" s="9"/>
      <c r="AGD30" s="20"/>
      <c r="AGE30" s="6"/>
      <c r="AGF30" s="52"/>
      <c r="AGG30" s="53"/>
      <c r="AGH30" s="31"/>
      <c r="AGI30" s="9"/>
      <c r="AGJ30" s="36"/>
      <c r="AGK30" s="24"/>
      <c r="AGL30" s="36"/>
      <c r="AGM30" s="24"/>
      <c r="AGN30" s="36"/>
      <c r="AGO30" s="24"/>
      <c r="AGP30" s="36"/>
      <c r="AGQ30" s="24"/>
      <c r="AGR30" s="33"/>
      <c r="AGS30" s="9"/>
      <c r="AGT30" s="20"/>
      <c r="AGU30" s="6"/>
      <c r="AGV30" s="52"/>
      <c r="AGW30" s="53"/>
      <c r="AGX30" s="31"/>
      <c r="AGY30" s="9"/>
      <c r="AGZ30" s="36"/>
      <c r="AHA30" s="24"/>
      <c r="AHB30" s="36"/>
      <c r="AHC30" s="24"/>
      <c r="AHD30" s="36"/>
      <c r="AHE30" s="24"/>
      <c r="AHF30" s="36"/>
      <c r="AHG30" s="24"/>
      <c r="AHH30" s="33"/>
      <c r="AHI30" s="9"/>
      <c r="AHJ30" s="20"/>
      <c r="AHK30" s="6"/>
      <c r="AHL30" s="52"/>
      <c r="AHM30" s="53"/>
      <c r="AHN30" s="31"/>
      <c r="AHO30" s="9"/>
      <c r="AHP30" s="36"/>
      <c r="AHQ30" s="24"/>
      <c r="AHR30" s="36"/>
      <c r="AHS30" s="24"/>
      <c r="AHT30" s="36"/>
      <c r="AHU30" s="24"/>
      <c r="AHV30" s="36"/>
      <c r="AHW30" s="24"/>
      <c r="AHX30" s="33"/>
      <c r="AHY30" s="9"/>
      <c r="AHZ30" s="20"/>
      <c r="AIA30" s="6"/>
      <c r="AIB30" s="52"/>
      <c r="AIC30" s="53"/>
      <c r="AID30" s="31"/>
      <c r="AIE30" s="9"/>
      <c r="AIF30" s="36"/>
      <c r="AIG30" s="24"/>
      <c r="AIH30" s="36"/>
      <c r="AII30" s="24"/>
      <c r="AIJ30" s="36"/>
      <c r="AIK30" s="24"/>
      <c r="AIL30" s="36"/>
      <c r="AIM30" s="24"/>
      <c r="AIN30" s="33"/>
      <c r="AIO30" s="9"/>
      <c r="AIP30" s="20"/>
      <c r="AIQ30" s="6"/>
      <c r="AIR30" s="52"/>
      <c r="AIS30" s="53"/>
      <c r="AIT30" s="31"/>
      <c r="AIU30" s="9"/>
      <c r="AIV30" s="36"/>
      <c r="AIW30" s="24"/>
      <c r="AIX30" s="36"/>
      <c r="AIY30" s="24"/>
      <c r="AIZ30" s="36"/>
      <c r="AJA30" s="24"/>
      <c r="AJB30" s="36"/>
      <c r="AJC30" s="24"/>
      <c r="AJD30" s="33"/>
      <c r="AJE30" s="9"/>
      <c r="AJF30" s="20"/>
      <c r="AJG30" s="6"/>
      <c r="AJH30" s="52"/>
      <c r="AJI30" s="53"/>
      <c r="AJJ30" s="31"/>
      <c r="AJK30" s="9"/>
      <c r="AJL30" s="36"/>
      <c r="AJM30" s="24"/>
      <c r="AJN30" s="36"/>
      <c r="AJO30" s="24"/>
      <c r="AJP30" s="36"/>
      <c r="AJQ30" s="24"/>
      <c r="AJR30" s="36"/>
      <c r="AJS30" s="24"/>
      <c r="AJT30" s="33"/>
      <c r="AJU30" s="9"/>
      <c r="AJV30" s="20"/>
      <c r="AJW30" s="6"/>
      <c r="AJX30" s="52"/>
      <c r="AJY30" s="53"/>
      <c r="AJZ30" s="31"/>
      <c r="AKA30" s="9"/>
      <c r="AKB30" s="36"/>
      <c r="AKC30" s="24"/>
      <c r="AKD30" s="36"/>
      <c r="AKE30" s="24"/>
      <c r="AKF30" s="36"/>
      <c r="AKG30" s="24"/>
      <c r="AKH30" s="36"/>
      <c r="AKI30" s="24"/>
      <c r="AKJ30" s="33"/>
      <c r="AKK30" s="9"/>
      <c r="AKL30" s="20"/>
      <c r="AKM30" s="6"/>
      <c r="AKN30" s="52"/>
      <c r="AKO30" s="53"/>
      <c r="AKP30" s="31"/>
      <c r="AKQ30" s="9"/>
      <c r="AKR30" s="36"/>
      <c r="AKS30" s="24"/>
      <c r="AKT30" s="36"/>
      <c r="AKU30" s="24"/>
      <c r="AKV30" s="36"/>
      <c r="AKW30" s="24"/>
      <c r="AKX30" s="36"/>
      <c r="AKY30" s="24"/>
      <c r="AKZ30" s="33"/>
      <c r="ALA30" s="9"/>
      <c r="ALB30" s="20"/>
      <c r="ALC30" s="6"/>
      <c r="ALD30" s="52"/>
      <c r="ALE30" s="53"/>
      <c r="ALF30" s="31"/>
      <c r="ALG30" s="9"/>
      <c r="ALH30" s="36"/>
      <c r="ALI30" s="24"/>
      <c r="ALJ30" s="36"/>
      <c r="ALK30" s="24"/>
      <c r="ALL30" s="36"/>
      <c r="ALM30" s="24"/>
      <c r="ALN30" s="36"/>
      <c r="ALO30" s="24"/>
      <c r="ALP30" s="33"/>
      <c r="ALQ30" s="9"/>
      <c r="ALR30" s="20"/>
      <c r="ALS30" s="6"/>
      <c r="ALT30" s="52"/>
      <c r="ALU30" s="53"/>
      <c r="ALV30" s="31"/>
      <c r="ALW30" s="9"/>
      <c r="ALX30" s="36"/>
      <c r="ALY30" s="24"/>
      <c r="ALZ30" s="36"/>
      <c r="AMA30" s="24"/>
      <c r="AMB30" s="36"/>
      <c r="AMC30" s="24"/>
      <c r="AMD30" s="36"/>
      <c r="AME30" s="24"/>
      <c r="AMF30" s="33"/>
      <c r="AMG30" s="9"/>
      <c r="AMH30" s="20"/>
      <c r="AMI30" s="6"/>
      <c r="AMJ30" s="52"/>
      <c r="AMK30" s="53"/>
      <c r="AML30" s="31"/>
      <c r="AMM30" s="9"/>
      <c r="AMN30" s="36"/>
      <c r="AMO30" s="24"/>
      <c r="AMP30" s="36"/>
      <c r="AMQ30" s="24"/>
      <c r="AMR30" s="36"/>
      <c r="AMS30" s="24"/>
      <c r="AMT30" s="36"/>
      <c r="AMU30" s="24"/>
      <c r="AMV30" s="33"/>
      <c r="AMW30" s="9"/>
      <c r="AMX30" s="20"/>
      <c r="AMY30" s="6"/>
      <c r="AMZ30" s="52"/>
      <c r="ANA30" s="53"/>
      <c r="ANB30" s="31"/>
      <c r="ANC30" s="9"/>
      <c r="AND30" s="36"/>
      <c r="ANE30" s="24"/>
      <c r="ANF30" s="36"/>
      <c r="ANG30" s="24"/>
      <c r="ANH30" s="36"/>
      <c r="ANI30" s="24"/>
      <c r="ANJ30" s="36"/>
      <c r="ANK30" s="24"/>
      <c r="ANL30" s="33"/>
      <c r="ANM30" s="9"/>
      <c r="ANN30" s="20"/>
      <c r="ANO30" s="6"/>
      <c r="ANP30" s="52"/>
      <c r="ANQ30" s="53"/>
      <c r="ANR30" s="31"/>
      <c r="ANS30" s="9"/>
      <c r="ANT30" s="36"/>
      <c r="ANU30" s="24"/>
      <c r="ANV30" s="36"/>
      <c r="ANW30" s="24"/>
      <c r="ANX30" s="36"/>
      <c r="ANY30" s="24"/>
      <c r="ANZ30" s="36"/>
      <c r="AOA30" s="24"/>
      <c r="AOB30" s="33"/>
      <c r="AOC30" s="9"/>
      <c r="AOD30" s="20"/>
      <c r="AOE30" s="6"/>
      <c r="AOF30" s="52"/>
      <c r="AOG30" s="53"/>
      <c r="AOH30" s="31"/>
      <c r="AOI30" s="9"/>
      <c r="AOJ30" s="36"/>
      <c r="AOK30" s="24"/>
      <c r="AOL30" s="36"/>
      <c r="AOM30" s="24"/>
      <c r="AON30" s="36"/>
      <c r="AOO30" s="24"/>
      <c r="AOP30" s="36"/>
      <c r="AOQ30" s="24"/>
      <c r="AOR30" s="33"/>
      <c r="AOS30" s="9"/>
      <c r="AOT30" s="20"/>
      <c r="AOU30" s="6"/>
      <c r="AOV30" s="52"/>
      <c r="AOW30" s="53"/>
      <c r="AOX30" s="31"/>
      <c r="AOY30" s="9"/>
      <c r="AOZ30" s="36"/>
      <c r="APA30" s="24"/>
      <c r="APB30" s="36"/>
      <c r="APC30" s="24"/>
      <c r="APD30" s="36"/>
      <c r="APE30" s="24"/>
      <c r="APF30" s="36"/>
      <c r="APG30" s="24"/>
      <c r="APH30" s="33"/>
      <c r="API30" s="9"/>
      <c r="APJ30" s="20"/>
      <c r="APK30" s="6"/>
      <c r="APL30" s="52"/>
      <c r="APM30" s="53"/>
      <c r="APN30" s="31"/>
      <c r="APO30" s="9"/>
      <c r="APP30" s="36"/>
      <c r="APQ30" s="24"/>
      <c r="APR30" s="36"/>
      <c r="APS30" s="24"/>
      <c r="APT30" s="36"/>
      <c r="APU30" s="24"/>
      <c r="APV30" s="36"/>
      <c r="APW30" s="24"/>
      <c r="APX30" s="33"/>
      <c r="APY30" s="9"/>
      <c r="APZ30" s="20"/>
      <c r="AQA30" s="6"/>
      <c r="AQB30" s="52"/>
      <c r="AQC30" s="53"/>
      <c r="AQD30" s="31"/>
      <c r="AQE30" s="9"/>
      <c r="AQF30" s="36"/>
      <c r="AQG30" s="24"/>
      <c r="AQH30" s="36"/>
      <c r="AQI30" s="24"/>
      <c r="AQJ30" s="36"/>
      <c r="AQK30" s="24"/>
      <c r="AQL30" s="36"/>
      <c r="AQM30" s="24"/>
      <c r="AQN30" s="33"/>
      <c r="AQO30" s="9"/>
      <c r="AQP30" s="20"/>
      <c r="AQQ30" s="6"/>
      <c r="AQR30" s="52"/>
      <c r="AQS30" s="53"/>
      <c r="AQT30" s="31"/>
      <c r="AQU30" s="9"/>
      <c r="AQV30" s="36"/>
      <c r="AQW30" s="24"/>
      <c r="AQX30" s="36"/>
      <c r="AQY30" s="24"/>
      <c r="AQZ30" s="36"/>
      <c r="ARA30" s="24"/>
      <c r="ARB30" s="36"/>
      <c r="ARC30" s="24"/>
      <c r="ARD30" s="33"/>
      <c r="ARE30" s="9"/>
      <c r="ARF30" s="20"/>
      <c r="ARG30" s="6"/>
      <c r="ARH30" s="52"/>
      <c r="ARI30" s="53"/>
      <c r="ARJ30" s="31"/>
      <c r="ARK30" s="9"/>
      <c r="ARL30" s="36"/>
      <c r="ARM30" s="24"/>
      <c r="ARN30" s="36"/>
      <c r="ARO30" s="24"/>
      <c r="ARP30" s="36"/>
      <c r="ARQ30" s="24"/>
      <c r="ARR30" s="36"/>
      <c r="ARS30" s="24"/>
      <c r="ART30" s="33"/>
      <c r="ARU30" s="9"/>
      <c r="ARV30" s="20"/>
      <c r="ARW30" s="6"/>
      <c r="ARX30" s="52"/>
      <c r="ARY30" s="53"/>
      <c r="ARZ30" s="31"/>
      <c r="ASA30" s="9"/>
      <c r="ASB30" s="36"/>
      <c r="ASC30" s="24"/>
      <c r="ASD30" s="36"/>
      <c r="ASE30" s="24"/>
      <c r="ASF30" s="36"/>
      <c r="ASG30" s="24"/>
      <c r="ASH30" s="36"/>
      <c r="ASI30" s="24"/>
      <c r="ASJ30" s="33"/>
      <c r="ASK30" s="9"/>
      <c r="ASL30" s="20"/>
      <c r="ASM30" s="6"/>
      <c r="ASN30" s="52"/>
      <c r="ASO30" s="53"/>
      <c r="ASP30" s="31"/>
      <c r="ASQ30" s="9"/>
      <c r="ASR30" s="36"/>
      <c r="ASS30" s="24"/>
      <c r="AST30" s="36"/>
      <c r="ASU30" s="24"/>
      <c r="ASV30" s="36"/>
      <c r="ASW30" s="24"/>
      <c r="ASX30" s="36"/>
      <c r="ASY30" s="24"/>
      <c r="ASZ30" s="33"/>
      <c r="ATA30" s="9"/>
      <c r="ATB30" s="20"/>
      <c r="ATC30" s="6"/>
      <c r="ATD30" s="52"/>
      <c r="ATE30" s="53"/>
      <c r="ATF30" s="31"/>
      <c r="ATG30" s="9"/>
      <c r="ATH30" s="36"/>
      <c r="ATI30" s="24"/>
      <c r="ATJ30" s="36"/>
      <c r="ATK30" s="24"/>
      <c r="ATL30" s="36"/>
      <c r="ATM30" s="24"/>
      <c r="ATN30" s="36"/>
      <c r="ATO30" s="24"/>
      <c r="ATP30" s="33"/>
      <c r="ATQ30" s="9"/>
      <c r="ATR30" s="20"/>
      <c r="ATS30" s="6"/>
      <c r="ATT30" s="52"/>
      <c r="ATU30" s="53"/>
      <c r="ATV30" s="31"/>
      <c r="ATW30" s="9"/>
      <c r="ATX30" s="36"/>
      <c r="ATY30" s="24"/>
      <c r="ATZ30" s="36"/>
      <c r="AUA30" s="24"/>
      <c r="AUB30" s="36"/>
      <c r="AUC30" s="24"/>
      <c r="AUD30" s="36"/>
      <c r="AUE30" s="24"/>
      <c r="AUF30" s="33"/>
      <c r="AUG30" s="9"/>
      <c r="AUH30" s="20"/>
      <c r="AUI30" s="6"/>
      <c r="AUJ30" s="52"/>
      <c r="AUK30" s="53"/>
      <c r="AUL30" s="31"/>
      <c r="AUM30" s="9"/>
      <c r="AUN30" s="36"/>
      <c r="AUO30" s="24"/>
      <c r="AUP30" s="36"/>
      <c r="AUQ30" s="24"/>
      <c r="AUR30" s="36"/>
      <c r="AUS30" s="24"/>
      <c r="AUT30" s="36"/>
      <c r="AUU30" s="24"/>
      <c r="AUV30" s="33"/>
      <c r="AUW30" s="9"/>
      <c r="AUX30" s="20"/>
      <c r="AUY30" s="6"/>
      <c r="AUZ30" s="52"/>
      <c r="AVA30" s="53"/>
      <c r="AVB30" s="31"/>
      <c r="AVC30" s="9"/>
      <c r="AVD30" s="36"/>
      <c r="AVE30" s="24"/>
      <c r="AVF30" s="36"/>
      <c r="AVG30" s="24"/>
      <c r="AVH30" s="36"/>
      <c r="AVI30" s="24"/>
      <c r="AVJ30" s="36"/>
      <c r="AVK30" s="24"/>
      <c r="AVL30" s="33"/>
      <c r="AVM30" s="9"/>
      <c r="AVN30" s="20"/>
      <c r="AVO30" s="6"/>
      <c r="AVP30" s="52"/>
      <c r="AVQ30" s="53"/>
      <c r="AVR30" s="31"/>
      <c r="AVS30" s="9"/>
      <c r="AVT30" s="36"/>
      <c r="AVU30" s="24"/>
      <c r="AVV30" s="36"/>
      <c r="AVW30" s="24"/>
      <c r="AVX30" s="36"/>
      <c r="AVY30" s="24"/>
      <c r="AVZ30" s="36"/>
      <c r="AWA30" s="24"/>
      <c r="AWB30" s="33"/>
      <c r="AWC30" s="9"/>
      <c r="AWD30" s="20"/>
      <c r="AWE30" s="6"/>
      <c r="AWF30" s="52"/>
      <c r="AWG30" s="53"/>
      <c r="AWH30" s="31"/>
      <c r="AWI30" s="9"/>
      <c r="AWJ30" s="36"/>
      <c r="AWK30" s="24"/>
      <c r="AWL30" s="36"/>
      <c r="AWM30" s="24"/>
      <c r="AWN30" s="36"/>
      <c r="AWO30" s="24"/>
      <c r="AWP30" s="36"/>
      <c r="AWQ30" s="24"/>
      <c r="AWR30" s="33"/>
      <c r="AWS30" s="9"/>
      <c r="AWT30" s="20"/>
      <c r="AWU30" s="6"/>
      <c r="AWV30" s="52"/>
      <c r="AWW30" s="53"/>
      <c r="AWX30" s="31"/>
      <c r="AWY30" s="9"/>
      <c r="AWZ30" s="36"/>
      <c r="AXA30" s="24"/>
      <c r="AXB30" s="36"/>
      <c r="AXC30" s="24"/>
      <c r="AXD30" s="36"/>
      <c r="AXE30" s="24"/>
      <c r="AXF30" s="36"/>
      <c r="AXG30" s="24"/>
      <c r="AXH30" s="33"/>
      <c r="AXI30" s="9"/>
      <c r="AXJ30" s="20"/>
      <c r="AXK30" s="6"/>
      <c r="AXL30" s="52"/>
      <c r="AXM30" s="53"/>
      <c r="AXN30" s="31"/>
      <c r="AXO30" s="9"/>
      <c r="AXP30" s="36"/>
      <c r="AXQ30" s="24"/>
      <c r="AXR30" s="36"/>
      <c r="AXS30" s="24"/>
      <c r="AXT30" s="36"/>
      <c r="AXU30" s="24"/>
      <c r="AXV30" s="36"/>
      <c r="AXW30" s="24"/>
      <c r="AXX30" s="33"/>
      <c r="AXY30" s="9"/>
      <c r="AXZ30" s="20"/>
      <c r="AYA30" s="6"/>
      <c r="AYB30" s="52"/>
      <c r="AYC30" s="53"/>
      <c r="AYD30" s="31"/>
      <c r="AYE30" s="9"/>
      <c r="AYF30" s="36"/>
      <c r="AYG30" s="24"/>
      <c r="AYH30" s="36"/>
      <c r="AYI30" s="24"/>
      <c r="AYJ30" s="36"/>
      <c r="AYK30" s="24"/>
      <c r="AYL30" s="36"/>
      <c r="AYM30" s="24"/>
      <c r="AYN30" s="33"/>
      <c r="AYO30" s="9"/>
      <c r="AYP30" s="20"/>
      <c r="AYQ30" s="6"/>
      <c r="AYR30" s="52"/>
      <c r="AYS30" s="53"/>
      <c r="AYT30" s="31"/>
      <c r="AYU30" s="9"/>
      <c r="AYV30" s="36"/>
      <c r="AYW30" s="24"/>
      <c r="AYX30" s="36"/>
      <c r="AYY30" s="24"/>
      <c r="AYZ30" s="36"/>
      <c r="AZA30" s="24"/>
      <c r="AZB30" s="36"/>
      <c r="AZC30" s="24"/>
      <c r="AZD30" s="33"/>
      <c r="AZE30" s="9"/>
      <c r="AZF30" s="20"/>
      <c r="AZG30" s="6"/>
      <c r="AZH30" s="52"/>
      <c r="AZI30" s="53"/>
      <c r="AZJ30" s="31"/>
      <c r="AZK30" s="9"/>
      <c r="AZL30" s="36"/>
      <c r="AZM30" s="24"/>
      <c r="AZN30" s="36"/>
      <c r="AZO30" s="24"/>
      <c r="AZP30" s="36"/>
      <c r="AZQ30" s="24"/>
      <c r="AZR30" s="36"/>
      <c r="AZS30" s="24"/>
      <c r="AZT30" s="33"/>
      <c r="AZU30" s="9"/>
      <c r="AZV30" s="20"/>
      <c r="AZW30" s="6"/>
      <c r="AZX30" s="52"/>
      <c r="AZY30" s="53"/>
      <c r="AZZ30" s="31"/>
      <c r="BAA30" s="9"/>
      <c r="BAB30" s="36"/>
      <c r="BAC30" s="24"/>
      <c r="BAD30" s="36"/>
      <c r="BAE30" s="24"/>
      <c r="BAF30" s="36"/>
      <c r="BAG30" s="24"/>
      <c r="BAH30" s="36"/>
      <c r="BAI30" s="24"/>
      <c r="BAJ30" s="33"/>
      <c r="BAK30" s="9"/>
      <c r="BAL30" s="20"/>
      <c r="BAM30" s="6"/>
      <c r="BAN30" s="52"/>
      <c r="BAO30" s="53"/>
      <c r="BAP30" s="31"/>
      <c r="BAQ30" s="9"/>
      <c r="BAR30" s="36"/>
      <c r="BAS30" s="24"/>
      <c r="BAT30" s="36"/>
      <c r="BAU30" s="24"/>
      <c r="BAV30" s="36"/>
      <c r="BAW30" s="24"/>
      <c r="BAX30" s="36"/>
      <c r="BAY30" s="24"/>
      <c r="BAZ30" s="33"/>
      <c r="BBA30" s="9"/>
      <c r="BBB30" s="20"/>
      <c r="BBC30" s="6"/>
      <c r="BBD30" s="52"/>
      <c r="BBE30" s="53"/>
      <c r="BBF30" s="31"/>
      <c r="BBG30" s="9"/>
      <c r="BBH30" s="36"/>
      <c r="BBI30" s="24"/>
      <c r="BBJ30" s="36"/>
      <c r="BBK30" s="24"/>
      <c r="BBL30" s="36"/>
      <c r="BBM30" s="24"/>
      <c r="BBN30" s="36"/>
      <c r="BBO30" s="24"/>
      <c r="BBP30" s="33"/>
      <c r="BBQ30" s="9"/>
      <c r="BBR30" s="20"/>
      <c r="BBS30" s="6"/>
      <c r="BBT30" s="52"/>
      <c r="BBU30" s="53"/>
      <c r="BBV30" s="31"/>
      <c r="BBW30" s="9"/>
      <c r="BBX30" s="36"/>
      <c r="BBY30" s="24"/>
      <c r="BBZ30" s="36"/>
      <c r="BCA30" s="24"/>
      <c r="BCB30" s="36"/>
      <c r="BCC30" s="24"/>
      <c r="BCD30" s="36"/>
      <c r="BCE30" s="24"/>
      <c r="BCF30" s="33"/>
      <c r="BCG30" s="9"/>
      <c r="BCH30" s="20"/>
      <c r="BCI30" s="6"/>
      <c r="BCJ30" s="52"/>
      <c r="BCK30" s="53"/>
      <c r="BCL30" s="31"/>
      <c r="BCM30" s="9"/>
      <c r="BCN30" s="36"/>
      <c r="BCO30" s="24"/>
      <c r="BCP30" s="36"/>
      <c r="BCQ30" s="24"/>
      <c r="BCR30" s="36"/>
      <c r="BCS30" s="24"/>
      <c r="BCT30" s="36"/>
      <c r="BCU30" s="24"/>
      <c r="BCV30" s="33"/>
      <c r="BCW30" s="9"/>
      <c r="BCX30" s="20"/>
      <c r="BCY30" s="6"/>
      <c r="BCZ30" s="52"/>
      <c r="BDA30" s="53"/>
      <c r="BDB30" s="31"/>
      <c r="BDC30" s="9"/>
      <c r="BDD30" s="36"/>
      <c r="BDE30" s="24"/>
      <c r="BDF30" s="36"/>
      <c r="BDG30" s="24"/>
      <c r="BDH30" s="36"/>
      <c r="BDI30" s="24"/>
      <c r="BDJ30" s="36"/>
      <c r="BDK30" s="24"/>
      <c r="BDL30" s="33"/>
      <c r="BDM30" s="9"/>
      <c r="BDN30" s="20"/>
      <c r="BDO30" s="6"/>
      <c r="BDP30" s="52"/>
      <c r="BDQ30" s="53"/>
      <c r="BDR30" s="31"/>
      <c r="BDS30" s="9"/>
      <c r="BDT30" s="36"/>
      <c r="BDU30" s="24"/>
      <c r="BDV30" s="36"/>
      <c r="BDW30" s="24"/>
      <c r="BDX30" s="36"/>
      <c r="BDY30" s="24"/>
      <c r="BDZ30" s="36"/>
      <c r="BEA30" s="24"/>
      <c r="BEB30" s="33"/>
      <c r="BEC30" s="9"/>
      <c r="BED30" s="20"/>
      <c r="BEE30" s="6"/>
      <c r="BEF30" s="52"/>
      <c r="BEG30" s="53"/>
      <c r="BEH30" s="31"/>
      <c r="BEI30" s="9"/>
      <c r="BEJ30" s="36"/>
      <c r="BEK30" s="24"/>
      <c r="BEL30" s="36"/>
      <c r="BEM30" s="24"/>
      <c r="BEN30" s="36"/>
      <c r="BEO30" s="24"/>
      <c r="BEP30" s="36"/>
      <c r="BEQ30" s="24"/>
      <c r="BER30" s="33"/>
      <c r="BES30" s="9"/>
      <c r="BET30" s="20"/>
      <c r="BEU30" s="6"/>
      <c r="BEV30" s="52"/>
      <c r="BEW30" s="53"/>
      <c r="BEX30" s="31"/>
      <c r="BEY30" s="9"/>
      <c r="BEZ30" s="36"/>
      <c r="BFA30" s="24"/>
      <c r="BFB30" s="36"/>
      <c r="BFC30" s="24"/>
      <c r="BFD30" s="36"/>
      <c r="BFE30" s="24"/>
      <c r="BFF30" s="36"/>
      <c r="BFG30" s="24"/>
      <c r="BFH30" s="33"/>
      <c r="BFI30" s="9"/>
      <c r="BFJ30" s="20"/>
      <c r="BFK30" s="6"/>
      <c r="BFL30" s="52"/>
      <c r="BFM30" s="53"/>
      <c r="BFN30" s="31"/>
      <c r="BFO30" s="9"/>
      <c r="BFP30" s="36"/>
      <c r="BFQ30" s="24"/>
      <c r="BFR30" s="36"/>
      <c r="BFS30" s="24"/>
      <c r="BFT30" s="36"/>
      <c r="BFU30" s="24"/>
      <c r="BFV30" s="36"/>
      <c r="BFW30" s="24"/>
      <c r="BFX30" s="33"/>
      <c r="BFY30" s="9"/>
      <c r="BFZ30" s="20"/>
      <c r="BGA30" s="6"/>
      <c r="BGB30" s="52"/>
      <c r="BGC30" s="53"/>
      <c r="BGD30" s="31"/>
      <c r="BGE30" s="9"/>
      <c r="BGF30" s="36"/>
      <c r="BGG30" s="24"/>
      <c r="BGH30" s="36"/>
      <c r="BGI30" s="24"/>
      <c r="BGJ30" s="36"/>
      <c r="BGK30" s="24"/>
      <c r="BGL30" s="36"/>
      <c r="BGM30" s="24"/>
      <c r="BGN30" s="33"/>
      <c r="BGO30" s="9"/>
      <c r="BGP30" s="20"/>
      <c r="BGQ30" s="6"/>
      <c r="BGR30" s="52"/>
      <c r="BGS30" s="53"/>
      <c r="BGT30" s="31"/>
      <c r="BGU30" s="9"/>
      <c r="BGV30" s="36"/>
      <c r="BGW30" s="24"/>
      <c r="BGX30" s="36"/>
      <c r="BGY30" s="24"/>
      <c r="BGZ30" s="36"/>
      <c r="BHA30" s="24"/>
      <c r="BHB30" s="36"/>
      <c r="BHC30" s="24"/>
      <c r="BHD30" s="33"/>
      <c r="BHE30" s="9"/>
      <c r="BHF30" s="20"/>
      <c r="BHG30" s="6"/>
      <c r="BHH30" s="52"/>
      <c r="BHI30" s="53"/>
      <c r="BHJ30" s="31"/>
      <c r="BHK30" s="9"/>
      <c r="BHL30" s="36"/>
      <c r="BHM30" s="24"/>
      <c r="BHN30" s="36"/>
      <c r="BHO30" s="24"/>
      <c r="BHP30" s="36"/>
      <c r="BHQ30" s="24"/>
      <c r="BHR30" s="36"/>
      <c r="BHS30" s="24"/>
      <c r="BHT30" s="33"/>
      <c r="BHU30" s="9"/>
      <c r="BHV30" s="20"/>
      <c r="BHW30" s="6"/>
      <c r="BHX30" s="52"/>
      <c r="BHY30" s="53"/>
      <c r="BHZ30" s="31"/>
      <c r="BIA30" s="9"/>
      <c r="BIB30" s="36"/>
      <c r="BIC30" s="24"/>
      <c r="BID30" s="36"/>
      <c r="BIE30" s="24"/>
      <c r="BIF30" s="36"/>
      <c r="BIG30" s="24"/>
      <c r="BIH30" s="36"/>
      <c r="BII30" s="24"/>
      <c r="BIJ30" s="33"/>
      <c r="BIK30" s="9"/>
      <c r="BIL30" s="20"/>
      <c r="BIM30" s="6"/>
      <c r="BIN30" s="52"/>
      <c r="BIO30" s="53"/>
      <c r="BIP30" s="31"/>
      <c r="BIQ30" s="9"/>
      <c r="BIR30" s="36"/>
      <c r="BIS30" s="24"/>
      <c r="BIT30" s="36"/>
      <c r="BIU30" s="24"/>
      <c r="BIV30" s="36"/>
      <c r="BIW30" s="24"/>
      <c r="BIX30" s="36"/>
      <c r="BIY30" s="24"/>
      <c r="BIZ30" s="33"/>
      <c r="BJA30" s="9"/>
      <c r="BJB30" s="20"/>
      <c r="BJC30" s="6"/>
      <c r="BJD30" s="52"/>
      <c r="BJE30" s="53"/>
      <c r="BJF30" s="31"/>
      <c r="BJG30" s="9"/>
      <c r="BJH30" s="36"/>
      <c r="BJI30" s="24"/>
      <c r="BJJ30" s="36"/>
      <c r="BJK30" s="24"/>
      <c r="BJL30" s="36"/>
      <c r="BJM30" s="24"/>
      <c r="BJN30" s="36"/>
      <c r="BJO30" s="24"/>
      <c r="BJP30" s="33"/>
      <c r="BJQ30" s="9"/>
      <c r="BJR30" s="20"/>
      <c r="BJS30" s="6"/>
      <c r="BJT30" s="52"/>
      <c r="BJU30" s="53"/>
      <c r="BJV30" s="31"/>
      <c r="BJW30" s="9"/>
      <c r="BJX30" s="36"/>
      <c r="BJY30" s="24"/>
      <c r="BJZ30" s="36"/>
      <c r="BKA30" s="24"/>
      <c r="BKB30" s="36"/>
      <c r="BKC30" s="24"/>
      <c r="BKD30" s="36"/>
      <c r="BKE30" s="24"/>
      <c r="BKF30" s="33"/>
      <c r="BKG30" s="9"/>
      <c r="BKH30" s="20"/>
      <c r="BKI30" s="6"/>
      <c r="BKJ30" s="52"/>
      <c r="BKK30" s="53"/>
      <c r="BKL30" s="31"/>
      <c r="BKM30" s="9"/>
      <c r="BKN30" s="36"/>
      <c r="BKO30" s="24"/>
      <c r="BKP30" s="36"/>
      <c r="BKQ30" s="24"/>
      <c r="BKR30" s="36"/>
      <c r="BKS30" s="24"/>
      <c r="BKT30" s="36"/>
      <c r="BKU30" s="24"/>
      <c r="BKV30" s="33"/>
      <c r="BKW30" s="9"/>
      <c r="BKX30" s="20"/>
      <c r="BKY30" s="6"/>
      <c r="BKZ30" s="52"/>
      <c r="BLA30" s="53"/>
      <c r="BLB30" s="31"/>
      <c r="BLC30" s="9"/>
      <c r="BLD30" s="36"/>
      <c r="BLE30" s="24"/>
      <c r="BLF30" s="36"/>
      <c r="BLG30" s="24"/>
      <c r="BLH30" s="36"/>
      <c r="BLI30" s="24"/>
      <c r="BLJ30" s="36"/>
      <c r="BLK30" s="24"/>
      <c r="BLL30" s="33"/>
      <c r="BLM30" s="9"/>
      <c r="BLN30" s="20"/>
      <c r="BLO30" s="6"/>
      <c r="BLP30" s="52"/>
      <c r="BLQ30" s="53"/>
      <c r="BLR30" s="31"/>
      <c r="BLS30" s="9"/>
      <c r="BLT30" s="36"/>
      <c r="BLU30" s="24"/>
      <c r="BLV30" s="36"/>
      <c r="BLW30" s="24"/>
      <c r="BLX30" s="36"/>
      <c r="BLY30" s="24"/>
      <c r="BLZ30" s="36"/>
      <c r="BMA30" s="24"/>
      <c r="BMB30" s="33"/>
      <c r="BMC30" s="9"/>
      <c r="BMD30" s="20"/>
      <c r="BME30" s="6"/>
      <c r="BMF30" s="52"/>
      <c r="BMG30" s="53"/>
      <c r="BMH30" s="31"/>
      <c r="BMI30" s="9"/>
      <c r="BMJ30" s="36"/>
      <c r="BMK30" s="24"/>
      <c r="BML30" s="36"/>
      <c r="BMM30" s="24"/>
      <c r="BMN30" s="36"/>
      <c r="BMO30" s="24"/>
      <c r="BMP30" s="36"/>
      <c r="BMQ30" s="24"/>
      <c r="BMR30" s="33"/>
      <c r="BMS30" s="9"/>
      <c r="BMT30" s="20"/>
      <c r="BMU30" s="6"/>
      <c r="BMV30" s="52"/>
      <c r="BMW30" s="53"/>
      <c r="BMX30" s="31"/>
      <c r="BMY30" s="9"/>
      <c r="BMZ30" s="36"/>
      <c r="BNA30" s="24"/>
      <c r="BNB30" s="36"/>
      <c r="BNC30" s="24"/>
      <c r="BND30" s="36"/>
      <c r="BNE30" s="24"/>
      <c r="BNF30" s="36"/>
      <c r="BNG30" s="24"/>
      <c r="BNH30" s="33"/>
      <c r="BNI30" s="9"/>
      <c r="BNJ30" s="20"/>
      <c r="BNK30" s="6"/>
      <c r="BNL30" s="52"/>
      <c r="BNM30" s="53"/>
      <c r="BNN30" s="31"/>
      <c r="BNO30" s="9"/>
      <c r="BNP30" s="36"/>
      <c r="BNQ30" s="24"/>
      <c r="BNR30" s="36"/>
      <c r="BNS30" s="24"/>
      <c r="BNT30" s="36"/>
      <c r="BNU30" s="24"/>
      <c r="BNV30" s="36"/>
      <c r="BNW30" s="24"/>
      <c r="BNX30" s="33"/>
      <c r="BNY30" s="9"/>
      <c r="BNZ30" s="20"/>
      <c r="BOA30" s="6"/>
      <c r="BOB30" s="52"/>
      <c r="BOC30" s="53"/>
      <c r="BOD30" s="31"/>
      <c r="BOE30" s="9"/>
      <c r="BOF30" s="36"/>
      <c r="BOG30" s="24"/>
      <c r="BOH30" s="36"/>
      <c r="BOI30" s="24"/>
      <c r="BOJ30" s="36"/>
      <c r="BOK30" s="24"/>
      <c r="BOL30" s="36"/>
      <c r="BOM30" s="24"/>
      <c r="BON30" s="33"/>
      <c r="BOO30" s="9"/>
      <c r="BOP30" s="20"/>
      <c r="BOQ30" s="6"/>
      <c r="BOR30" s="52"/>
      <c r="BOS30" s="53"/>
      <c r="BOT30" s="31"/>
      <c r="BOU30" s="9"/>
      <c r="BOV30" s="36"/>
      <c r="BOW30" s="24"/>
      <c r="BOX30" s="36"/>
      <c r="BOY30" s="24"/>
      <c r="BOZ30" s="36"/>
      <c r="BPA30" s="24"/>
      <c r="BPB30" s="36"/>
      <c r="BPC30" s="24"/>
      <c r="BPD30" s="33"/>
      <c r="BPE30" s="9"/>
      <c r="BPF30" s="20"/>
      <c r="BPG30" s="6"/>
      <c r="BPH30" s="52"/>
      <c r="BPI30" s="53"/>
      <c r="BPJ30" s="31"/>
      <c r="BPK30" s="9"/>
      <c r="BPL30" s="36"/>
      <c r="BPM30" s="24"/>
      <c r="BPN30" s="36"/>
      <c r="BPO30" s="24"/>
      <c r="BPP30" s="36"/>
      <c r="BPQ30" s="24"/>
      <c r="BPR30" s="36"/>
      <c r="BPS30" s="24"/>
      <c r="BPT30" s="33"/>
      <c r="BPU30" s="9"/>
      <c r="BPV30" s="20"/>
      <c r="BPW30" s="6"/>
      <c r="BPX30" s="52"/>
      <c r="BPY30" s="53"/>
      <c r="BPZ30" s="31"/>
      <c r="BQA30" s="9"/>
      <c r="BQB30" s="36"/>
      <c r="BQC30" s="24"/>
      <c r="BQD30" s="36"/>
      <c r="BQE30" s="24"/>
      <c r="BQF30" s="36"/>
      <c r="BQG30" s="24"/>
      <c r="BQH30" s="36"/>
      <c r="BQI30" s="24"/>
      <c r="BQJ30" s="33"/>
      <c r="BQK30" s="9"/>
      <c r="BQL30" s="20"/>
      <c r="BQM30" s="6"/>
      <c r="BQN30" s="52"/>
      <c r="BQO30" s="53"/>
      <c r="BQP30" s="31"/>
      <c r="BQQ30" s="9"/>
      <c r="BQR30" s="36"/>
      <c r="BQS30" s="24"/>
      <c r="BQT30" s="36"/>
      <c r="BQU30" s="24"/>
      <c r="BQV30" s="36"/>
      <c r="BQW30" s="24"/>
      <c r="BQX30" s="36"/>
      <c r="BQY30" s="24"/>
      <c r="BQZ30" s="33"/>
      <c r="BRA30" s="9"/>
      <c r="BRB30" s="20"/>
      <c r="BRC30" s="6"/>
      <c r="BRD30" s="52"/>
      <c r="BRE30" s="53"/>
      <c r="BRF30" s="31"/>
      <c r="BRG30" s="9"/>
      <c r="BRH30" s="36"/>
      <c r="BRI30" s="24"/>
      <c r="BRJ30" s="36"/>
      <c r="BRK30" s="24"/>
      <c r="BRL30" s="36"/>
      <c r="BRM30" s="24"/>
      <c r="BRN30" s="36"/>
      <c r="BRO30" s="24"/>
      <c r="BRP30" s="33"/>
      <c r="BRQ30" s="9"/>
      <c r="BRR30" s="20"/>
      <c r="BRS30" s="6"/>
      <c r="BRT30" s="52"/>
      <c r="BRU30" s="53"/>
      <c r="BRV30" s="31"/>
      <c r="BRW30" s="9"/>
      <c r="BRX30" s="36"/>
      <c r="BRY30" s="24"/>
      <c r="BRZ30" s="36"/>
      <c r="BSA30" s="24"/>
      <c r="BSB30" s="36"/>
      <c r="BSC30" s="24"/>
      <c r="BSD30" s="36"/>
      <c r="BSE30" s="24"/>
      <c r="BSF30" s="33"/>
      <c r="BSG30" s="9"/>
      <c r="BSH30" s="20"/>
      <c r="BSI30" s="6"/>
      <c r="BSJ30" s="52"/>
      <c r="BSK30" s="53"/>
      <c r="BSL30" s="31"/>
      <c r="BSM30" s="9"/>
      <c r="BSN30" s="36"/>
      <c r="BSO30" s="24"/>
      <c r="BSP30" s="36"/>
      <c r="BSQ30" s="24"/>
      <c r="BSR30" s="36"/>
      <c r="BSS30" s="24"/>
      <c r="BST30" s="36"/>
      <c r="BSU30" s="24"/>
      <c r="BSV30" s="33"/>
      <c r="BSW30" s="9"/>
      <c r="BSX30" s="20"/>
      <c r="BSY30" s="6"/>
      <c r="BSZ30" s="52"/>
      <c r="BTA30" s="53"/>
      <c r="BTB30" s="31"/>
      <c r="BTC30" s="9"/>
      <c r="BTD30" s="36"/>
      <c r="BTE30" s="24"/>
      <c r="BTF30" s="36"/>
      <c r="BTG30" s="24"/>
      <c r="BTH30" s="36"/>
      <c r="BTI30" s="24"/>
      <c r="BTJ30" s="36"/>
      <c r="BTK30" s="24"/>
      <c r="BTL30" s="33"/>
      <c r="BTM30" s="9"/>
      <c r="BTN30" s="20"/>
      <c r="BTO30" s="6"/>
      <c r="BTP30" s="52"/>
      <c r="BTQ30" s="53"/>
      <c r="BTR30" s="31"/>
      <c r="BTS30" s="9"/>
      <c r="BTT30" s="36"/>
      <c r="BTU30" s="24"/>
      <c r="BTV30" s="36"/>
      <c r="BTW30" s="24"/>
      <c r="BTX30" s="36"/>
      <c r="BTY30" s="24"/>
      <c r="BTZ30" s="36"/>
      <c r="BUA30" s="24"/>
      <c r="BUB30" s="33"/>
      <c r="BUC30" s="9"/>
      <c r="BUD30" s="20"/>
      <c r="BUE30" s="6"/>
      <c r="BUF30" s="52"/>
      <c r="BUG30" s="53"/>
      <c r="BUH30" s="31"/>
      <c r="BUI30" s="9"/>
      <c r="BUJ30" s="36"/>
      <c r="BUK30" s="24"/>
      <c r="BUL30" s="36"/>
      <c r="BUM30" s="24"/>
      <c r="BUN30" s="36"/>
      <c r="BUO30" s="24"/>
      <c r="BUP30" s="36"/>
      <c r="BUQ30" s="24"/>
      <c r="BUR30" s="33"/>
      <c r="BUS30" s="9"/>
      <c r="BUT30" s="20"/>
      <c r="BUU30" s="6"/>
      <c r="BUV30" s="52"/>
      <c r="BUW30" s="53"/>
      <c r="BUX30" s="31"/>
      <c r="BUY30" s="9"/>
      <c r="BUZ30" s="36"/>
      <c r="BVA30" s="24"/>
      <c r="BVB30" s="36"/>
      <c r="BVC30" s="24"/>
      <c r="BVD30" s="36"/>
      <c r="BVE30" s="24"/>
      <c r="BVF30" s="36"/>
      <c r="BVG30" s="24"/>
      <c r="BVH30" s="33"/>
      <c r="BVI30" s="9"/>
      <c r="BVJ30" s="20"/>
      <c r="BVK30" s="6"/>
      <c r="BVL30" s="52"/>
      <c r="BVM30" s="53"/>
      <c r="BVN30" s="31"/>
      <c r="BVO30" s="9"/>
      <c r="BVP30" s="36"/>
      <c r="BVQ30" s="24"/>
      <c r="BVR30" s="36"/>
      <c r="BVS30" s="24"/>
      <c r="BVT30" s="36"/>
      <c r="BVU30" s="24"/>
      <c r="BVV30" s="36"/>
      <c r="BVW30" s="24"/>
      <c r="BVX30" s="33"/>
      <c r="BVY30" s="9"/>
      <c r="BVZ30" s="20"/>
      <c r="BWA30" s="6"/>
      <c r="BWB30" s="52"/>
      <c r="BWC30" s="53"/>
      <c r="BWD30" s="31"/>
      <c r="BWE30" s="9"/>
      <c r="BWF30" s="36"/>
      <c r="BWG30" s="24"/>
      <c r="BWH30" s="36"/>
      <c r="BWI30" s="24"/>
      <c r="BWJ30" s="36"/>
      <c r="BWK30" s="24"/>
      <c r="BWL30" s="36"/>
      <c r="BWM30" s="24"/>
      <c r="BWN30" s="33"/>
      <c r="BWO30" s="9"/>
      <c r="BWP30" s="20"/>
      <c r="BWQ30" s="6"/>
      <c r="BWR30" s="52"/>
      <c r="BWS30" s="53"/>
      <c r="BWT30" s="31"/>
      <c r="BWU30" s="9"/>
      <c r="BWV30" s="36"/>
      <c r="BWW30" s="24"/>
      <c r="BWX30" s="36"/>
      <c r="BWY30" s="24"/>
      <c r="BWZ30" s="36"/>
      <c r="BXA30" s="24"/>
      <c r="BXB30" s="36"/>
      <c r="BXC30" s="24"/>
      <c r="BXD30" s="33"/>
      <c r="BXE30" s="9"/>
      <c r="BXF30" s="20"/>
      <c r="BXG30" s="6"/>
      <c r="BXH30" s="52"/>
      <c r="BXI30" s="53"/>
      <c r="BXJ30" s="31"/>
      <c r="BXK30" s="9"/>
      <c r="BXL30" s="36"/>
      <c r="BXM30" s="24"/>
      <c r="BXN30" s="36"/>
      <c r="BXO30" s="24"/>
      <c r="BXP30" s="36"/>
      <c r="BXQ30" s="24"/>
      <c r="BXR30" s="36"/>
      <c r="BXS30" s="24"/>
      <c r="BXT30" s="33"/>
      <c r="BXU30" s="9"/>
      <c r="BXV30" s="20"/>
      <c r="BXW30" s="6"/>
      <c r="BXX30" s="52"/>
      <c r="BXY30" s="53"/>
      <c r="BXZ30" s="31"/>
      <c r="BYA30" s="9"/>
      <c r="BYB30" s="36"/>
      <c r="BYC30" s="24"/>
      <c r="BYD30" s="36"/>
      <c r="BYE30" s="24"/>
      <c r="BYF30" s="36"/>
      <c r="BYG30" s="24"/>
      <c r="BYH30" s="36"/>
      <c r="BYI30" s="24"/>
      <c r="BYJ30" s="33"/>
      <c r="BYK30" s="9"/>
      <c r="BYL30" s="20"/>
      <c r="BYM30" s="6"/>
      <c r="BYN30" s="52"/>
      <c r="BYO30" s="53"/>
      <c r="BYP30" s="31"/>
      <c r="BYQ30" s="9"/>
      <c r="BYR30" s="36"/>
      <c r="BYS30" s="24"/>
      <c r="BYT30" s="36"/>
      <c r="BYU30" s="24"/>
      <c r="BYV30" s="36"/>
      <c r="BYW30" s="24"/>
      <c r="BYX30" s="36"/>
      <c r="BYY30" s="24"/>
      <c r="BYZ30" s="33"/>
      <c r="BZA30" s="9"/>
      <c r="BZB30" s="20"/>
      <c r="BZC30" s="6"/>
      <c r="BZD30" s="52"/>
      <c r="BZE30" s="53"/>
      <c r="BZF30" s="31"/>
      <c r="BZG30" s="9"/>
      <c r="BZH30" s="36"/>
      <c r="BZI30" s="24"/>
      <c r="BZJ30" s="36"/>
      <c r="BZK30" s="24"/>
      <c r="BZL30" s="36"/>
      <c r="BZM30" s="24"/>
      <c r="BZN30" s="36"/>
      <c r="BZO30" s="24"/>
      <c r="BZP30" s="33"/>
      <c r="BZQ30" s="9"/>
      <c r="BZR30" s="20"/>
      <c r="BZS30" s="6"/>
      <c r="BZT30" s="52"/>
      <c r="BZU30" s="53"/>
      <c r="BZV30" s="31"/>
      <c r="BZW30" s="9"/>
      <c r="BZX30" s="36"/>
      <c r="BZY30" s="24"/>
      <c r="BZZ30" s="36"/>
      <c r="CAA30" s="24"/>
      <c r="CAB30" s="36"/>
      <c r="CAC30" s="24"/>
      <c r="CAD30" s="36"/>
      <c r="CAE30" s="24"/>
      <c r="CAF30" s="33"/>
      <c r="CAG30" s="9"/>
      <c r="CAH30" s="20"/>
      <c r="CAI30" s="6"/>
      <c r="CAJ30" s="52"/>
      <c r="CAK30" s="53"/>
      <c r="CAL30" s="31"/>
      <c r="CAM30" s="9"/>
      <c r="CAN30" s="36"/>
      <c r="CAO30" s="24"/>
      <c r="CAP30" s="36"/>
      <c r="CAQ30" s="24"/>
      <c r="CAR30" s="36"/>
      <c r="CAS30" s="24"/>
      <c r="CAT30" s="36"/>
      <c r="CAU30" s="24"/>
      <c r="CAV30" s="33"/>
      <c r="CAW30" s="9"/>
      <c r="CAX30" s="20"/>
      <c r="CAY30" s="6"/>
      <c r="CAZ30" s="52"/>
      <c r="CBA30" s="53"/>
      <c r="CBB30" s="31"/>
      <c r="CBC30" s="9"/>
      <c r="CBD30" s="36"/>
      <c r="CBE30" s="24"/>
      <c r="CBF30" s="36"/>
      <c r="CBG30" s="24"/>
      <c r="CBH30" s="36"/>
      <c r="CBI30" s="24"/>
      <c r="CBJ30" s="36"/>
      <c r="CBK30" s="24"/>
      <c r="CBL30" s="33"/>
      <c r="CBM30" s="9"/>
      <c r="CBN30" s="20"/>
      <c r="CBO30" s="6"/>
      <c r="CBP30" s="52"/>
      <c r="CBQ30" s="53"/>
      <c r="CBR30" s="31"/>
      <c r="CBS30" s="9"/>
      <c r="CBT30" s="36"/>
      <c r="CBU30" s="24"/>
      <c r="CBV30" s="36"/>
      <c r="CBW30" s="24"/>
      <c r="CBX30" s="36"/>
      <c r="CBY30" s="24"/>
      <c r="CBZ30" s="36"/>
      <c r="CCA30" s="24"/>
      <c r="CCB30" s="33"/>
      <c r="CCC30" s="9"/>
      <c r="CCD30" s="20"/>
      <c r="CCE30" s="6"/>
      <c r="CCF30" s="52"/>
      <c r="CCG30" s="53"/>
      <c r="CCH30" s="31"/>
      <c r="CCI30" s="9"/>
      <c r="CCJ30" s="36"/>
      <c r="CCK30" s="24"/>
      <c r="CCL30" s="36"/>
      <c r="CCM30" s="24"/>
      <c r="CCN30" s="36"/>
      <c r="CCO30" s="24"/>
      <c r="CCP30" s="36"/>
      <c r="CCQ30" s="24"/>
      <c r="CCR30" s="33"/>
      <c r="CCS30" s="9"/>
      <c r="CCT30" s="20"/>
      <c r="CCU30" s="6"/>
      <c r="CCV30" s="52"/>
      <c r="CCW30" s="53"/>
      <c r="CCX30" s="31"/>
      <c r="CCY30" s="9"/>
      <c r="CCZ30" s="36"/>
      <c r="CDA30" s="24"/>
      <c r="CDB30" s="36"/>
      <c r="CDC30" s="24"/>
      <c r="CDD30" s="36"/>
      <c r="CDE30" s="24"/>
      <c r="CDF30" s="36"/>
      <c r="CDG30" s="24"/>
      <c r="CDH30" s="33"/>
      <c r="CDI30" s="9"/>
      <c r="CDJ30" s="20"/>
      <c r="CDK30" s="6"/>
      <c r="CDL30" s="52"/>
      <c r="CDM30" s="53"/>
      <c r="CDN30" s="31"/>
      <c r="CDO30" s="9"/>
      <c r="CDP30" s="36"/>
      <c r="CDQ30" s="24"/>
      <c r="CDR30" s="36"/>
      <c r="CDS30" s="24"/>
      <c r="CDT30" s="36"/>
      <c r="CDU30" s="24"/>
      <c r="CDV30" s="36"/>
      <c r="CDW30" s="24"/>
      <c r="CDX30" s="33"/>
      <c r="CDY30" s="9"/>
      <c r="CDZ30" s="20"/>
      <c r="CEA30" s="6"/>
      <c r="CEB30" s="52"/>
      <c r="CEC30" s="53"/>
      <c r="CED30" s="31"/>
      <c r="CEE30" s="9"/>
      <c r="CEF30" s="36"/>
      <c r="CEG30" s="24"/>
      <c r="CEH30" s="36"/>
      <c r="CEI30" s="24"/>
      <c r="CEJ30" s="36"/>
      <c r="CEK30" s="24"/>
      <c r="CEL30" s="36"/>
      <c r="CEM30" s="24"/>
      <c r="CEN30" s="33"/>
      <c r="CEO30" s="9"/>
      <c r="CEP30" s="20"/>
      <c r="CEQ30" s="6"/>
      <c r="CER30" s="52"/>
      <c r="CES30" s="53"/>
      <c r="CET30" s="31"/>
      <c r="CEU30" s="9"/>
      <c r="CEV30" s="36"/>
      <c r="CEW30" s="24"/>
      <c r="CEX30" s="36"/>
      <c r="CEY30" s="24"/>
      <c r="CEZ30" s="36"/>
      <c r="CFA30" s="24"/>
      <c r="CFB30" s="36"/>
      <c r="CFC30" s="24"/>
      <c r="CFD30" s="33"/>
      <c r="CFE30" s="9"/>
      <c r="CFF30" s="20"/>
      <c r="CFG30" s="6"/>
      <c r="CFH30" s="52"/>
      <c r="CFI30" s="53"/>
      <c r="CFJ30" s="31"/>
      <c r="CFK30" s="9"/>
      <c r="CFL30" s="36"/>
      <c r="CFM30" s="24"/>
      <c r="CFN30" s="36"/>
      <c r="CFO30" s="24"/>
      <c r="CFP30" s="36"/>
      <c r="CFQ30" s="24"/>
      <c r="CFR30" s="36"/>
      <c r="CFS30" s="24"/>
      <c r="CFT30" s="33"/>
      <c r="CFU30" s="9"/>
      <c r="CFV30" s="20"/>
      <c r="CFW30" s="6"/>
      <c r="CFX30" s="52"/>
      <c r="CFY30" s="53"/>
      <c r="CFZ30" s="31"/>
      <c r="CGA30" s="9"/>
      <c r="CGB30" s="36"/>
      <c r="CGC30" s="24"/>
      <c r="CGD30" s="36"/>
      <c r="CGE30" s="24"/>
      <c r="CGF30" s="36"/>
      <c r="CGG30" s="24"/>
      <c r="CGH30" s="36"/>
      <c r="CGI30" s="24"/>
      <c r="CGJ30" s="33"/>
      <c r="CGK30" s="9"/>
      <c r="CGL30" s="20"/>
      <c r="CGM30" s="6"/>
      <c r="CGN30" s="52"/>
      <c r="CGO30" s="53"/>
      <c r="CGP30" s="31"/>
      <c r="CGQ30" s="9"/>
      <c r="CGR30" s="36"/>
      <c r="CGS30" s="24"/>
      <c r="CGT30" s="36"/>
      <c r="CGU30" s="24"/>
      <c r="CGV30" s="36"/>
      <c r="CGW30" s="24"/>
      <c r="CGX30" s="36"/>
      <c r="CGY30" s="24"/>
      <c r="CGZ30" s="33"/>
      <c r="CHA30" s="9"/>
      <c r="CHB30" s="20"/>
      <c r="CHC30" s="6"/>
      <c r="CHD30" s="52"/>
      <c r="CHE30" s="53"/>
      <c r="CHF30" s="31"/>
      <c r="CHG30" s="9"/>
      <c r="CHH30" s="36"/>
      <c r="CHI30" s="24"/>
      <c r="CHJ30" s="36"/>
      <c r="CHK30" s="24"/>
      <c r="CHL30" s="36"/>
      <c r="CHM30" s="24"/>
      <c r="CHN30" s="36"/>
      <c r="CHO30" s="24"/>
      <c r="CHP30" s="33"/>
      <c r="CHQ30" s="9"/>
      <c r="CHR30" s="20"/>
      <c r="CHS30" s="6"/>
      <c r="CHT30" s="52"/>
      <c r="CHU30" s="53"/>
      <c r="CHV30" s="31"/>
      <c r="CHW30" s="9"/>
      <c r="CHX30" s="36"/>
      <c r="CHY30" s="24"/>
      <c r="CHZ30" s="36"/>
      <c r="CIA30" s="24"/>
      <c r="CIB30" s="36"/>
      <c r="CIC30" s="24"/>
      <c r="CID30" s="36"/>
      <c r="CIE30" s="24"/>
      <c r="CIF30" s="33"/>
      <c r="CIG30" s="9"/>
      <c r="CIH30" s="20"/>
      <c r="CII30" s="6"/>
      <c r="CIJ30" s="52"/>
      <c r="CIK30" s="53"/>
      <c r="CIL30" s="31"/>
      <c r="CIM30" s="9"/>
      <c r="CIN30" s="36"/>
      <c r="CIO30" s="24"/>
      <c r="CIP30" s="36"/>
      <c r="CIQ30" s="24"/>
      <c r="CIR30" s="36"/>
      <c r="CIS30" s="24"/>
      <c r="CIT30" s="36"/>
      <c r="CIU30" s="24"/>
      <c r="CIV30" s="33"/>
      <c r="CIW30" s="9"/>
      <c r="CIX30" s="20"/>
      <c r="CIY30" s="6"/>
      <c r="CIZ30" s="52"/>
      <c r="CJA30" s="53"/>
      <c r="CJB30" s="31"/>
      <c r="CJC30" s="9"/>
      <c r="CJD30" s="36"/>
      <c r="CJE30" s="24"/>
      <c r="CJF30" s="36"/>
      <c r="CJG30" s="24"/>
      <c r="CJH30" s="36"/>
      <c r="CJI30" s="24"/>
      <c r="CJJ30" s="36"/>
      <c r="CJK30" s="24"/>
      <c r="CJL30" s="33"/>
      <c r="CJM30" s="9"/>
      <c r="CJN30" s="20"/>
      <c r="CJO30" s="6"/>
      <c r="CJP30" s="52"/>
      <c r="CJQ30" s="53"/>
      <c r="CJR30" s="31"/>
      <c r="CJS30" s="9"/>
      <c r="CJT30" s="36"/>
      <c r="CJU30" s="24"/>
      <c r="CJV30" s="36"/>
      <c r="CJW30" s="24"/>
      <c r="CJX30" s="36"/>
      <c r="CJY30" s="24"/>
      <c r="CJZ30" s="36"/>
      <c r="CKA30" s="24"/>
      <c r="CKB30" s="33"/>
      <c r="CKC30" s="9"/>
      <c r="CKD30" s="20"/>
      <c r="CKE30" s="6"/>
      <c r="CKF30" s="52"/>
      <c r="CKG30" s="53"/>
      <c r="CKH30" s="31"/>
      <c r="CKI30" s="9"/>
      <c r="CKJ30" s="36"/>
      <c r="CKK30" s="24"/>
      <c r="CKL30" s="36"/>
      <c r="CKM30" s="24"/>
      <c r="CKN30" s="36"/>
      <c r="CKO30" s="24"/>
      <c r="CKP30" s="36"/>
      <c r="CKQ30" s="24"/>
      <c r="CKR30" s="33"/>
      <c r="CKS30" s="9"/>
      <c r="CKT30" s="20"/>
      <c r="CKU30" s="6"/>
      <c r="CKV30" s="52"/>
      <c r="CKW30" s="53"/>
      <c r="CKX30" s="31"/>
      <c r="CKY30" s="9"/>
      <c r="CKZ30" s="36"/>
      <c r="CLA30" s="24"/>
      <c r="CLB30" s="36"/>
      <c r="CLC30" s="24"/>
      <c r="CLD30" s="36"/>
      <c r="CLE30" s="24"/>
      <c r="CLF30" s="36"/>
      <c r="CLG30" s="24"/>
      <c r="CLH30" s="33"/>
      <c r="CLI30" s="9"/>
      <c r="CLJ30" s="20"/>
      <c r="CLK30" s="6"/>
      <c r="CLL30" s="52"/>
      <c r="CLM30" s="53"/>
      <c r="CLN30" s="31"/>
      <c r="CLO30" s="9"/>
      <c r="CLP30" s="36"/>
      <c r="CLQ30" s="24"/>
      <c r="CLR30" s="36"/>
      <c r="CLS30" s="24"/>
      <c r="CLT30" s="36"/>
      <c r="CLU30" s="24"/>
      <c r="CLV30" s="36"/>
      <c r="CLW30" s="24"/>
      <c r="CLX30" s="33"/>
      <c r="CLY30" s="9"/>
      <c r="CLZ30" s="20"/>
      <c r="CMA30" s="6"/>
      <c r="CMB30" s="52"/>
      <c r="CMC30" s="53"/>
      <c r="CMD30" s="31"/>
      <c r="CME30" s="9"/>
      <c r="CMF30" s="36"/>
      <c r="CMG30" s="24"/>
      <c r="CMH30" s="36"/>
      <c r="CMI30" s="24"/>
      <c r="CMJ30" s="36"/>
      <c r="CMK30" s="24"/>
      <c r="CML30" s="36"/>
      <c r="CMM30" s="24"/>
      <c r="CMN30" s="33"/>
      <c r="CMO30" s="9"/>
      <c r="CMP30" s="20"/>
      <c r="CMQ30" s="6"/>
      <c r="CMR30" s="52"/>
      <c r="CMS30" s="53"/>
      <c r="CMT30" s="31"/>
      <c r="CMU30" s="9"/>
      <c r="CMV30" s="36"/>
      <c r="CMW30" s="24"/>
      <c r="CMX30" s="36"/>
      <c r="CMY30" s="24"/>
      <c r="CMZ30" s="36"/>
      <c r="CNA30" s="24"/>
      <c r="CNB30" s="36"/>
      <c r="CNC30" s="24"/>
      <c r="CND30" s="33"/>
      <c r="CNE30" s="9"/>
      <c r="CNF30" s="20"/>
      <c r="CNG30" s="6"/>
      <c r="CNH30" s="52"/>
      <c r="CNI30" s="53"/>
      <c r="CNJ30" s="31"/>
      <c r="CNK30" s="9"/>
      <c r="CNL30" s="36"/>
      <c r="CNM30" s="24"/>
      <c r="CNN30" s="36"/>
      <c r="CNO30" s="24"/>
      <c r="CNP30" s="36"/>
      <c r="CNQ30" s="24"/>
      <c r="CNR30" s="36"/>
      <c r="CNS30" s="24"/>
      <c r="CNT30" s="33"/>
      <c r="CNU30" s="9"/>
      <c r="CNV30" s="20"/>
      <c r="CNW30" s="6"/>
      <c r="CNX30" s="52"/>
      <c r="CNY30" s="53"/>
      <c r="CNZ30" s="31"/>
      <c r="COA30" s="9"/>
      <c r="COB30" s="36"/>
      <c r="COC30" s="24"/>
      <c r="COD30" s="36"/>
      <c r="COE30" s="24"/>
      <c r="COF30" s="36"/>
      <c r="COG30" s="24"/>
      <c r="COH30" s="36"/>
      <c r="COI30" s="24"/>
      <c r="COJ30" s="33"/>
      <c r="COK30" s="9"/>
      <c r="COL30" s="20"/>
      <c r="COM30" s="6"/>
      <c r="CON30" s="52"/>
      <c r="COO30" s="53"/>
      <c r="COP30" s="31"/>
      <c r="COQ30" s="9"/>
      <c r="COR30" s="36"/>
      <c r="COS30" s="24"/>
      <c r="COT30" s="36"/>
      <c r="COU30" s="24"/>
      <c r="COV30" s="36"/>
      <c r="COW30" s="24"/>
      <c r="COX30" s="36"/>
      <c r="COY30" s="24"/>
      <c r="COZ30" s="33"/>
      <c r="CPA30" s="9"/>
      <c r="CPB30" s="20"/>
      <c r="CPC30" s="6"/>
      <c r="CPD30" s="52"/>
      <c r="CPE30" s="53"/>
      <c r="CPF30" s="31"/>
      <c r="CPG30" s="9"/>
      <c r="CPH30" s="36"/>
      <c r="CPI30" s="24"/>
      <c r="CPJ30" s="36"/>
      <c r="CPK30" s="24"/>
      <c r="CPL30" s="36"/>
      <c r="CPM30" s="24"/>
      <c r="CPN30" s="36"/>
      <c r="CPO30" s="24"/>
      <c r="CPP30" s="33"/>
      <c r="CPQ30" s="9"/>
      <c r="CPR30" s="20"/>
      <c r="CPS30" s="6"/>
      <c r="CPT30" s="52"/>
      <c r="CPU30" s="53"/>
      <c r="CPV30" s="31"/>
      <c r="CPW30" s="9"/>
      <c r="CPX30" s="36"/>
      <c r="CPY30" s="24"/>
      <c r="CPZ30" s="36"/>
      <c r="CQA30" s="24"/>
      <c r="CQB30" s="36"/>
      <c r="CQC30" s="24"/>
      <c r="CQD30" s="36"/>
      <c r="CQE30" s="24"/>
      <c r="CQF30" s="33"/>
      <c r="CQG30" s="9"/>
      <c r="CQH30" s="20"/>
      <c r="CQI30" s="6"/>
      <c r="CQJ30" s="52"/>
      <c r="CQK30" s="53"/>
      <c r="CQL30" s="31"/>
      <c r="CQM30" s="9"/>
      <c r="CQN30" s="36"/>
      <c r="CQO30" s="24"/>
      <c r="CQP30" s="36"/>
      <c r="CQQ30" s="24"/>
      <c r="CQR30" s="36"/>
      <c r="CQS30" s="24"/>
      <c r="CQT30" s="36"/>
      <c r="CQU30" s="24"/>
      <c r="CQV30" s="33"/>
      <c r="CQW30" s="9"/>
      <c r="CQX30" s="20"/>
      <c r="CQY30" s="6"/>
      <c r="CQZ30" s="52"/>
      <c r="CRA30" s="53"/>
      <c r="CRB30" s="31"/>
      <c r="CRC30" s="9"/>
      <c r="CRD30" s="36"/>
      <c r="CRE30" s="24"/>
      <c r="CRF30" s="36"/>
      <c r="CRG30" s="24"/>
      <c r="CRH30" s="36"/>
      <c r="CRI30" s="24"/>
      <c r="CRJ30" s="36"/>
      <c r="CRK30" s="24"/>
      <c r="CRL30" s="33"/>
      <c r="CRM30" s="9"/>
      <c r="CRN30" s="20"/>
      <c r="CRO30" s="6"/>
      <c r="CRP30" s="52"/>
      <c r="CRQ30" s="53"/>
      <c r="CRR30" s="31"/>
      <c r="CRS30" s="9"/>
      <c r="CRT30" s="36"/>
      <c r="CRU30" s="24"/>
      <c r="CRV30" s="36"/>
      <c r="CRW30" s="24"/>
      <c r="CRX30" s="36"/>
      <c r="CRY30" s="24"/>
      <c r="CRZ30" s="36"/>
      <c r="CSA30" s="24"/>
      <c r="CSB30" s="33"/>
      <c r="CSC30" s="9"/>
      <c r="CSD30" s="20"/>
      <c r="CSE30" s="6"/>
      <c r="CSF30" s="52"/>
      <c r="CSG30" s="53"/>
      <c r="CSH30" s="31"/>
      <c r="CSI30" s="9"/>
      <c r="CSJ30" s="36"/>
      <c r="CSK30" s="24"/>
      <c r="CSL30" s="36"/>
      <c r="CSM30" s="24"/>
      <c r="CSN30" s="36"/>
      <c r="CSO30" s="24"/>
      <c r="CSP30" s="36"/>
      <c r="CSQ30" s="24"/>
      <c r="CSR30" s="33"/>
      <c r="CSS30" s="9"/>
      <c r="CST30" s="20"/>
      <c r="CSU30" s="6"/>
      <c r="CSV30" s="52"/>
      <c r="CSW30" s="53"/>
      <c r="CSX30" s="31"/>
      <c r="CSY30" s="9"/>
      <c r="CSZ30" s="36"/>
      <c r="CTA30" s="24"/>
      <c r="CTB30" s="36"/>
      <c r="CTC30" s="24"/>
      <c r="CTD30" s="36"/>
      <c r="CTE30" s="24"/>
      <c r="CTF30" s="36"/>
      <c r="CTG30" s="24"/>
      <c r="CTH30" s="33"/>
      <c r="CTI30" s="9"/>
      <c r="CTJ30" s="20"/>
      <c r="CTK30" s="6"/>
      <c r="CTL30" s="52"/>
      <c r="CTM30" s="53"/>
      <c r="CTN30" s="31"/>
      <c r="CTO30" s="9"/>
      <c r="CTP30" s="36"/>
      <c r="CTQ30" s="24"/>
      <c r="CTR30" s="36"/>
      <c r="CTS30" s="24"/>
      <c r="CTT30" s="36"/>
      <c r="CTU30" s="24"/>
      <c r="CTV30" s="36"/>
      <c r="CTW30" s="24"/>
      <c r="CTX30" s="33"/>
      <c r="CTY30" s="9"/>
      <c r="CTZ30" s="20"/>
      <c r="CUA30" s="6"/>
      <c r="CUB30" s="52"/>
      <c r="CUC30" s="53"/>
      <c r="CUD30" s="31"/>
      <c r="CUE30" s="9"/>
      <c r="CUF30" s="36"/>
      <c r="CUG30" s="24"/>
      <c r="CUH30" s="36"/>
      <c r="CUI30" s="24"/>
      <c r="CUJ30" s="36"/>
      <c r="CUK30" s="24"/>
      <c r="CUL30" s="36"/>
      <c r="CUM30" s="24"/>
      <c r="CUN30" s="33"/>
      <c r="CUO30" s="9"/>
      <c r="CUP30" s="20"/>
      <c r="CUQ30" s="6"/>
      <c r="CUR30" s="52"/>
      <c r="CUS30" s="53"/>
      <c r="CUT30" s="31"/>
      <c r="CUU30" s="9"/>
      <c r="CUV30" s="36"/>
      <c r="CUW30" s="24"/>
      <c r="CUX30" s="36"/>
      <c r="CUY30" s="24"/>
      <c r="CUZ30" s="36"/>
      <c r="CVA30" s="24"/>
      <c r="CVB30" s="36"/>
      <c r="CVC30" s="24"/>
      <c r="CVD30" s="33"/>
      <c r="CVE30" s="9"/>
      <c r="CVF30" s="20"/>
      <c r="CVG30" s="6"/>
      <c r="CVH30" s="52"/>
      <c r="CVI30" s="53"/>
      <c r="CVJ30" s="31"/>
      <c r="CVK30" s="9"/>
      <c r="CVL30" s="36"/>
      <c r="CVM30" s="24"/>
      <c r="CVN30" s="36"/>
      <c r="CVO30" s="24"/>
      <c r="CVP30" s="36"/>
      <c r="CVQ30" s="24"/>
      <c r="CVR30" s="36"/>
      <c r="CVS30" s="24"/>
      <c r="CVT30" s="33"/>
      <c r="CVU30" s="9"/>
      <c r="CVV30" s="20"/>
      <c r="CVW30" s="6"/>
      <c r="CVX30" s="52"/>
      <c r="CVY30" s="53"/>
      <c r="CVZ30" s="31"/>
      <c r="CWA30" s="9"/>
      <c r="CWB30" s="36"/>
      <c r="CWC30" s="24"/>
      <c r="CWD30" s="36"/>
      <c r="CWE30" s="24"/>
      <c r="CWF30" s="36"/>
      <c r="CWG30" s="24"/>
      <c r="CWH30" s="36"/>
      <c r="CWI30" s="24"/>
      <c r="CWJ30" s="33"/>
      <c r="CWK30" s="9"/>
      <c r="CWL30" s="20"/>
      <c r="CWM30" s="6"/>
      <c r="CWN30" s="52"/>
      <c r="CWO30" s="53"/>
      <c r="CWP30" s="31"/>
      <c r="CWQ30" s="9"/>
      <c r="CWR30" s="36"/>
      <c r="CWS30" s="24"/>
      <c r="CWT30" s="36"/>
      <c r="CWU30" s="24"/>
      <c r="CWV30" s="36"/>
      <c r="CWW30" s="24"/>
      <c r="CWX30" s="36"/>
      <c r="CWY30" s="24"/>
      <c r="CWZ30" s="33"/>
      <c r="CXA30" s="9"/>
      <c r="CXB30" s="20"/>
      <c r="CXC30" s="6"/>
      <c r="CXD30" s="52"/>
      <c r="CXE30" s="53"/>
      <c r="CXF30" s="31"/>
      <c r="CXG30" s="9"/>
      <c r="CXH30" s="36"/>
      <c r="CXI30" s="24"/>
      <c r="CXJ30" s="36"/>
      <c r="CXK30" s="24"/>
      <c r="CXL30" s="36"/>
      <c r="CXM30" s="24"/>
      <c r="CXN30" s="36"/>
      <c r="CXO30" s="24"/>
      <c r="CXP30" s="33"/>
      <c r="CXQ30" s="9"/>
      <c r="CXR30" s="20"/>
      <c r="CXS30" s="6"/>
      <c r="CXT30" s="52"/>
      <c r="CXU30" s="53"/>
      <c r="CXV30" s="31"/>
      <c r="CXW30" s="9"/>
      <c r="CXX30" s="36"/>
      <c r="CXY30" s="24"/>
      <c r="CXZ30" s="36"/>
      <c r="CYA30" s="24"/>
      <c r="CYB30" s="36"/>
      <c r="CYC30" s="24"/>
      <c r="CYD30" s="36"/>
      <c r="CYE30" s="24"/>
      <c r="CYF30" s="33"/>
      <c r="CYG30" s="9"/>
      <c r="CYH30" s="20"/>
      <c r="CYI30" s="6"/>
      <c r="CYJ30" s="52"/>
      <c r="CYK30" s="53"/>
      <c r="CYL30" s="31"/>
      <c r="CYM30" s="9"/>
      <c r="CYN30" s="36"/>
      <c r="CYO30" s="24"/>
      <c r="CYP30" s="36"/>
      <c r="CYQ30" s="24"/>
      <c r="CYR30" s="36"/>
      <c r="CYS30" s="24"/>
      <c r="CYT30" s="36"/>
      <c r="CYU30" s="24"/>
      <c r="CYV30" s="33"/>
      <c r="CYW30" s="9"/>
      <c r="CYX30" s="20"/>
      <c r="CYY30" s="6"/>
      <c r="CYZ30" s="52"/>
      <c r="CZA30" s="53"/>
      <c r="CZB30" s="31"/>
      <c r="CZC30" s="9"/>
      <c r="CZD30" s="36"/>
      <c r="CZE30" s="24"/>
      <c r="CZF30" s="36"/>
      <c r="CZG30" s="24"/>
      <c r="CZH30" s="36"/>
      <c r="CZI30" s="24"/>
      <c r="CZJ30" s="36"/>
      <c r="CZK30" s="24"/>
      <c r="CZL30" s="33"/>
      <c r="CZM30" s="9"/>
      <c r="CZN30" s="20"/>
      <c r="CZO30" s="6"/>
      <c r="CZP30" s="52"/>
      <c r="CZQ30" s="53"/>
      <c r="CZR30" s="31"/>
      <c r="CZS30" s="9"/>
      <c r="CZT30" s="36"/>
      <c r="CZU30" s="24"/>
      <c r="CZV30" s="36"/>
      <c r="CZW30" s="24"/>
      <c r="CZX30" s="36"/>
      <c r="CZY30" s="24"/>
      <c r="CZZ30" s="36"/>
      <c r="DAA30" s="24"/>
      <c r="DAB30" s="33"/>
      <c r="DAC30" s="9"/>
      <c r="DAD30" s="20"/>
      <c r="DAE30" s="6"/>
      <c r="DAF30" s="52"/>
      <c r="DAG30" s="53"/>
      <c r="DAH30" s="31"/>
      <c r="DAI30" s="9"/>
      <c r="DAJ30" s="36"/>
      <c r="DAK30" s="24"/>
      <c r="DAL30" s="36"/>
      <c r="DAM30" s="24"/>
      <c r="DAN30" s="36"/>
      <c r="DAO30" s="24"/>
      <c r="DAP30" s="36"/>
      <c r="DAQ30" s="24"/>
      <c r="DAR30" s="33"/>
      <c r="DAS30" s="9"/>
      <c r="DAT30" s="20"/>
      <c r="DAU30" s="6"/>
      <c r="DAV30" s="52"/>
      <c r="DAW30" s="53"/>
      <c r="DAX30" s="31"/>
      <c r="DAY30" s="9"/>
      <c r="DAZ30" s="36"/>
      <c r="DBA30" s="24"/>
      <c r="DBB30" s="36"/>
      <c r="DBC30" s="24"/>
      <c r="DBD30" s="36"/>
      <c r="DBE30" s="24"/>
      <c r="DBF30" s="36"/>
      <c r="DBG30" s="24"/>
      <c r="DBH30" s="33"/>
      <c r="DBI30" s="9"/>
      <c r="DBJ30" s="20"/>
      <c r="DBK30" s="6"/>
      <c r="DBL30" s="52"/>
      <c r="DBM30" s="53"/>
      <c r="DBN30" s="31"/>
      <c r="DBO30" s="9"/>
      <c r="DBP30" s="36"/>
      <c r="DBQ30" s="24"/>
      <c r="DBR30" s="36"/>
      <c r="DBS30" s="24"/>
      <c r="DBT30" s="36"/>
      <c r="DBU30" s="24"/>
      <c r="DBV30" s="36"/>
      <c r="DBW30" s="24"/>
      <c r="DBX30" s="33"/>
      <c r="DBY30" s="9"/>
      <c r="DBZ30" s="20"/>
      <c r="DCA30" s="6"/>
      <c r="DCB30" s="52"/>
      <c r="DCC30" s="53"/>
      <c r="DCD30" s="31"/>
      <c r="DCE30" s="9"/>
      <c r="DCF30" s="36"/>
      <c r="DCG30" s="24"/>
      <c r="DCH30" s="36"/>
      <c r="DCI30" s="24"/>
      <c r="DCJ30" s="36"/>
      <c r="DCK30" s="24"/>
      <c r="DCL30" s="36"/>
      <c r="DCM30" s="24"/>
      <c r="DCN30" s="33"/>
      <c r="DCO30" s="9"/>
      <c r="DCP30" s="20"/>
      <c r="DCQ30" s="6"/>
      <c r="DCR30" s="52"/>
      <c r="DCS30" s="53"/>
      <c r="DCT30" s="31"/>
      <c r="DCU30" s="9"/>
      <c r="DCV30" s="36"/>
      <c r="DCW30" s="24"/>
      <c r="DCX30" s="36"/>
      <c r="DCY30" s="24"/>
      <c r="DCZ30" s="36"/>
      <c r="DDA30" s="24"/>
      <c r="DDB30" s="36"/>
      <c r="DDC30" s="24"/>
      <c r="DDD30" s="33"/>
      <c r="DDE30" s="9"/>
      <c r="DDF30" s="20"/>
      <c r="DDG30" s="6"/>
      <c r="DDH30" s="52"/>
      <c r="DDI30" s="53"/>
      <c r="DDJ30" s="31"/>
      <c r="DDK30" s="9"/>
      <c r="DDL30" s="36"/>
      <c r="DDM30" s="24"/>
      <c r="DDN30" s="36"/>
      <c r="DDO30" s="24"/>
      <c r="DDP30" s="36"/>
      <c r="DDQ30" s="24"/>
      <c r="DDR30" s="36"/>
      <c r="DDS30" s="24"/>
      <c r="DDT30" s="33"/>
      <c r="DDU30" s="9"/>
      <c r="DDV30" s="20"/>
      <c r="DDW30" s="6"/>
      <c r="DDX30" s="52"/>
      <c r="DDY30" s="53"/>
      <c r="DDZ30" s="31"/>
      <c r="DEA30" s="9"/>
      <c r="DEB30" s="36"/>
      <c r="DEC30" s="24"/>
      <c r="DED30" s="36"/>
      <c r="DEE30" s="24"/>
      <c r="DEF30" s="36"/>
      <c r="DEG30" s="24"/>
      <c r="DEH30" s="36"/>
      <c r="DEI30" s="24"/>
      <c r="DEJ30" s="33"/>
      <c r="DEK30" s="9"/>
      <c r="DEL30" s="20"/>
      <c r="DEM30" s="6"/>
      <c r="DEN30" s="52"/>
      <c r="DEO30" s="53"/>
      <c r="DEP30" s="31"/>
      <c r="DEQ30" s="9"/>
      <c r="DER30" s="36"/>
      <c r="DES30" s="24"/>
      <c r="DET30" s="36"/>
      <c r="DEU30" s="24"/>
      <c r="DEV30" s="36"/>
      <c r="DEW30" s="24"/>
      <c r="DEX30" s="36"/>
      <c r="DEY30" s="24"/>
      <c r="DEZ30" s="33"/>
      <c r="DFA30" s="9"/>
      <c r="DFB30" s="20"/>
      <c r="DFC30" s="6"/>
      <c r="DFD30" s="52"/>
      <c r="DFE30" s="53"/>
      <c r="DFF30" s="31"/>
      <c r="DFG30" s="9"/>
      <c r="DFH30" s="36"/>
      <c r="DFI30" s="24"/>
      <c r="DFJ30" s="36"/>
      <c r="DFK30" s="24"/>
      <c r="DFL30" s="36"/>
      <c r="DFM30" s="24"/>
      <c r="DFN30" s="36"/>
      <c r="DFO30" s="24"/>
      <c r="DFP30" s="33"/>
      <c r="DFQ30" s="9"/>
      <c r="DFR30" s="20"/>
      <c r="DFS30" s="6"/>
      <c r="DFT30" s="52"/>
      <c r="DFU30" s="53"/>
      <c r="DFV30" s="31"/>
      <c r="DFW30" s="9"/>
      <c r="DFX30" s="36"/>
      <c r="DFY30" s="24"/>
      <c r="DFZ30" s="36"/>
      <c r="DGA30" s="24"/>
      <c r="DGB30" s="36"/>
      <c r="DGC30" s="24"/>
      <c r="DGD30" s="36"/>
      <c r="DGE30" s="24"/>
      <c r="DGF30" s="33"/>
      <c r="DGG30" s="9"/>
      <c r="DGH30" s="20"/>
      <c r="DGI30" s="6"/>
      <c r="DGJ30" s="52"/>
      <c r="DGK30" s="53"/>
      <c r="DGL30" s="31"/>
      <c r="DGM30" s="9"/>
      <c r="DGN30" s="36"/>
      <c r="DGO30" s="24"/>
      <c r="DGP30" s="36"/>
      <c r="DGQ30" s="24"/>
      <c r="DGR30" s="36"/>
      <c r="DGS30" s="24"/>
      <c r="DGT30" s="36"/>
      <c r="DGU30" s="24"/>
      <c r="DGV30" s="33"/>
      <c r="DGW30" s="9"/>
      <c r="DGX30" s="20"/>
      <c r="DGY30" s="6"/>
      <c r="DGZ30" s="52"/>
      <c r="DHA30" s="53"/>
      <c r="DHB30" s="31"/>
      <c r="DHC30" s="9"/>
      <c r="DHD30" s="36"/>
      <c r="DHE30" s="24"/>
      <c r="DHF30" s="36"/>
      <c r="DHG30" s="24"/>
      <c r="DHH30" s="36"/>
      <c r="DHI30" s="24"/>
      <c r="DHJ30" s="36"/>
      <c r="DHK30" s="24"/>
      <c r="DHL30" s="33"/>
      <c r="DHM30" s="9"/>
      <c r="DHN30" s="20"/>
      <c r="DHO30" s="6"/>
      <c r="DHP30" s="52"/>
      <c r="DHQ30" s="53"/>
      <c r="DHR30" s="31"/>
      <c r="DHS30" s="9"/>
      <c r="DHT30" s="36"/>
      <c r="DHU30" s="24"/>
      <c r="DHV30" s="36"/>
      <c r="DHW30" s="24"/>
      <c r="DHX30" s="36"/>
      <c r="DHY30" s="24"/>
      <c r="DHZ30" s="36"/>
      <c r="DIA30" s="24"/>
      <c r="DIB30" s="33"/>
      <c r="DIC30" s="9"/>
      <c r="DID30" s="20"/>
      <c r="DIE30" s="6"/>
      <c r="DIF30" s="52"/>
      <c r="DIG30" s="53"/>
      <c r="DIH30" s="31"/>
      <c r="DII30" s="9"/>
      <c r="DIJ30" s="36"/>
      <c r="DIK30" s="24"/>
      <c r="DIL30" s="36"/>
      <c r="DIM30" s="24"/>
      <c r="DIN30" s="36"/>
      <c r="DIO30" s="24"/>
      <c r="DIP30" s="36"/>
      <c r="DIQ30" s="24"/>
      <c r="DIR30" s="33"/>
      <c r="DIS30" s="9"/>
      <c r="DIT30" s="20"/>
      <c r="DIU30" s="6"/>
      <c r="DIV30" s="52"/>
      <c r="DIW30" s="53"/>
      <c r="DIX30" s="31"/>
      <c r="DIY30" s="9"/>
      <c r="DIZ30" s="36"/>
      <c r="DJA30" s="24"/>
      <c r="DJB30" s="36"/>
      <c r="DJC30" s="24"/>
      <c r="DJD30" s="36"/>
      <c r="DJE30" s="24"/>
      <c r="DJF30" s="36"/>
      <c r="DJG30" s="24"/>
      <c r="DJH30" s="33"/>
      <c r="DJI30" s="9"/>
      <c r="DJJ30" s="20"/>
      <c r="DJK30" s="6"/>
      <c r="DJL30" s="52"/>
      <c r="DJM30" s="53"/>
      <c r="DJN30" s="31"/>
      <c r="DJO30" s="9"/>
      <c r="DJP30" s="36"/>
      <c r="DJQ30" s="24"/>
      <c r="DJR30" s="36"/>
      <c r="DJS30" s="24"/>
      <c r="DJT30" s="36"/>
      <c r="DJU30" s="24"/>
      <c r="DJV30" s="36"/>
      <c r="DJW30" s="24"/>
      <c r="DJX30" s="33"/>
      <c r="DJY30" s="9"/>
      <c r="DJZ30" s="20"/>
      <c r="DKA30" s="6"/>
      <c r="DKB30" s="52"/>
      <c r="DKC30" s="53"/>
      <c r="DKD30" s="31"/>
      <c r="DKE30" s="9"/>
      <c r="DKF30" s="36"/>
      <c r="DKG30" s="24"/>
      <c r="DKH30" s="36"/>
      <c r="DKI30" s="24"/>
      <c r="DKJ30" s="36"/>
      <c r="DKK30" s="24"/>
      <c r="DKL30" s="36"/>
      <c r="DKM30" s="24"/>
      <c r="DKN30" s="33"/>
      <c r="DKO30" s="9"/>
      <c r="DKP30" s="20"/>
      <c r="DKQ30" s="6"/>
      <c r="DKR30" s="52"/>
      <c r="DKS30" s="53"/>
      <c r="DKT30" s="31"/>
      <c r="DKU30" s="9"/>
      <c r="DKV30" s="36"/>
      <c r="DKW30" s="24"/>
      <c r="DKX30" s="36"/>
      <c r="DKY30" s="24"/>
      <c r="DKZ30" s="36"/>
      <c r="DLA30" s="24"/>
      <c r="DLB30" s="36"/>
      <c r="DLC30" s="24"/>
      <c r="DLD30" s="33"/>
      <c r="DLE30" s="9"/>
      <c r="DLF30" s="20"/>
      <c r="DLG30" s="6"/>
      <c r="DLH30" s="52"/>
      <c r="DLI30" s="53"/>
      <c r="DLJ30" s="31"/>
      <c r="DLK30" s="9"/>
      <c r="DLL30" s="36"/>
      <c r="DLM30" s="24"/>
      <c r="DLN30" s="36"/>
      <c r="DLO30" s="24"/>
      <c r="DLP30" s="36"/>
      <c r="DLQ30" s="24"/>
      <c r="DLR30" s="36"/>
      <c r="DLS30" s="24"/>
      <c r="DLT30" s="33"/>
      <c r="DLU30" s="9"/>
      <c r="DLV30" s="20"/>
      <c r="DLW30" s="6"/>
      <c r="DLX30" s="52"/>
      <c r="DLY30" s="53"/>
      <c r="DLZ30" s="31"/>
      <c r="DMA30" s="9"/>
      <c r="DMB30" s="36"/>
      <c r="DMC30" s="24"/>
      <c r="DMD30" s="36"/>
      <c r="DME30" s="24"/>
      <c r="DMF30" s="36"/>
      <c r="DMG30" s="24"/>
      <c r="DMH30" s="36"/>
      <c r="DMI30" s="24"/>
      <c r="DMJ30" s="33"/>
      <c r="DMK30" s="9"/>
      <c r="DML30" s="20"/>
      <c r="DMM30" s="6"/>
      <c r="DMN30" s="52"/>
      <c r="DMO30" s="53"/>
      <c r="DMP30" s="31"/>
      <c r="DMQ30" s="9"/>
      <c r="DMR30" s="36"/>
      <c r="DMS30" s="24"/>
      <c r="DMT30" s="36"/>
      <c r="DMU30" s="24"/>
      <c r="DMV30" s="36"/>
      <c r="DMW30" s="24"/>
      <c r="DMX30" s="36"/>
      <c r="DMY30" s="24"/>
      <c r="DMZ30" s="33"/>
      <c r="DNA30" s="9"/>
      <c r="DNB30" s="20"/>
      <c r="DNC30" s="6"/>
      <c r="DND30" s="52"/>
      <c r="DNE30" s="53"/>
      <c r="DNF30" s="31"/>
      <c r="DNG30" s="9"/>
      <c r="DNH30" s="36"/>
      <c r="DNI30" s="24"/>
      <c r="DNJ30" s="36"/>
      <c r="DNK30" s="24"/>
      <c r="DNL30" s="36"/>
      <c r="DNM30" s="24"/>
      <c r="DNN30" s="36"/>
      <c r="DNO30" s="24"/>
      <c r="DNP30" s="33"/>
      <c r="DNQ30" s="9"/>
      <c r="DNR30" s="20"/>
      <c r="DNS30" s="6"/>
      <c r="DNT30" s="52"/>
      <c r="DNU30" s="53"/>
      <c r="DNV30" s="31"/>
      <c r="DNW30" s="9"/>
      <c r="DNX30" s="36"/>
      <c r="DNY30" s="24"/>
      <c r="DNZ30" s="36"/>
      <c r="DOA30" s="24"/>
      <c r="DOB30" s="36"/>
      <c r="DOC30" s="24"/>
      <c r="DOD30" s="36"/>
      <c r="DOE30" s="24"/>
      <c r="DOF30" s="33"/>
      <c r="DOG30" s="9"/>
      <c r="DOH30" s="20"/>
      <c r="DOI30" s="6"/>
      <c r="DOJ30" s="52"/>
      <c r="DOK30" s="53"/>
      <c r="DOL30" s="31"/>
      <c r="DOM30" s="9"/>
      <c r="DON30" s="36"/>
      <c r="DOO30" s="24"/>
      <c r="DOP30" s="36"/>
      <c r="DOQ30" s="24"/>
      <c r="DOR30" s="36"/>
      <c r="DOS30" s="24"/>
      <c r="DOT30" s="36"/>
      <c r="DOU30" s="24"/>
      <c r="DOV30" s="33"/>
      <c r="DOW30" s="9"/>
      <c r="DOX30" s="20"/>
      <c r="DOY30" s="6"/>
      <c r="DOZ30" s="52"/>
      <c r="DPA30" s="53"/>
      <c r="DPB30" s="31"/>
      <c r="DPC30" s="9"/>
      <c r="DPD30" s="36"/>
      <c r="DPE30" s="24"/>
      <c r="DPF30" s="36"/>
      <c r="DPG30" s="24"/>
      <c r="DPH30" s="36"/>
      <c r="DPI30" s="24"/>
      <c r="DPJ30" s="36"/>
      <c r="DPK30" s="24"/>
      <c r="DPL30" s="33"/>
      <c r="DPM30" s="9"/>
      <c r="DPN30" s="20"/>
      <c r="DPO30" s="6"/>
      <c r="DPP30" s="52"/>
      <c r="DPQ30" s="53"/>
      <c r="DPR30" s="31"/>
      <c r="DPS30" s="9"/>
      <c r="DPT30" s="36"/>
      <c r="DPU30" s="24"/>
      <c r="DPV30" s="36"/>
      <c r="DPW30" s="24"/>
      <c r="DPX30" s="36"/>
      <c r="DPY30" s="24"/>
      <c r="DPZ30" s="36"/>
      <c r="DQA30" s="24"/>
      <c r="DQB30" s="33"/>
      <c r="DQC30" s="9"/>
      <c r="DQD30" s="20"/>
      <c r="DQE30" s="6"/>
      <c r="DQF30" s="52"/>
      <c r="DQG30" s="53"/>
      <c r="DQH30" s="31"/>
      <c r="DQI30" s="9"/>
      <c r="DQJ30" s="36"/>
      <c r="DQK30" s="24"/>
      <c r="DQL30" s="36"/>
      <c r="DQM30" s="24"/>
      <c r="DQN30" s="36"/>
      <c r="DQO30" s="24"/>
      <c r="DQP30" s="36"/>
      <c r="DQQ30" s="24"/>
      <c r="DQR30" s="33"/>
      <c r="DQS30" s="9"/>
      <c r="DQT30" s="20"/>
      <c r="DQU30" s="6"/>
      <c r="DQV30" s="52"/>
      <c r="DQW30" s="53"/>
      <c r="DQX30" s="31"/>
      <c r="DQY30" s="9"/>
      <c r="DQZ30" s="36"/>
      <c r="DRA30" s="24"/>
      <c r="DRB30" s="36"/>
      <c r="DRC30" s="24"/>
      <c r="DRD30" s="36"/>
      <c r="DRE30" s="24"/>
      <c r="DRF30" s="36"/>
      <c r="DRG30" s="24"/>
      <c r="DRH30" s="33"/>
      <c r="DRI30" s="9"/>
      <c r="DRJ30" s="20"/>
      <c r="DRK30" s="6"/>
      <c r="DRL30" s="52"/>
      <c r="DRM30" s="53"/>
      <c r="DRN30" s="31"/>
      <c r="DRO30" s="9"/>
      <c r="DRP30" s="36"/>
      <c r="DRQ30" s="24"/>
      <c r="DRR30" s="36"/>
      <c r="DRS30" s="24"/>
      <c r="DRT30" s="36"/>
      <c r="DRU30" s="24"/>
      <c r="DRV30" s="36"/>
      <c r="DRW30" s="24"/>
      <c r="DRX30" s="33"/>
      <c r="DRY30" s="9"/>
      <c r="DRZ30" s="20"/>
      <c r="DSA30" s="6"/>
      <c r="DSB30" s="52"/>
      <c r="DSC30" s="53"/>
      <c r="DSD30" s="31"/>
      <c r="DSE30" s="9"/>
      <c r="DSF30" s="36"/>
      <c r="DSG30" s="24"/>
      <c r="DSH30" s="36"/>
      <c r="DSI30" s="24"/>
      <c r="DSJ30" s="36"/>
      <c r="DSK30" s="24"/>
      <c r="DSL30" s="36"/>
      <c r="DSM30" s="24"/>
      <c r="DSN30" s="33"/>
      <c r="DSO30" s="9"/>
      <c r="DSP30" s="20"/>
      <c r="DSQ30" s="6"/>
      <c r="DSR30" s="52"/>
      <c r="DSS30" s="53"/>
      <c r="DST30" s="31"/>
      <c r="DSU30" s="9"/>
      <c r="DSV30" s="36"/>
      <c r="DSW30" s="24"/>
      <c r="DSX30" s="36"/>
      <c r="DSY30" s="24"/>
      <c r="DSZ30" s="36"/>
      <c r="DTA30" s="24"/>
      <c r="DTB30" s="36"/>
      <c r="DTC30" s="24"/>
      <c r="DTD30" s="33"/>
      <c r="DTE30" s="9"/>
      <c r="DTF30" s="20"/>
      <c r="DTG30" s="6"/>
      <c r="DTH30" s="52"/>
      <c r="DTI30" s="53"/>
      <c r="DTJ30" s="31"/>
      <c r="DTK30" s="9"/>
      <c r="DTL30" s="36"/>
      <c r="DTM30" s="24"/>
      <c r="DTN30" s="36"/>
      <c r="DTO30" s="24"/>
      <c r="DTP30" s="36"/>
      <c r="DTQ30" s="24"/>
      <c r="DTR30" s="36"/>
      <c r="DTS30" s="24"/>
      <c r="DTT30" s="33"/>
      <c r="DTU30" s="9"/>
      <c r="DTV30" s="20"/>
      <c r="DTW30" s="6"/>
      <c r="DTX30" s="52"/>
      <c r="DTY30" s="53"/>
      <c r="DTZ30" s="31"/>
      <c r="DUA30" s="9"/>
      <c r="DUB30" s="36"/>
      <c r="DUC30" s="24"/>
      <c r="DUD30" s="36"/>
      <c r="DUE30" s="24"/>
      <c r="DUF30" s="36"/>
      <c r="DUG30" s="24"/>
      <c r="DUH30" s="36"/>
      <c r="DUI30" s="24"/>
      <c r="DUJ30" s="33"/>
      <c r="DUK30" s="9"/>
      <c r="DUL30" s="20"/>
      <c r="DUM30" s="6"/>
      <c r="DUN30" s="52"/>
      <c r="DUO30" s="53"/>
      <c r="DUP30" s="31"/>
      <c r="DUQ30" s="9"/>
      <c r="DUR30" s="36"/>
      <c r="DUS30" s="24"/>
      <c r="DUT30" s="36"/>
      <c r="DUU30" s="24"/>
      <c r="DUV30" s="36"/>
      <c r="DUW30" s="24"/>
      <c r="DUX30" s="36"/>
      <c r="DUY30" s="24"/>
      <c r="DUZ30" s="33"/>
      <c r="DVA30" s="9"/>
      <c r="DVB30" s="20"/>
      <c r="DVC30" s="6"/>
      <c r="DVD30" s="52"/>
      <c r="DVE30" s="53"/>
      <c r="DVF30" s="31"/>
      <c r="DVG30" s="9"/>
      <c r="DVH30" s="36"/>
      <c r="DVI30" s="24"/>
      <c r="DVJ30" s="36"/>
      <c r="DVK30" s="24"/>
      <c r="DVL30" s="36"/>
      <c r="DVM30" s="24"/>
      <c r="DVN30" s="36"/>
      <c r="DVO30" s="24"/>
      <c r="DVP30" s="33"/>
      <c r="DVQ30" s="9"/>
      <c r="DVR30" s="20"/>
      <c r="DVS30" s="6"/>
      <c r="DVT30" s="52"/>
      <c r="DVU30" s="53"/>
      <c r="DVV30" s="31"/>
      <c r="DVW30" s="9"/>
      <c r="DVX30" s="36"/>
      <c r="DVY30" s="24"/>
      <c r="DVZ30" s="36"/>
      <c r="DWA30" s="24"/>
      <c r="DWB30" s="36"/>
      <c r="DWC30" s="24"/>
      <c r="DWD30" s="36"/>
      <c r="DWE30" s="24"/>
      <c r="DWF30" s="33"/>
      <c r="DWG30" s="9"/>
      <c r="DWH30" s="20"/>
      <c r="DWI30" s="6"/>
      <c r="DWJ30" s="52"/>
      <c r="DWK30" s="53"/>
      <c r="DWL30" s="31"/>
      <c r="DWM30" s="9"/>
      <c r="DWN30" s="36"/>
      <c r="DWO30" s="24"/>
      <c r="DWP30" s="36"/>
      <c r="DWQ30" s="24"/>
      <c r="DWR30" s="36"/>
      <c r="DWS30" s="24"/>
      <c r="DWT30" s="36"/>
      <c r="DWU30" s="24"/>
      <c r="DWV30" s="33"/>
      <c r="DWW30" s="9"/>
      <c r="DWX30" s="20"/>
      <c r="DWY30" s="6"/>
      <c r="DWZ30" s="52"/>
      <c r="DXA30" s="53"/>
      <c r="DXB30" s="31"/>
      <c r="DXC30" s="9"/>
      <c r="DXD30" s="36"/>
      <c r="DXE30" s="24"/>
      <c r="DXF30" s="36"/>
      <c r="DXG30" s="24"/>
      <c r="DXH30" s="36"/>
      <c r="DXI30" s="24"/>
      <c r="DXJ30" s="36"/>
      <c r="DXK30" s="24"/>
      <c r="DXL30" s="33"/>
      <c r="DXM30" s="9"/>
      <c r="DXN30" s="20"/>
      <c r="DXO30" s="6"/>
      <c r="DXP30" s="52"/>
      <c r="DXQ30" s="53"/>
      <c r="DXR30" s="31"/>
      <c r="DXS30" s="9"/>
      <c r="DXT30" s="36"/>
      <c r="DXU30" s="24"/>
      <c r="DXV30" s="36"/>
      <c r="DXW30" s="24"/>
      <c r="DXX30" s="36"/>
      <c r="DXY30" s="24"/>
      <c r="DXZ30" s="36"/>
      <c r="DYA30" s="24"/>
      <c r="DYB30" s="33"/>
      <c r="DYC30" s="9"/>
      <c r="DYD30" s="20"/>
      <c r="DYE30" s="6"/>
      <c r="DYF30" s="52"/>
      <c r="DYG30" s="53"/>
      <c r="DYH30" s="31"/>
      <c r="DYI30" s="9"/>
      <c r="DYJ30" s="36"/>
      <c r="DYK30" s="24"/>
      <c r="DYL30" s="36"/>
      <c r="DYM30" s="24"/>
      <c r="DYN30" s="36"/>
      <c r="DYO30" s="24"/>
      <c r="DYP30" s="36"/>
      <c r="DYQ30" s="24"/>
      <c r="DYR30" s="33"/>
      <c r="DYS30" s="9"/>
      <c r="DYT30" s="20"/>
      <c r="DYU30" s="6"/>
      <c r="DYV30" s="52"/>
      <c r="DYW30" s="53"/>
      <c r="DYX30" s="31"/>
      <c r="DYY30" s="9"/>
      <c r="DYZ30" s="36"/>
      <c r="DZA30" s="24"/>
      <c r="DZB30" s="36"/>
      <c r="DZC30" s="24"/>
      <c r="DZD30" s="36"/>
      <c r="DZE30" s="24"/>
      <c r="DZF30" s="36"/>
      <c r="DZG30" s="24"/>
      <c r="DZH30" s="33"/>
      <c r="DZI30" s="9"/>
      <c r="DZJ30" s="20"/>
      <c r="DZK30" s="6"/>
      <c r="DZL30" s="52"/>
      <c r="DZM30" s="53"/>
      <c r="DZN30" s="31"/>
      <c r="DZO30" s="9"/>
      <c r="DZP30" s="36"/>
      <c r="DZQ30" s="24"/>
      <c r="DZR30" s="36"/>
      <c r="DZS30" s="24"/>
      <c r="DZT30" s="36"/>
      <c r="DZU30" s="24"/>
      <c r="DZV30" s="36"/>
      <c r="DZW30" s="24"/>
      <c r="DZX30" s="33"/>
      <c r="DZY30" s="9"/>
      <c r="DZZ30" s="20"/>
      <c r="EAA30" s="6"/>
      <c r="EAB30" s="52"/>
      <c r="EAC30" s="53"/>
      <c r="EAD30" s="31"/>
      <c r="EAE30" s="9"/>
      <c r="EAF30" s="36"/>
      <c r="EAG30" s="24"/>
      <c r="EAH30" s="36"/>
      <c r="EAI30" s="24"/>
      <c r="EAJ30" s="36"/>
      <c r="EAK30" s="24"/>
      <c r="EAL30" s="36"/>
      <c r="EAM30" s="24"/>
      <c r="EAN30" s="33"/>
      <c r="EAO30" s="9"/>
      <c r="EAP30" s="20"/>
      <c r="EAQ30" s="6"/>
      <c r="EAR30" s="52"/>
      <c r="EAS30" s="53"/>
      <c r="EAT30" s="31"/>
      <c r="EAU30" s="9"/>
      <c r="EAV30" s="36"/>
      <c r="EAW30" s="24"/>
      <c r="EAX30" s="36"/>
      <c r="EAY30" s="24"/>
      <c r="EAZ30" s="36"/>
      <c r="EBA30" s="24"/>
      <c r="EBB30" s="36"/>
      <c r="EBC30" s="24"/>
      <c r="EBD30" s="33"/>
      <c r="EBE30" s="9"/>
      <c r="EBF30" s="20"/>
      <c r="EBG30" s="6"/>
      <c r="EBH30" s="52"/>
      <c r="EBI30" s="53"/>
      <c r="EBJ30" s="31"/>
      <c r="EBK30" s="9"/>
      <c r="EBL30" s="36"/>
      <c r="EBM30" s="24"/>
      <c r="EBN30" s="36"/>
      <c r="EBO30" s="24"/>
      <c r="EBP30" s="36"/>
      <c r="EBQ30" s="24"/>
      <c r="EBR30" s="36"/>
      <c r="EBS30" s="24"/>
      <c r="EBT30" s="33"/>
      <c r="EBU30" s="9"/>
      <c r="EBV30" s="20"/>
      <c r="EBW30" s="6"/>
      <c r="EBX30" s="52"/>
      <c r="EBY30" s="53"/>
      <c r="EBZ30" s="31"/>
      <c r="ECA30" s="9"/>
      <c r="ECB30" s="36"/>
      <c r="ECC30" s="24"/>
      <c r="ECD30" s="36"/>
      <c r="ECE30" s="24"/>
      <c r="ECF30" s="36"/>
      <c r="ECG30" s="24"/>
      <c r="ECH30" s="36"/>
      <c r="ECI30" s="24"/>
      <c r="ECJ30" s="33"/>
      <c r="ECK30" s="9"/>
      <c r="ECL30" s="20"/>
      <c r="ECM30" s="6"/>
      <c r="ECN30" s="52"/>
      <c r="ECO30" s="53"/>
      <c r="ECP30" s="31"/>
      <c r="ECQ30" s="9"/>
      <c r="ECR30" s="36"/>
      <c r="ECS30" s="24"/>
      <c r="ECT30" s="36"/>
      <c r="ECU30" s="24"/>
      <c r="ECV30" s="36"/>
      <c r="ECW30" s="24"/>
      <c r="ECX30" s="36"/>
      <c r="ECY30" s="24"/>
      <c r="ECZ30" s="33"/>
      <c r="EDA30" s="9"/>
      <c r="EDB30" s="20"/>
      <c r="EDC30" s="6"/>
      <c r="EDD30" s="52"/>
      <c r="EDE30" s="53"/>
      <c r="EDF30" s="31"/>
      <c r="EDG30" s="9"/>
      <c r="EDH30" s="36"/>
      <c r="EDI30" s="24"/>
      <c r="EDJ30" s="36"/>
      <c r="EDK30" s="24"/>
      <c r="EDL30" s="36"/>
      <c r="EDM30" s="24"/>
      <c r="EDN30" s="36"/>
      <c r="EDO30" s="24"/>
      <c r="EDP30" s="33"/>
      <c r="EDQ30" s="9"/>
      <c r="EDR30" s="20"/>
      <c r="EDS30" s="6"/>
      <c r="EDT30" s="52"/>
      <c r="EDU30" s="53"/>
      <c r="EDV30" s="31"/>
      <c r="EDW30" s="9"/>
      <c r="EDX30" s="36"/>
      <c r="EDY30" s="24"/>
      <c r="EDZ30" s="36"/>
      <c r="EEA30" s="24"/>
      <c r="EEB30" s="36"/>
      <c r="EEC30" s="24"/>
      <c r="EED30" s="36"/>
      <c r="EEE30" s="24"/>
      <c r="EEF30" s="33"/>
      <c r="EEG30" s="9"/>
      <c r="EEH30" s="20"/>
      <c r="EEI30" s="6"/>
      <c r="EEJ30" s="52"/>
      <c r="EEK30" s="53"/>
      <c r="EEL30" s="31"/>
      <c r="EEM30" s="9"/>
      <c r="EEN30" s="36"/>
      <c r="EEO30" s="24"/>
      <c r="EEP30" s="36"/>
      <c r="EEQ30" s="24"/>
      <c r="EER30" s="36"/>
      <c r="EES30" s="24"/>
      <c r="EET30" s="36"/>
      <c r="EEU30" s="24"/>
      <c r="EEV30" s="33"/>
      <c r="EEW30" s="9"/>
      <c r="EEX30" s="20"/>
      <c r="EEY30" s="6"/>
      <c r="EEZ30" s="52"/>
      <c r="EFA30" s="53"/>
      <c r="EFB30" s="31"/>
      <c r="EFC30" s="9"/>
      <c r="EFD30" s="36"/>
      <c r="EFE30" s="24"/>
      <c r="EFF30" s="36"/>
      <c r="EFG30" s="24"/>
      <c r="EFH30" s="36"/>
      <c r="EFI30" s="24"/>
      <c r="EFJ30" s="36"/>
      <c r="EFK30" s="24"/>
      <c r="EFL30" s="33"/>
      <c r="EFM30" s="9"/>
      <c r="EFN30" s="20"/>
      <c r="EFO30" s="6"/>
      <c r="EFP30" s="52"/>
      <c r="EFQ30" s="53"/>
      <c r="EFR30" s="31"/>
      <c r="EFS30" s="9"/>
      <c r="EFT30" s="36"/>
      <c r="EFU30" s="24"/>
      <c r="EFV30" s="36"/>
      <c r="EFW30" s="24"/>
      <c r="EFX30" s="36"/>
      <c r="EFY30" s="24"/>
      <c r="EFZ30" s="36"/>
      <c r="EGA30" s="24"/>
      <c r="EGB30" s="33"/>
      <c r="EGC30" s="9"/>
      <c r="EGD30" s="20"/>
      <c r="EGE30" s="6"/>
      <c r="EGF30" s="52"/>
      <c r="EGG30" s="53"/>
      <c r="EGH30" s="31"/>
      <c r="EGI30" s="9"/>
      <c r="EGJ30" s="36"/>
      <c r="EGK30" s="24"/>
      <c r="EGL30" s="36"/>
      <c r="EGM30" s="24"/>
      <c r="EGN30" s="36"/>
      <c r="EGO30" s="24"/>
      <c r="EGP30" s="36"/>
      <c r="EGQ30" s="24"/>
      <c r="EGR30" s="33"/>
      <c r="EGS30" s="9"/>
      <c r="EGT30" s="20"/>
      <c r="EGU30" s="6"/>
      <c r="EGV30" s="52"/>
      <c r="EGW30" s="53"/>
      <c r="EGX30" s="31"/>
      <c r="EGY30" s="9"/>
      <c r="EGZ30" s="36"/>
      <c r="EHA30" s="24"/>
      <c r="EHB30" s="36"/>
      <c r="EHC30" s="24"/>
      <c r="EHD30" s="36"/>
      <c r="EHE30" s="24"/>
      <c r="EHF30" s="36"/>
      <c r="EHG30" s="24"/>
      <c r="EHH30" s="33"/>
      <c r="EHI30" s="9"/>
      <c r="EHJ30" s="20"/>
      <c r="EHK30" s="6"/>
      <c r="EHL30" s="52"/>
      <c r="EHM30" s="53"/>
      <c r="EHN30" s="31"/>
      <c r="EHO30" s="9"/>
      <c r="EHP30" s="36"/>
      <c r="EHQ30" s="24"/>
      <c r="EHR30" s="36"/>
      <c r="EHS30" s="24"/>
      <c r="EHT30" s="36"/>
      <c r="EHU30" s="24"/>
      <c r="EHV30" s="36"/>
      <c r="EHW30" s="24"/>
      <c r="EHX30" s="33"/>
      <c r="EHY30" s="9"/>
      <c r="EHZ30" s="20"/>
      <c r="EIA30" s="6"/>
      <c r="EIB30" s="52"/>
      <c r="EIC30" s="53"/>
      <c r="EID30" s="31"/>
      <c r="EIE30" s="9"/>
      <c r="EIF30" s="36"/>
      <c r="EIG30" s="24"/>
      <c r="EIH30" s="36"/>
      <c r="EII30" s="24"/>
      <c r="EIJ30" s="36"/>
      <c r="EIK30" s="24"/>
      <c r="EIL30" s="36"/>
      <c r="EIM30" s="24"/>
      <c r="EIN30" s="33"/>
      <c r="EIO30" s="9"/>
      <c r="EIP30" s="20"/>
      <c r="EIQ30" s="6"/>
      <c r="EIR30" s="52"/>
      <c r="EIS30" s="53"/>
      <c r="EIT30" s="31"/>
      <c r="EIU30" s="9"/>
      <c r="EIV30" s="36"/>
      <c r="EIW30" s="24"/>
      <c r="EIX30" s="36"/>
      <c r="EIY30" s="24"/>
      <c r="EIZ30" s="36"/>
      <c r="EJA30" s="24"/>
      <c r="EJB30" s="36"/>
      <c r="EJC30" s="24"/>
      <c r="EJD30" s="33"/>
      <c r="EJE30" s="9"/>
      <c r="EJF30" s="20"/>
      <c r="EJG30" s="6"/>
      <c r="EJH30" s="52"/>
      <c r="EJI30" s="53"/>
      <c r="EJJ30" s="31"/>
      <c r="EJK30" s="9"/>
      <c r="EJL30" s="36"/>
      <c r="EJM30" s="24"/>
      <c r="EJN30" s="36"/>
      <c r="EJO30" s="24"/>
      <c r="EJP30" s="36"/>
      <c r="EJQ30" s="24"/>
      <c r="EJR30" s="36"/>
      <c r="EJS30" s="24"/>
      <c r="EJT30" s="33"/>
      <c r="EJU30" s="9"/>
      <c r="EJV30" s="20"/>
      <c r="EJW30" s="6"/>
      <c r="EJX30" s="52"/>
      <c r="EJY30" s="53"/>
      <c r="EJZ30" s="31"/>
      <c r="EKA30" s="9"/>
      <c r="EKB30" s="36"/>
      <c r="EKC30" s="24"/>
      <c r="EKD30" s="36"/>
      <c r="EKE30" s="24"/>
      <c r="EKF30" s="36"/>
      <c r="EKG30" s="24"/>
      <c r="EKH30" s="36"/>
      <c r="EKI30" s="24"/>
      <c r="EKJ30" s="33"/>
      <c r="EKK30" s="9"/>
      <c r="EKL30" s="20"/>
      <c r="EKM30" s="6"/>
      <c r="EKN30" s="52"/>
      <c r="EKO30" s="53"/>
      <c r="EKP30" s="31"/>
      <c r="EKQ30" s="9"/>
      <c r="EKR30" s="36"/>
      <c r="EKS30" s="24"/>
      <c r="EKT30" s="36"/>
      <c r="EKU30" s="24"/>
      <c r="EKV30" s="36"/>
      <c r="EKW30" s="24"/>
      <c r="EKX30" s="36"/>
      <c r="EKY30" s="24"/>
      <c r="EKZ30" s="33"/>
      <c r="ELA30" s="9"/>
      <c r="ELB30" s="20"/>
      <c r="ELC30" s="6"/>
      <c r="ELD30" s="52"/>
      <c r="ELE30" s="53"/>
      <c r="ELF30" s="31"/>
      <c r="ELG30" s="9"/>
      <c r="ELH30" s="36"/>
      <c r="ELI30" s="24"/>
      <c r="ELJ30" s="36"/>
      <c r="ELK30" s="24"/>
      <c r="ELL30" s="36"/>
      <c r="ELM30" s="24"/>
      <c r="ELN30" s="36"/>
      <c r="ELO30" s="24"/>
      <c r="ELP30" s="33"/>
      <c r="ELQ30" s="9"/>
      <c r="ELR30" s="20"/>
      <c r="ELS30" s="6"/>
      <c r="ELT30" s="52"/>
      <c r="ELU30" s="53"/>
      <c r="ELV30" s="31"/>
      <c r="ELW30" s="9"/>
      <c r="ELX30" s="36"/>
      <c r="ELY30" s="24"/>
      <c r="ELZ30" s="36"/>
      <c r="EMA30" s="24"/>
      <c r="EMB30" s="36"/>
      <c r="EMC30" s="24"/>
      <c r="EMD30" s="36"/>
      <c r="EME30" s="24"/>
      <c r="EMF30" s="33"/>
      <c r="EMG30" s="9"/>
      <c r="EMH30" s="20"/>
      <c r="EMI30" s="6"/>
      <c r="EMJ30" s="52"/>
      <c r="EMK30" s="53"/>
      <c r="EML30" s="31"/>
      <c r="EMM30" s="9"/>
      <c r="EMN30" s="36"/>
      <c r="EMO30" s="24"/>
      <c r="EMP30" s="36"/>
      <c r="EMQ30" s="24"/>
      <c r="EMR30" s="36"/>
      <c r="EMS30" s="24"/>
      <c r="EMT30" s="36"/>
      <c r="EMU30" s="24"/>
      <c r="EMV30" s="33"/>
      <c r="EMW30" s="9"/>
      <c r="EMX30" s="20"/>
      <c r="EMY30" s="6"/>
      <c r="EMZ30" s="52"/>
      <c r="ENA30" s="53"/>
      <c r="ENB30" s="31"/>
      <c r="ENC30" s="9"/>
      <c r="END30" s="36"/>
      <c r="ENE30" s="24"/>
      <c r="ENF30" s="36"/>
      <c r="ENG30" s="24"/>
      <c r="ENH30" s="36"/>
      <c r="ENI30" s="24"/>
      <c r="ENJ30" s="36"/>
      <c r="ENK30" s="24"/>
      <c r="ENL30" s="33"/>
      <c r="ENM30" s="9"/>
      <c r="ENN30" s="20"/>
      <c r="ENO30" s="6"/>
      <c r="ENP30" s="52"/>
      <c r="ENQ30" s="53"/>
      <c r="ENR30" s="31"/>
      <c r="ENS30" s="9"/>
      <c r="ENT30" s="36"/>
      <c r="ENU30" s="24"/>
      <c r="ENV30" s="36"/>
      <c r="ENW30" s="24"/>
      <c r="ENX30" s="36"/>
      <c r="ENY30" s="24"/>
      <c r="ENZ30" s="36"/>
      <c r="EOA30" s="24"/>
      <c r="EOB30" s="33"/>
      <c r="EOC30" s="9"/>
      <c r="EOD30" s="20"/>
      <c r="EOE30" s="6"/>
      <c r="EOF30" s="52"/>
      <c r="EOG30" s="53"/>
      <c r="EOH30" s="31"/>
      <c r="EOI30" s="9"/>
      <c r="EOJ30" s="36"/>
      <c r="EOK30" s="24"/>
      <c r="EOL30" s="36"/>
      <c r="EOM30" s="24"/>
      <c r="EON30" s="36"/>
      <c r="EOO30" s="24"/>
      <c r="EOP30" s="36"/>
      <c r="EOQ30" s="24"/>
      <c r="EOR30" s="33"/>
      <c r="EOS30" s="9"/>
      <c r="EOT30" s="20"/>
      <c r="EOU30" s="6"/>
      <c r="EOV30" s="52"/>
      <c r="EOW30" s="53"/>
      <c r="EOX30" s="31"/>
      <c r="EOY30" s="9"/>
      <c r="EOZ30" s="36"/>
      <c r="EPA30" s="24"/>
      <c r="EPB30" s="36"/>
      <c r="EPC30" s="24"/>
      <c r="EPD30" s="36"/>
      <c r="EPE30" s="24"/>
      <c r="EPF30" s="36"/>
      <c r="EPG30" s="24"/>
      <c r="EPH30" s="33"/>
      <c r="EPI30" s="9"/>
      <c r="EPJ30" s="20"/>
      <c r="EPK30" s="6"/>
      <c r="EPL30" s="52"/>
      <c r="EPM30" s="53"/>
      <c r="EPN30" s="31"/>
      <c r="EPO30" s="9"/>
      <c r="EPP30" s="36"/>
      <c r="EPQ30" s="24"/>
      <c r="EPR30" s="36"/>
      <c r="EPS30" s="24"/>
      <c r="EPT30" s="36"/>
      <c r="EPU30" s="24"/>
      <c r="EPV30" s="36"/>
      <c r="EPW30" s="24"/>
      <c r="EPX30" s="33"/>
      <c r="EPY30" s="9"/>
      <c r="EPZ30" s="20"/>
      <c r="EQA30" s="6"/>
      <c r="EQB30" s="52"/>
      <c r="EQC30" s="53"/>
      <c r="EQD30" s="31"/>
      <c r="EQE30" s="9"/>
      <c r="EQF30" s="36"/>
      <c r="EQG30" s="24"/>
      <c r="EQH30" s="36"/>
      <c r="EQI30" s="24"/>
      <c r="EQJ30" s="36"/>
      <c r="EQK30" s="24"/>
      <c r="EQL30" s="36"/>
      <c r="EQM30" s="24"/>
      <c r="EQN30" s="33"/>
      <c r="EQO30" s="9"/>
      <c r="EQP30" s="20"/>
      <c r="EQQ30" s="6"/>
      <c r="EQR30" s="52"/>
      <c r="EQS30" s="53"/>
      <c r="EQT30" s="31"/>
      <c r="EQU30" s="9"/>
      <c r="EQV30" s="36"/>
      <c r="EQW30" s="24"/>
      <c r="EQX30" s="36"/>
      <c r="EQY30" s="24"/>
      <c r="EQZ30" s="36"/>
      <c r="ERA30" s="24"/>
      <c r="ERB30" s="36"/>
      <c r="ERC30" s="24"/>
      <c r="ERD30" s="33"/>
      <c r="ERE30" s="9"/>
      <c r="ERF30" s="20"/>
      <c r="ERG30" s="6"/>
      <c r="ERH30" s="52"/>
      <c r="ERI30" s="53"/>
      <c r="ERJ30" s="31"/>
      <c r="ERK30" s="9"/>
      <c r="ERL30" s="36"/>
      <c r="ERM30" s="24"/>
      <c r="ERN30" s="36"/>
      <c r="ERO30" s="24"/>
      <c r="ERP30" s="36"/>
      <c r="ERQ30" s="24"/>
      <c r="ERR30" s="36"/>
      <c r="ERS30" s="24"/>
      <c r="ERT30" s="33"/>
      <c r="ERU30" s="9"/>
      <c r="ERV30" s="20"/>
      <c r="ERW30" s="6"/>
      <c r="ERX30" s="52"/>
      <c r="ERY30" s="53"/>
      <c r="ERZ30" s="31"/>
      <c r="ESA30" s="9"/>
      <c r="ESB30" s="36"/>
      <c r="ESC30" s="24"/>
      <c r="ESD30" s="36"/>
      <c r="ESE30" s="24"/>
      <c r="ESF30" s="36"/>
      <c r="ESG30" s="24"/>
      <c r="ESH30" s="36"/>
      <c r="ESI30" s="24"/>
      <c r="ESJ30" s="33"/>
      <c r="ESK30" s="9"/>
      <c r="ESL30" s="20"/>
      <c r="ESM30" s="6"/>
      <c r="ESN30" s="52"/>
      <c r="ESO30" s="53"/>
      <c r="ESP30" s="31"/>
      <c r="ESQ30" s="9"/>
      <c r="ESR30" s="36"/>
      <c r="ESS30" s="24"/>
      <c r="EST30" s="36"/>
      <c r="ESU30" s="24"/>
      <c r="ESV30" s="36"/>
      <c r="ESW30" s="24"/>
      <c r="ESX30" s="36"/>
      <c r="ESY30" s="24"/>
      <c r="ESZ30" s="33"/>
      <c r="ETA30" s="9"/>
      <c r="ETB30" s="20"/>
      <c r="ETC30" s="6"/>
      <c r="ETD30" s="52"/>
      <c r="ETE30" s="53"/>
      <c r="ETF30" s="31"/>
      <c r="ETG30" s="9"/>
      <c r="ETH30" s="36"/>
      <c r="ETI30" s="24"/>
      <c r="ETJ30" s="36"/>
      <c r="ETK30" s="24"/>
      <c r="ETL30" s="36"/>
      <c r="ETM30" s="24"/>
      <c r="ETN30" s="36"/>
      <c r="ETO30" s="24"/>
      <c r="ETP30" s="33"/>
      <c r="ETQ30" s="9"/>
      <c r="ETR30" s="20"/>
      <c r="ETS30" s="6"/>
      <c r="ETT30" s="52"/>
      <c r="ETU30" s="53"/>
      <c r="ETV30" s="31"/>
      <c r="ETW30" s="9"/>
      <c r="ETX30" s="36"/>
      <c r="ETY30" s="24"/>
      <c r="ETZ30" s="36"/>
      <c r="EUA30" s="24"/>
      <c r="EUB30" s="36"/>
      <c r="EUC30" s="24"/>
      <c r="EUD30" s="36"/>
      <c r="EUE30" s="24"/>
      <c r="EUF30" s="33"/>
      <c r="EUG30" s="9"/>
      <c r="EUH30" s="20"/>
      <c r="EUI30" s="6"/>
      <c r="EUJ30" s="52"/>
      <c r="EUK30" s="53"/>
      <c r="EUL30" s="31"/>
      <c r="EUM30" s="9"/>
      <c r="EUN30" s="36"/>
      <c r="EUO30" s="24"/>
      <c r="EUP30" s="36"/>
      <c r="EUQ30" s="24"/>
      <c r="EUR30" s="36"/>
      <c r="EUS30" s="24"/>
      <c r="EUT30" s="36"/>
      <c r="EUU30" s="24"/>
      <c r="EUV30" s="33"/>
      <c r="EUW30" s="9"/>
      <c r="EUX30" s="20"/>
      <c r="EUY30" s="6"/>
      <c r="EUZ30" s="52"/>
      <c r="EVA30" s="53"/>
      <c r="EVB30" s="31"/>
      <c r="EVC30" s="9"/>
      <c r="EVD30" s="36"/>
      <c r="EVE30" s="24"/>
      <c r="EVF30" s="36"/>
      <c r="EVG30" s="24"/>
      <c r="EVH30" s="36"/>
      <c r="EVI30" s="24"/>
      <c r="EVJ30" s="36"/>
      <c r="EVK30" s="24"/>
      <c r="EVL30" s="33"/>
      <c r="EVM30" s="9"/>
      <c r="EVN30" s="20"/>
      <c r="EVO30" s="6"/>
      <c r="EVP30" s="52"/>
      <c r="EVQ30" s="53"/>
      <c r="EVR30" s="31"/>
      <c r="EVS30" s="9"/>
      <c r="EVT30" s="36"/>
      <c r="EVU30" s="24"/>
      <c r="EVV30" s="36"/>
      <c r="EVW30" s="24"/>
      <c r="EVX30" s="36"/>
      <c r="EVY30" s="24"/>
      <c r="EVZ30" s="36"/>
      <c r="EWA30" s="24"/>
      <c r="EWB30" s="33"/>
      <c r="EWC30" s="9"/>
      <c r="EWD30" s="20"/>
      <c r="EWE30" s="6"/>
      <c r="EWF30" s="52"/>
      <c r="EWG30" s="53"/>
      <c r="EWH30" s="31"/>
      <c r="EWI30" s="9"/>
      <c r="EWJ30" s="36"/>
      <c r="EWK30" s="24"/>
      <c r="EWL30" s="36"/>
      <c r="EWM30" s="24"/>
      <c r="EWN30" s="36"/>
      <c r="EWO30" s="24"/>
      <c r="EWP30" s="36"/>
      <c r="EWQ30" s="24"/>
      <c r="EWR30" s="33"/>
      <c r="EWS30" s="9"/>
      <c r="EWT30" s="20"/>
      <c r="EWU30" s="6"/>
      <c r="EWV30" s="52"/>
      <c r="EWW30" s="53"/>
      <c r="EWX30" s="31"/>
      <c r="EWY30" s="9"/>
      <c r="EWZ30" s="36"/>
      <c r="EXA30" s="24"/>
      <c r="EXB30" s="36"/>
      <c r="EXC30" s="24"/>
      <c r="EXD30" s="36"/>
      <c r="EXE30" s="24"/>
      <c r="EXF30" s="36"/>
      <c r="EXG30" s="24"/>
      <c r="EXH30" s="33"/>
      <c r="EXI30" s="9"/>
      <c r="EXJ30" s="20"/>
      <c r="EXK30" s="6"/>
      <c r="EXL30" s="52"/>
      <c r="EXM30" s="53"/>
      <c r="EXN30" s="31"/>
      <c r="EXO30" s="9"/>
      <c r="EXP30" s="36"/>
      <c r="EXQ30" s="24"/>
      <c r="EXR30" s="36"/>
      <c r="EXS30" s="24"/>
      <c r="EXT30" s="36"/>
      <c r="EXU30" s="24"/>
      <c r="EXV30" s="36"/>
      <c r="EXW30" s="24"/>
      <c r="EXX30" s="33"/>
      <c r="EXY30" s="9"/>
      <c r="EXZ30" s="20"/>
      <c r="EYA30" s="6"/>
      <c r="EYB30" s="52"/>
      <c r="EYC30" s="53"/>
      <c r="EYD30" s="31"/>
      <c r="EYE30" s="9"/>
      <c r="EYF30" s="36"/>
      <c r="EYG30" s="24"/>
      <c r="EYH30" s="36"/>
      <c r="EYI30" s="24"/>
      <c r="EYJ30" s="36"/>
      <c r="EYK30" s="24"/>
      <c r="EYL30" s="36"/>
      <c r="EYM30" s="24"/>
      <c r="EYN30" s="33"/>
      <c r="EYO30" s="9"/>
      <c r="EYP30" s="20"/>
      <c r="EYQ30" s="6"/>
      <c r="EYR30" s="52"/>
      <c r="EYS30" s="53"/>
      <c r="EYT30" s="31"/>
      <c r="EYU30" s="9"/>
      <c r="EYV30" s="36"/>
      <c r="EYW30" s="24"/>
      <c r="EYX30" s="36"/>
      <c r="EYY30" s="24"/>
      <c r="EYZ30" s="36"/>
      <c r="EZA30" s="24"/>
      <c r="EZB30" s="36"/>
      <c r="EZC30" s="24"/>
      <c r="EZD30" s="33"/>
      <c r="EZE30" s="9"/>
      <c r="EZF30" s="20"/>
      <c r="EZG30" s="6"/>
      <c r="EZH30" s="52"/>
      <c r="EZI30" s="53"/>
      <c r="EZJ30" s="31"/>
      <c r="EZK30" s="9"/>
      <c r="EZL30" s="36"/>
      <c r="EZM30" s="24"/>
      <c r="EZN30" s="36"/>
      <c r="EZO30" s="24"/>
      <c r="EZP30" s="36"/>
      <c r="EZQ30" s="24"/>
      <c r="EZR30" s="36"/>
      <c r="EZS30" s="24"/>
      <c r="EZT30" s="33"/>
      <c r="EZU30" s="9"/>
      <c r="EZV30" s="20"/>
      <c r="EZW30" s="6"/>
      <c r="EZX30" s="52"/>
      <c r="EZY30" s="53"/>
      <c r="EZZ30" s="31"/>
      <c r="FAA30" s="9"/>
      <c r="FAB30" s="36"/>
      <c r="FAC30" s="24"/>
      <c r="FAD30" s="36"/>
      <c r="FAE30" s="24"/>
      <c r="FAF30" s="36"/>
      <c r="FAG30" s="24"/>
      <c r="FAH30" s="36"/>
      <c r="FAI30" s="24"/>
      <c r="FAJ30" s="33"/>
      <c r="FAK30" s="9"/>
      <c r="FAL30" s="20"/>
      <c r="FAM30" s="6"/>
      <c r="FAN30" s="52"/>
      <c r="FAO30" s="53"/>
      <c r="FAP30" s="31"/>
      <c r="FAQ30" s="9"/>
      <c r="FAR30" s="36"/>
      <c r="FAS30" s="24"/>
      <c r="FAT30" s="36"/>
      <c r="FAU30" s="24"/>
      <c r="FAV30" s="36"/>
      <c r="FAW30" s="24"/>
      <c r="FAX30" s="36"/>
      <c r="FAY30" s="24"/>
      <c r="FAZ30" s="33"/>
      <c r="FBA30" s="9"/>
      <c r="FBB30" s="20"/>
      <c r="FBC30" s="6"/>
      <c r="FBD30" s="52"/>
      <c r="FBE30" s="53"/>
      <c r="FBF30" s="31"/>
      <c r="FBG30" s="9"/>
      <c r="FBH30" s="36"/>
      <c r="FBI30" s="24"/>
      <c r="FBJ30" s="36"/>
      <c r="FBK30" s="24"/>
      <c r="FBL30" s="36"/>
      <c r="FBM30" s="24"/>
      <c r="FBN30" s="36"/>
      <c r="FBO30" s="24"/>
      <c r="FBP30" s="33"/>
      <c r="FBQ30" s="9"/>
      <c r="FBR30" s="20"/>
      <c r="FBS30" s="6"/>
      <c r="FBT30" s="52"/>
      <c r="FBU30" s="53"/>
      <c r="FBV30" s="31"/>
      <c r="FBW30" s="9"/>
      <c r="FBX30" s="36"/>
      <c r="FBY30" s="24"/>
      <c r="FBZ30" s="36"/>
      <c r="FCA30" s="24"/>
      <c r="FCB30" s="36"/>
      <c r="FCC30" s="24"/>
      <c r="FCD30" s="36"/>
      <c r="FCE30" s="24"/>
      <c r="FCF30" s="33"/>
      <c r="FCG30" s="9"/>
      <c r="FCH30" s="20"/>
      <c r="FCI30" s="6"/>
      <c r="FCJ30" s="52"/>
      <c r="FCK30" s="53"/>
      <c r="FCL30" s="31"/>
      <c r="FCM30" s="9"/>
      <c r="FCN30" s="36"/>
      <c r="FCO30" s="24"/>
      <c r="FCP30" s="36"/>
      <c r="FCQ30" s="24"/>
      <c r="FCR30" s="36"/>
      <c r="FCS30" s="24"/>
      <c r="FCT30" s="36"/>
      <c r="FCU30" s="24"/>
      <c r="FCV30" s="33"/>
      <c r="FCW30" s="9"/>
      <c r="FCX30" s="20"/>
      <c r="FCY30" s="6"/>
      <c r="FCZ30" s="52"/>
      <c r="FDA30" s="53"/>
      <c r="FDB30" s="31"/>
      <c r="FDC30" s="9"/>
      <c r="FDD30" s="36"/>
      <c r="FDE30" s="24"/>
      <c r="FDF30" s="36"/>
      <c r="FDG30" s="24"/>
      <c r="FDH30" s="36"/>
      <c r="FDI30" s="24"/>
      <c r="FDJ30" s="36"/>
      <c r="FDK30" s="24"/>
      <c r="FDL30" s="33"/>
      <c r="FDM30" s="9"/>
      <c r="FDN30" s="20"/>
      <c r="FDO30" s="6"/>
      <c r="FDP30" s="52"/>
      <c r="FDQ30" s="53"/>
      <c r="FDR30" s="31"/>
      <c r="FDS30" s="9"/>
      <c r="FDT30" s="36"/>
      <c r="FDU30" s="24"/>
      <c r="FDV30" s="36"/>
      <c r="FDW30" s="24"/>
      <c r="FDX30" s="36"/>
      <c r="FDY30" s="24"/>
      <c r="FDZ30" s="36"/>
      <c r="FEA30" s="24"/>
      <c r="FEB30" s="33"/>
      <c r="FEC30" s="9"/>
      <c r="FED30" s="20"/>
      <c r="FEE30" s="6"/>
      <c r="FEF30" s="52"/>
      <c r="FEG30" s="53"/>
      <c r="FEH30" s="31"/>
      <c r="FEI30" s="9"/>
      <c r="FEJ30" s="36"/>
      <c r="FEK30" s="24"/>
      <c r="FEL30" s="36"/>
      <c r="FEM30" s="24"/>
      <c r="FEN30" s="36"/>
      <c r="FEO30" s="24"/>
      <c r="FEP30" s="36"/>
      <c r="FEQ30" s="24"/>
      <c r="FER30" s="33"/>
      <c r="FES30" s="9"/>
      <c r="FET30" s="20"/>
      <c r="FEU30" s="6"/>
      <c r="FEV30" s="52"/>
      <c r="FEW30" s="53"/>
      <c r="FEX30" s="31"/>
      <c r="FEY30" s="9"/>
      <c r="FEZ30" s="36"/>
      <c r="FFA30" s="24"/>
      <c r="FFB30" s="36"/>
      <c r="FFC30" s="24"/>
      <c r="FFD30" s="36"/>
      <c r="FFE30" s="24"/>
      <c r="FFF30" s="36"/>
      <c r="FFG30" s="24"/>
      <c r="FFH30" s="33"/>
      <c r="FFI30" s="9"/>
      <c r="FFJ30" s="20"/>
      <c r="FFK30" s="6"/>
      <c r="FFL30" s="52"/>
      <c r="FFM30" s="53"/>
      <c r="FFN30" s="31"/>
      <c r="FFO30" s="9"/>
      <c r="FFP30" s="36"/>
      <c r="FFQ30" s="24"/>
      <c r="FFR30" s="36"/>
      <c r="FFS30" s="24"/>
      <c r="FFT30" s="36"/>
      <c r="FFU30" s="24"/>
      <c r="FFV30" s="36"/>
      <c r="FFW30" s="24"/>
      <c r="FFX30" s="33"/>
      <c r="FFY30" s="9"/>
      <c r="FFZ30" s="20"/>
      <c r="FGA30" s="6"/>
      <c r="FGB30" s="52"/>
      <c r="FGC30" s="53"/>
      <c r="FGD30" s="31"/>
      <c r="FGE30" s="9"/>
      <c r="FGF30" s="36"/>
      <c r="FGG30" s="24"/>
      <c r="FGH30" s="36"/>
      <c r="FGI30" s="24"/>
      <c r="FGJ30" s="36"/>
      <c r="FGK30" s="24"/>
      <c r="FGL30" s="36"/>
      <c r="FGM30" s="24"/>
      <c r="FGN30" s="33"/>
      <c r="FGO30" s="9"/>
      <c r="FGP30" s="20"/>
      <c r="FGQ30" s="6"/>
      <c r="FGR30" s="52"/>
      <c r="FGS30" s="53"/>
      <c r="FGT30" s="31"/>
      <c r="FGU30" s="9"/>
      <c r="FGV30" s="36"/>
      <c r="FGW30" s="24"/>
      <c r="FGX30" s="36"/>
      <c r="FGY30" s="24"/>
      <c r="FGZ30" s="36"/>
      <c r="FHA30" s="24"/>
      <c r="FHB30" s="36"/>
      <c r="FHC30" s="24"/>
      <c r="FHD30" s="33"/>
      <c r="FHE30" s="9"/>
      <c r="FHF30" s="20"/>
      <c r="FHG30" s="6"/>
      <c r="FHH30" s="52"/>
      <c r="FHI30" s="53"/>
      <c r="FHJ30" s="31"/>
      <c r="FHK30" s="9"/>
      <c r="FHL30" s="36"/>
      <c r="FHM30" s="24"/>
      <c r="FHN30" s="36"/>
      <c r="FHO30" s="24"/>
      <c r="FHP30" s="36"/>
      <c r="FHQ30" s="24"/>
      <c r="FHR30" s="36"/>
      <c r="FHS30" s="24"/>
      <c r="FHT30" s="33"/>
      <c r="FHU30" s="9"/>
      <c r="FHV30" s="20"/>
      <c r="FHW30" s="6"/>
      <c r="FHX30" s="52"/>
      <c r="FHY30" s="53"/>
      <c r="FHZ30" s="31"/>
      <c r="FIA30" s="9"/>
      <c r="FIB30" s="36"/>
      <c r="FIC30" s="24"/>
      <c r="FID30" s="36"/>
      <c r="FIE30" s="24"/>
      <c r="FIF30" s="36"/>
      <c r="FIG30" s="24"/>
      <c r="FIH30" s="36"/>
      <c r="FII30" s="24"/>
      <c r="FIJ30" s="33"/>
      <c r="FIK30" s="9"/>
      <c r="FIL30" s="20"/>
      <c r="FIM30" s="6"/>
      <c r="FIN30" s="52"/>
      <c r="FIO30" s="53"/>
      <c r="FIP30" s="31"/>
      <c r="FIQ30" s="9"/>
      <c r="FIR30" s="36"/>
      <c r="FIS30" s="24"/>
      <c r="FIT30" s="36"/>
      <c r="FIU30" s="24"/>
      <c r="FIV30" s="36"/>
      <c r="FIW30" s="24"/>
      <c r="FIX30" s="36"/>
      <c r="FIY30" s="24"/>
      <c r="FIZ30" s="33"/>
      <c r="FJA30" s="9"/>
      <c r="FJB30" s="20"/>
      <c r="FJC30" s="6"/>
      <c r="FJD30" s="52"/>
      <c r="FJE30" s="53"/>
      <c r="FJF30" s="31"/>
      <c r="FJG30" s="9"/>
      <c r="FJH30" s="36"/>
      <c r="FJI30" s="24"/>
      <c r="FJJ30" s="36"/>
      <c r="FJK30" s="24"/>
      <c r="FJL30" s="36"/>
      <c r="FJM30" s="24"/>
      <c r="FJN30" s="36"/>
      <c r="FJO30" s="24"/>
      <c r="FJP30" s="33"/>
      <c r="FJQ30" s="9"/>
      <c r="FJR30" s="20"/>
      <c r="FJS30" s="6"/>
      <c r="FJT30" s="52"/>
      <c r="FJU30" s="53"/>
      <c r="FJV30" s="31"/>
      <c r="FJW30" s="9"/>
      <c r="FJX30" s="36"/>
      <c r="FJY30" s="24"/>
      <c r="FJZ30" s="36"/>
      <c r="FKA30" s="24"/>
      <c r="FKB30" s="36"/>
      <c r="FKC30" s="24"/>
      <c r="FKD30" s="36"/>
      <c r="FKE30" s="24"/>
      <c r="FKF30" s="33"/>
      <c r="FKG30" s="9"/>
      <c r="FKH30" s="20"/>
      <c r="FKI30" s="6"/>
      <c r="FKJ30" s="52"/>
      <c r="FKK30" s="53"/>
      <c r="FKL30" s="31"/>
      <c r="FKM30" s="9"/>
      <c r="FKN30" s="36"/>
      <c r="FKO30" s="24"/>
      <c r="FKP30" s="36"/>
      <c r="FKQ30" s="24"/>
      <c r="FKR30" s="36"/>
      <c r="FKS30" s="24"/>
      <c r="FKT30" s="36"/>
      <c r="FKU30" s="24"/>
      <c r="FKV30" s="33"/>
      <c r="FKW30" s="9"/>
      <c r="FKX30" s="20"/>
      <c r="FKY30" s="6"/>
      <c r="FKZ30" s="52"/>
      <c r="FLA30" s="53"/>
      <c r="FLB30" s="31"/>
      <c r="FLC30" s="9"/>
      <c r="FLD30" s="36"/>
      <c r="FLE30" s="24"/>
      <c r="FLF30" s="36"/>
      <c r="FLG30" s="24"/>
      <c r="FLH30" s="36"/>
      <c r="FLI30" s="24"/>
      <c r="FLJ30" s="36"/>
      <c r="FLK30" s="24"/>
      <c r="FLL30" s="33"/>
      <c r="FLM30" s="9"/>
      <c r="FLN30" s="20"/>
      <c r="FLO30" s="6"/>
      <c r="FLP30" s="52"/>
      <c r="FLQ30" s="53"/>
      <c r="FLR30" s="31"/>
      <c r="FLS30" s="9"/>
      <c r="FLT30" s="36"/>
      <c r="FLU30" s="24"/>
      <c r="FLV30" s="36"/>
      <c r="FLW30" s="24"/>
      <c r="FLX30" s="36"/>
      <c r="FLY30" s="24"/>
      <c r="FLZ30" s="36"/>
      <c r="FMA30" s="24"/>
      <c r="FMB30" s="33"/>
      <c r="FMC30" s="9"/>
      <c r="FMD30" s="20"/>
      <c r="FME30" s="6"/>
      <c r="FMF30" s="52"/>
      <c r="FMG30" s="53"/>
      <c r="FMH30" s="31"/>
      <c r="FMI30" s="9"/>
      <c r="FMJ30" s="36"/>
      <c r="FMK30" s="24"/>
      <c r="FML30" s="36"/>
      <c r="FMM30" s="24"/>
      <c r="FMN30" s="36"/>
      <c r="FMO30" s="24"/>
      <c r="FMP30" s="36"/>
      <c r="FMQ30" s="24"/>
      <c r="FMR30" s="33"/>
      <c r="FMS30" s="9"/>
      <c r="FMT30" s="20"/>
      <c r="FMU30" s="6"/>
      <c r="FMV30" s="52"/>
      <c r="FMW30" s="53"/>
      <c r="FMX30" s="31"/>
      <c r="FMY30" s="9"/>
      <c r="FMZ30" s="36"/>
      <c r="FNA30" s="24"/>
      <c r="FNB30" s="36"/>
      <c r="FNC30" s="24"/>
      <c r="FND30" s="36"/>
      <c r="FNE30" s="24"/>
      <c r="FNF30" s="36"/>
      <c r="FNG30" s="24"/>
      <c r="FNH30" s="33"/>
      <c r="FNI30" s="9"/>
      <c r="FNJ30" s="20"/>
      <c r="FNK30" s="6"/>
      <c r="FNL30" s="52"/>
      <c r="FNM30" s="53"/>
      <c r="FNN30" s="31"/>
      <c r="FNO30" s="9"/>
      <c r="FNP30" s="36"/>
      <c r="FNQ30" s="24"/>
      <c r="FNR30" s="36"/>
      <c r="FNS30" s="24"/>
      <c r="FNT30" s="36"/>
      <c r="FNU30" s="24"/>
      <c r="FNV30" s="36"/>
      <c r="FNW30" s="24"/>
      <c r="FNX30" s="33"/>
      <c r="FNY30" s="9"/>
      <c r="FNZ30" s="20"/>
      <c r="FOA30" s="6"/>
      <c r="FOB30" s="52"/>
      <c r="FOC30" s="53"/>
      <c r="FOD30" s="31"/>
      <c r="FOE30" s="9"/>
      <c r="FOF30" s="36"/>
      <c r="FOG30" s="24"/>
      <c r="FOH30" s="36"/>
      <c r="FOI30" s="24"/>
      <c r="FOJ30" s="36"/>
      <c r="FOK30" s="24"/>
      <c r="FOL30" s="36"/>
      <c r="FOM30" s="24"/>
      <c r="FON30" s="33"/>
      <c r="FOO30" s="9"/>
      <c r="FOP30" s="20"/>
      <c r="FOQ30" s="6"/>
      <c r="FOR30" s="52"/>
      <c r="FOS30" s="53"/>
      <c r="FOT30" s="31"/>
      <c r="FOU30" s="9"/>
      <c r="FOV30" s="36"/>
      <c r="FOW30" s="24"/>
      <c r="FOX30" s="36"/>
      <c r="FOY30" s="24"/>
      <c r="FOZ30" s="36"/>
      <c r="FPA30" s="24"/>
      <c r="FPB30" s="36"/>
      <c r="FPC30" s="24"/>
      <c r="FPD30" s="33"/>
      <c r="FPE30" s="9"/>
      <c r="FPF30" s="20"/>
      <c r="FPG30" s="6"/>
      <c r="FPH30" s="52"/>
      <c r="FPI30" s="53"/>
      <c r="FPJ30" s="31"/>
      <c r="FPK30" s="9"/>
      <c r="FPL30" s="36"/>
      <c r="FPM30" s="24"/>
      <c r="FPN30" s="36"/>
      <c r="FPO30" s="24"/>
      <c r="FPP30" s="36"/>
      <c r="FPQ30" s="24"/>
      <c r="FPR30" s="36"/>
      <c r="FPS30" s="24"/>
      <c r="FPT30" s="33"/>
      <c r="FPU30" s="9"/>
      <c r="FPV30" s="20"/>
      <c r="FPW30" s="6"/>
      <c r="FPX30" s="52"/>
      <c r="FPY30" s="53"/>
      <c r="FPZ30" s="31"/>
      <c r="FQA30" s="9"/>
      <c r="FQB30" s="36"/>
      <c r="FQC30" s="24"/>
      <c r="FQD30" s="36"/>
      <c r="FQE30" s="24"/>
      <c r="FQF30" s="36"/>
      <c r="FQG30" s="24"/>
      <c r="FQH30" s="36"/>
      <c r="FQI30" s="24"/>
      <c r="FQJ30" s="33"/>
      <c r="FQK30" s="9"/>
      <c r="FQL30" s="20"/>
      <c r="FQM30" s="6"/>
      <c r="FQN30" s="52"/>
      <c r="FQO30" s="53"/>
      <c r="FQP30" s="31"/>
      <c r="FQQ30" s="9"/>
      <c r="FQR30" s="36"/>
      <c r="FQS30" s="24"/>
      <c r="FQT30" s="36"/>
      <c r="FQU30" s="24"/>
      <c r="FQV30" s="36"/>
      <c r="FQW30" s="24"/>
      <c r="FQX30" s="36"/>
      <c r="FQY30" s="24"/>
      <c r="FQZ30" s="33"/>
      <c r="FRA30" s="9"/>
      <c r="FRB30" s="20"/>
      <c r="FRC30" s="6"/>
      <c r="FRD30" s="52"/>
      <c r="FRE30" s="53"/>
      <c r="FRF30" s="31"/>
      <c r="FRG30" s="9"/>
      <c r="FRH30" s="36"/>
      <c r="FRI30" s="24"/>
      <c r="FRJ30" s="36"/>
      <c r="FRK30" s="24"/>
      <c r="FRL30" s="36"/>
      <c r="FRM30" s="24"/>
      <c r="FRN30" s="36"/>
      <c r="FRO30" s="24"/>
      <c r="FRP30" s="33"/>
      <c r="FRQ30" s="9"/>
      <c r="FRR30" s="20"/>
      <c r="FRS30" s="6"/>
      <c r="FRT30" s="52"/>
      <c r="FRU30" s="53"/>
      <c r="FRV30" s="31"/>
      <c r="FRW30" s="9"/>
      <c r="FRX30" s="36"/>
      <c r="FRY30" s="24"/>
      <c r="FRZ30" s="36"/>
      <c r="FSA30" s="24"/>
      <c r="FSB30" s="36"/>
      <c r="FSC30" s="24"/>
      <c r="FSD30" s="36"/>
      <c r="FSE30" s="24"/>
      <c r="FSF30" s="33"/>
      <c r="FSG30" s="9"/>
      <c r="FSH30" s="20"/>
      <c r="FSI30" s="6"/>
      <c r="FSJ30" s="52"/>
      <c r="FSK30" s="53"/>
      <c r="FSL30" s="31"/>
      <c r="FSM30" s="9"/>
      <c r="FSN30" s="36"/>
      <c r="FSO30" s="24"/>
      <c r="FSP30" s="36"/>
      <c r="FSQ30" s="24"/>
      <c r="FSR30" s="36"/>
      <c r="FSS30" s="24"/>
      <c r="FST30" s="36"/>
      <c r="FSU30" s="24"/>
      <c r="FSV30" s="33"/>
      <c r="FSW30" s="9"/>
      <c r="FSX30" s="20"/>
      <c r="FSY30" s="6"/>
      <c r="FSZ30" s="52"/>
      <c r="FTA30" s="53"/>
      <c r="FTB30" s="31"/>
      <c r="FTC30" s="9"/>
      <c r="FTD30" s="36"/>
      <c r="FTE30" s="24"/>
      <c r="FTF30" s="36"/>
      <c r="FTG30" s="24"/>
      <c r="FTH30" s="36"/>
      <c r="FTI30" s="24"/>
      <c r="FTJ30" s="36"/>
      <c r="FTK30" s="24"/>
      <c r="FTL30" s="33"/>
      <c r="FTM30" s="9"/>
      <c r="FTN30" s="20"/>
      <c r="FTO30" s="6"/>
      <c r="FTP30" s="52"/>
      <c r="FTQ30" s="53"/>
      <c r="FTR30" s="31"/>
      <c r="FTS30" s="9"/>
      <c r="FTT30" s="36"/>
      <c r="FTU30" s="24"/>
      <c r="FTV30" s="36"/>
      <c r="FTW30" s="24"/>
      <c r="FTX30" s="36"/>
      <c r="FTY30" s="24"/>
      <c r="FTZ30" s="36"/>
      <c r="FUA30" s="24"/>
      <c r="FUB30" s="33"/>
      <c r="FUC30" s="9"/>
      <c r="FUD30" s="20"/>
      <c r="FUE30" s="6"/>
      <c r="FUF30" s="52"/>
      <c r="FUG30" s="53"/>
      <c r="FUH30" s="31"/>
      <c r="FUI30" s="9"/>
      <c r="FUJ30" s="36"/>
      <c r="FUK30" s="24"/>
      <c r="FUL30" s="36"/>
      <c r="FUM30" s="24"/>
      <c r="FUN30" s="36"/>
      <c r="FUO30" s="24"/>
      <c r="FUP30" s="36"/>
      <c r="FUQ30" s="24"/>
      <c r="FUR30" s="33"/>
      <c r="FUS30" s="9"/>
      <c r="FUT30" s="20"/>
      <c r="FUU30" s="6"/>
      <c r="FUV30" s="52"/>
      <c r="FUW30" s="53"/>
      <c r="FUX30" s="31"/>
      <c r="FUY30" s="9"/>
      <c r="FUZ30" s="36"/>
      <c r="FVA30" s="24"/>
      <c r="FVB30" s="36"/>
      <c r="FVC30" s="24"/>
      <c r="FVD30" s="36"/>
      <c r="FVE30" s="24"/>
      <c r="FVF30" s="36"/>
      <c r="FVG30" s="24"/>
      <c r="FVH30" s="33"/>
      <c r="FVI30" s="9"/>
      <c r="FVJ30" s="20"/>
      <c r="FVK30" s="6"/>
      <c r="FVL30" s="52"/>
      <c r="FVM30" s="53"/>
      <c r="FVN30" s="31"/>
      <c r="FVO30" s="9"/>
      <c r="FVP30" s="36"/>
      <c r="FVQ30" s="24"/>
      <c r="FVR30" s="36"/>
      <c r="FVS30" s="24"/>
      <c r="FVT30" s="36"/>
      <c r="FVU30" s="24"/>
      <c r="FVV30" s="36"/>
      <c r="FVW30" s="24"/>
      <c r="FVX30" s="33"/>
      <c r="FVY30" s="9"/>
      <c r="FVZ30" s="20"/>
      <c r="FWA30" s="6"/>
      <c r="FWB30" s="52"/>
      <c r="FWC30" s="53"/>
      <c r="FWD30" s="31"/>
      <c r="FWE30" s="9"/>
      <c r="FWF30" s="36"/>
      <c r="FWG30" s="24"/>
      <c r="FWH30" s="36"/>
      <c r="FWI30" s="24"/>
      <c r="FWJ30" s="36"/>
      <c r="FWK30" s="24"/>
      <c r="FWL30" s="36"/>
      <c r="FWM30" s="24"/>
      <c r="FWN30" s="33"/>
      <c r="FWO30" s="9"/>
      <c r="FWP30" s="20"/>
      <c r="FWQ30" s="6"/>
      <c r="FWR30" s="52"/>
      <c r="FWS30" s="53"/>
      <c r="FWT30" s="31"/>
      <c r="FWU30" s="9"/>
      <c r="FWV30" s="36"/>
      <c r="FWW30" s="24"/>
      <c r="FWX30" s="36"/>
      <c r="FWY30" s="24"/>
      <c r="FWZ30" s="36"/>
      <c r="FXA30" s="24"/>
      <c r="FXB30" s="36"/>
      <c r="FXC30" s="24"/>
      <c r="FXD30" s="33"/>
      <c r="FXE30" s="9"/>
      <c r="FXF30" s="20"/>
      <c r="FXG30" s="6"/>
      <c r="FXH30" s="52"/>
      <c r="FXI30" s="53"/>
      <c r="FXJ30" s="31"/>
      <c r="FXK30" s="9"/>
      <c r="FXL30" s="36"/>
      <c r="FXM30" s="24"/>
      <c r="FXN30" s="36"/>
      <c r="FXO30" s="24"/>
      <c r="FXP30" s="36"/>
      <c r="FXQ30" s="24"/>
      <c r="FXR30" s="36"/>
      <c r="FXS30" s="24"/>
      <c r="FXT30" s="33"/>
      <c r="FXU30" s="9"/>
      <c r="FXV30" s="20"/>
      <c r="FXW30" s="6"/>
      <c r="FXX30" s="52"/>
      <c r="FXY30" s="53"/>
      <c r="FXZ30" s="31"/>
      <c r="FYA30" s="9"/>
      <c r="FYB30" s="36"/>
      <c r="FYC30" s="24"/>
      <c r="FYD30" s="36"/>
      <c r="FYE30" s="24"/>
      <c r="FYF30" s="36"/>
      <c r="FYG30" s="24"/>
      <c r="FYH30" s="36"/>
      <c r="FYI30" s="24"/>
      <c r="FYJ30" s="33"/>
      <c r="FYK30" s="9"/>
      <c r="FYL30" s="20"/>
      <c r="FYM30" s="6"/>
      <c r="FYN30" s="52"/>
      <c r="FYO30" s="53"/>
      <c r="FYP30" s="31"/>
      <c r="FYQ30" s="9"/>
      <c r="FYR30" s="36"/>
      <c r="FYS30" s="24"/>
      <c r="FYT30" s="36"/>
      <c r="FYU30" s="24"/>
      <c r="FYV30" s="36"/>
      <c r="FYW30" s="24"/>
      <c r="FYX30" s="36"/>
      <c r="FYY30" s="24"/>
      <c r="FYZ30" s="33"/>
      <c r="FZA30" s="9"/>
      <c r="FZB30" s="20"/>
      <c r="FZC30" s="6"/>
      <c r="FZD30" s="52"/>
      <c r="FZE30" s="53"/>
      <c r="FZF30" s="31"/>
      <c r="FZG30" s="9"/>
      <c r="FZH30" s="36"/>
      <c r="FZI30" s="24"/>
      <c r="FZJ30" s="36"/>
      <c r="FZK30" s="24"/>
      <c r="FZL30" s="36"/>
      <c r="FZM30" s="24"/>
      <c r="FZN30" s="36"/>
      <c r="FZO30" s="24"/>
      <c r="FZP30" s="33"/>
      <c r="FZQ30" s="9"/>
      <c r="FZR30" s="20"/>
      <c r="FZS30" s="6"/>
      <c r="FZT30" s="52"/>
      <c r="FZU30" s="53"/>
      <c r="FZV30" s="31"/>
      <c r="FZW30" s="9"/>
      <c r="FZX30" s="36"/>
      <c r="FZY30" s="24"/>
      <c r="FZZ30" s="36"/>
      <c r="GAA30" s="24"/>
      <c r="GAB30" s="36"/>
      <c r="GAC30" s="24"/>
      <c r="GAD30" s="36"/>
      <c r="GAE30" s="24"/>
      <c r="GAF30" s="33"/>
      <c r="GAG30" s="9"/>
      <c r="GAH30" s="20"/>
      <c r="GAI30" s="6"/>
      <c r="GAJ30" s="52"/>
      <c r="GAK30" s="53"/>
      <c r="GAL30" s="31"/>
      <c r="GAM30" s="9"/>
      <c r="GAN30" s="36"/>
      <c r="GAO30" s="24"/>
      <c r="GAP30" s="36"/>
      <c r="GAQ30" s="24"/>
      <c r="GAR30" s="36"/>
      <c r="GAS30" s="24"/>
      <c r="GAT30" s="36"/>
      <c r="GAU30" s="24"/>
      <c r="GAV30" s="33"/>
      <c r="GAW30" s="9"/>
      <c r="GAX30" s="20"/>
      <c r="GAY30" s="6"/>
      <c r="GAZ30" s="52"/>
      <c r="GBA30" s="53"/>
      <c r="GBB30" s="31"/>
      <c r="GBC30" s="9"/>
      <c r="GBD30" s="36"/>
      <c r="GBE30" s="24"/>
      <c r="GBF30" s="36"/>
      <c r="GBG30" s="24"/>
      <c r="GBH30" s="36"/>
      <c r="GBI30" s="24"/>
      <c r="GBJ30" s="36"/>
      <c r="GBK30" s="24"/>
      <c r="GBL30" s="33"/>
      <c r="GBM30" s="9"/>
      <c r="GBN30" s="20"/>
      <c r="GBO30" s="6"/>
      <c r="GBP30" s="52"/>
      <c r="GBQ30" s="53"/>
      <c r="GBR30" s="31"/>
      <c r="GBS30" s="9"/>
      <c r="GBT30" s="36"/>
      <c r="GBU30" s="24"/>
      <c r="GBV30" s="36"/>
      <c r="GBW30" s="24"/>
      <c r="GBX30" s="36"/>
      <c r="GBY30" s="24"/>
      <c r="GBZ30" s="36"/>
      <c r="GCA30" s="24"/>
      <c r="GCB30" s="33"/>
      <c r="GCC30" s="9"/>
      <c r="GCD30" s="20"/>
      <c r="GCE30" s="6"/>
      <c r="GCF30" s="52"/>
      <c r="GCG30" s="53"/>
      <c r="GCH30" s="31"/>
      <c r="GCI30" s="9"/>
      <c r="GCJ30" s="36"/>
      <c r="GCK30" s="24"/>
      <c r="GCL30" s="36"/>
      <c r="GCM30" s="24"/>
      <c r="GCN30" s="36"/>
      <c r="GCO30" s="24"/>
      <c r="GCP30" s="36"/>
      <c r="GCQ30" s="24"/>
      <c r="GCR30" s="33"/>
      <c r="GCS30" s="9"/>
      <c r="GCT30" s="20"/>
      <c r="GCU30" s="6"/>
      <c r="GCV30" s="52"/>
      <c r="GCW30" s="53"/>
      <c r="GCX30" s="31"/>
      <c r="GCY30" s="9"/>
      <c r="GCZ30" s="36"/>
      <c r="GDA30" s="24"/>
      <c r="GDB30" s="36"/>
      <c r="GDC30" s="24"/>
      <c r="GDD30" s="36"/>
      <c r="GDE30" s="24"/>
      <c r="GDF30" s="36"/>
      <c r="GDG30" s="24"/>
      <c r="GDH30" s="33"/>
      <c r="GDI30" s="9"/>
      <c r="GDJ30" s="20"/>
      <c r="GDK30" s="6"/>
      <c r="GDL30" s="52"/>
      <c r="GDM30" s="53"/>
      <c r="GDN30" s="31"/>
      <c r="GDO30" s="9"/>
      <c r="GDP30" s="36"/>
      <c r="GDQ30" s="24"/>
      <c r="GDR30" s="36"/>
      <c r="GDS30" s="24"/>
      <c r="GDT30" s="36"/>
      <c r="GDU30" s="24"/>
      <c r="GDV30" s="36"/>
      <c r="GDW30" s="24"/>
      <c r="GDX30" s="33"/>
      <c r="GDY30" s="9"/>
      <c r="GDZ30" s="20"/>
      <c r="GEA30" s="6"/>
      <c r="GEB30" s="52"/>
      <c r="GEC30" s="53"/>
      <c r="GED30" s="31"/>
      <c r="GEE30" s="9"/>
      <c r="GEF30" s="36"/>
      <c r="GEG30" s="24"/>
      <c r="GEH30" s="36"/>
      <c r="GEI30" s="24"/>
      <c r="GEJ30" s="36"/>
      <c r="GEK30" s="24"/>
      <c r="GEL30" s="36"/>
      <c r="GEM30" s="24"/>
      <c r="GEN30" s="33"/>
      <c r="GEO30" s="9"/>
      <c r="GEP30" s="20"/>
      <c r="GEQ30" s="6"/>
      <c r="GER30" s="52"/>
      <c r="GES30" s="53"/>
      <c r="GET30" s="31"/>
      <c r="GEU30" s="9"/>
      <c r="GEV30" s="36"/>
      <c r="GEW30" s="24"/>
      <c r="GEX30" s="36"/>
      <c r="GEY30" s="24"/>
      <c r="GEZ30" s="36"/>
      <c r="GFA30" s="24"/>
      <c r="GFB30" s="36"/>
      <c r="GFC30" s="24"/>
      <c r="GFD30" s="33"/>
      <c r="GFE30" s="9"/>
      <c r="GFF30" s="20"/>
      <c r="GFG30" s="6"/>
      <c r="GFH30" s="52"/>
      <c r="GFI30" s="53"/>
      <c r="GFJ30" s="31"/>
      <c r="GFK30" s="9"/>
      <c r="GFL30" s="36"/>
      <c r="GFM30" s="24"/>
      <c r="GFN30" s="36"/>
      <c r="GFO30" s="24"/>
      <c r="GFP30" s="36"/>
      <c r="GFQ30" s="24"/>
      <c r="GFR30" s="36"/>
      <c r="GFS30" s="24"/>
      <c r="GFT30" s="33"/>
      <c r="GFU30" s="9"/>
      <c r="GFV30" s="20"/>
      <c r="GFW30" s="6"/>
      <c r="GFX30" s="52"/>
      <c r="GFY30" s="53"/>
      <c r="GFZ30" s="31"/>
      <c r="GGA30" s="9"/>
      <c r="GGB30" s="36"/>
      <c r="GGC30" s="24"/>
      <c r="GGD30" s="36"/>
      <c r="GGE30" s="24"/>
      <c r="GGF30" s="36"/>
      <c r="GGG30" s="24"/>
      <c r="GGH30" s="36"/>
      <c r="GGI30" s="24"/>
      <c r="GGJ30" s="33"/>
      <c r="GGK30" s="9"/>
      <c r="GGL30" s="20"/>
      <c r="GGM30" s="6"/>
      <c r="GGN30" s="52"/>
      <c r="GGO30" s="53"/>
      <c r="GGP30" s="31"/>
      <c r="GGQ30" s="9"/>
      <c r="GGR30" s="36"/>
      <c r="GGS30" s="24"/>
      <c r="GGT30" s="36"/>
      <c r="GGU30" s="24"/>
      <c r="GGV30" s="36"/>
      <c r="GGW30" s="24"/>
      <c r="GGX30" s="36"/>
      <c r="GGY30" s="24"/>
      <c r="GGZ30" s="33"/>
      <c r="GHA30" s="9"/>
      <c r="GHB30" s="20"/>
      <c r="GHC30" s="6"/>
      <c r="GHD30" s="52"/>
      <c r="GHE30" s="53"/>
      <c r="GHF30" s="31"/>
      <c r="GHG30" s="9"/>
      <c r="GHH30" s="36"/>
      <c r="GHI30" s="24"/>
      <c r="GHJ30" s="36"/>
      <c r="GHK30" s="24"/>
      <c r="GHL30" s="36"/>
      <c r="GHM30" s="24"/>
      <c r="GHN30" s="36"/>
      <c r="GHO30" s="24"/>
      <c r="GHP30" s="33"/>
      <c r="GHQ30" s="9"/>
      <c r="GHR30" s="20"/>
      <c r="GHS30" s="6"/>
      <c r="GHT30" s="52"/>
      <c r="GHU30" s="53"/>
      <c r="GHV30" s="31"/>
      <c r="GHW30" s="9"/>
      <c r="GHX30" s="36"/>
      <c r="GHY30" s="24"/>
      <c r="GHZ30" s="36"/>
      <c r="GIA30" s="24"/>
      <c r="GIB30" s="36"/>
      <c r="GIC30" s="24"/>
      <c r="GID30" s="36"/>
      <c r="GIE30" s="24"/>
      <c r="GIF30" s="33"/>
      <c r="GIG30" s="9"/>
      <c r="GIH30" s="20"/>
      <c r="GII30" s="6"/>
      <c r="GIJ30" s="52"/>
      <c r="GIK30" s="53"/>
      <c r="GIL30" s="31"/>
      <c r="GIM30" s="9"/>
      <c r="GIN30" s="36"/>
      <c r="GIO30" s="24"/>
      <c r="GIP30" s="36"/>
      <c r="GIQ30" s="24"/>
      <c r="GIR30" s="36"/>
      <c r="GIS30" s="24"/>
      <c r="GIT30" s="36"/>
      <c r="GIU30" s="24"/>
      <c r="GIV30" s="33"/>
      <c r="GIW30" s="9"/>
      <c r="GIX30" s="20"/>
      <c r="GIY30" s="6"/>
      <c r="GIZ30" s="52"/>
      <c r="GJA30" s="53"/>
      <c r="GJB30" s="31"/>
      <c r="GJC30" s="9"/>
      <c r="GJD30" s="36"/>
      <c r="GJE30" s="24"/>
      <c r="GJF30" s="36"/>
      <c r="GJG30" s="24"/>
      <c r="GJH30" s="36"/>
      <c r="GJI30" s="24"/>
      <c r="GJJ30" s="36"/>
      <c r="GJK30" s="24"/>
      <c r="GJL30" s="33"/>
      <c r="GJM30" s="9"/>
      <c r="GJN30" s="20"/>
      <c r="GJO30" s="6"/>
      <c r="GJP30" s="52"/>
      <c r="GJQ30" s="53"/>
      <c r="GJR30" s="31"/>
      <c r="GJS30" s="9"/>
      <c r="GJT30" s="36"/>
      <c r="GJU30" s="24"/>
      <c r="GJV30" s="36"/>
      <c r="GJW30" s="24"/>
      <c r="GJX30" s="36"/>
      <c r="GJY30" s="24"/>
      <c r="GJZ30" s="36"/>
      <c r="GKA30" s="24"/>
      <c r="GKB30" s="33"/>
      <c r="GKC30" s="9"/>
      <c r="GKD30" s="20"/>
      <c r="GKE30" s="6"/>
      <c r="GKF30" s="52"/>
      <c r="GKG30" s="53"/>
      <c r="GKH30" s="31"/>
      <c r="GKI30" s="9"/>
      <c r="GKJ30" s="36"/>
      <c r="GKK30" s="24"/>
      <c r="GKL30" s="36"/>
      <c r="GKM30" s="24"/>
      <c r="GKN30" s="36"/>
      <c r="GKO30" s="24"/>
      <c r="GKP30" s="36"/>
      <c r="GKQ30" s="24"/>
      <c r="GKR30" s="33"/>
      <c r="GKS30" s="9"/>
      <c r="GKT30" s="20"/>
      <c r="GKU30" s="6"/>
      <c r="GKV30" s="52"/>
      <c r="GKW30" s="53"/>
      <c r="GKX30" s="31"/>
      <c r="GKY30" s="9"/>
      <c r="GKZ30" s="36"/>
      <c r="GLA30" s="24"/>
      <c r="GLB30" s="36"/>
      <c r="GLC30" s="24"/>
      <c r="GLD30" s="36"/>
      <c r="GLE30" s="24"/>
      <c r="GLF30" s="36"/>
      <c r="GLG30" s="24"/>
      <c r="GLH30" s="33"/>
      <c r="GLI30" s="9"/>
      <c r="GLJ30" s="20"/>
      <c r="GLK30" s="6"/>
      <c r="GLL30" s="52"/>
      <c r="GLM30" s="53"/>
      <c r="GLN30" s="31"/>
      <c r="GLO30" s="9"/>
      <c r="GLP30" s="36"/>
      <c r="GLQ30" s="24"/>
      <c r="GLR30" s="36"/>
      <c r="GLS30" s="24"/>
      <c r="GLT30" s="36"/>
      <c r="GLU30" s="24"/>
      <c r="GLV30" s="36"/>
      <c r="GLW30" s="24"/>
      <c r="GLX30" s="33"/>
      <c r="GLY30" s="9"/>
      <c r="GLZ30" s="20"/>
      <c r="GMA30" s="6"/>
      <c r="GMB30" s="52"/>
      <c r="GMC30" s="53"/>
      <c r="GMD30" s="31"/>
      <c r="GME30" s="9"/>
      <c r="GMF30" s="36"/>
      <c r="GMG30" s="24"/>
      <c r="GMH30" s="36"/>
      <c r="GMI30" s="24"/>
      <c r="GMJ30" s="36"/>
      <c r="GMK30" s="24"/>
      <c r="GML30" s="36"/>
      <c r="GMM30" s="24"/>
      <c r="GMN30" s="33"/>
      <c r="GMO30" s="9"/>
      <c r="GMP30" s="20"/>
      <c r="GMQ30" s="6"/>
      <c r="GMR30" s="52"/>
      <c r="GMS30" s="53"/>
      <c r="GMT30" s="31"/>
      <c r="GMU30" s="9"/>
      <c r="GMV30" s="36"/>
      <c r="GMW30" s="24"/>
      <c r="GMX30" s="36"/>
      <c r="GMY30" s="24"/>
      <c r="GMZ30" s="36"/>
      <c r="GNA30" s="24"/>
      <c r="GNB30" s="36"/>
      <c r="GNC30" s="24"/>
      <c r="GND30" s="33"/>
      <c r="GNE30" s="9"/>
      <c r="GNF30" s="20"/>
      <c r="GNG30" s="6"/>
      <c r="GNH30" s="52"/>
      <c r="GNI30" s="53"/>
      <c r="GNJ30" s="31"/>
      <c r="GNK30" s="9"/>
      <c r="GNL30" s="36"/>
      <c r="GNM30" s="24"/>
      <c r="GNN30" s="36"/>
      <c r="GNO30" s="24"/>
      <c r="GNP30" s="36"/>
      <c r="GNQ30" s="24"/>
      <c r="GNR30" s="36"/>
      <c r="GNS30" s="24"/>
      <c r="GNT30" s="33"/>
      <c r="GNU30" s="9"/>
      <c r="GNV30" s="20"/>
      <c r="GNW30" s="6"/>
      <c r="GNX30" s="52"/>
      <c r="GNY30" s="53"/>
      <c r="GNZ30" s="31"/>
      <c r="GOA30" s="9"/>
      <c r="GOB30" s="36"/>
      <c r="GOC30" s="24"/>
      <c r="GOD30" s="36"/>
      <c r="GOE30" s="24"/>
      <c r="GOF30" s="36"/>
      <c r="GOG30" s="24"/>
      <c r="GOH30" s="36"/>
      <c r="GOI30" s="24"/>
      <c r="GOJ30" s="33"/>
      <c r="GOK30" s="9"/>
      <c r="GOL30" s="20"/>
      <c r="GOM30" s="6"/>
      <c r="GON30" s="52"/>
      <c r="GOO30" s="53"/>
      <c r="GOP30" s="31"/>
      <c r="GOQ30" s="9"/>
      <c r="GOR30" s="36"/>
      <c r="GOS30" s="24"/>
      <c r="GOT30" s="36"/>
      <c r="GOU30" s="24"/>
      <c r="GOV30" s="36"/>
      <c r="GOW30" s="24"/>
      <c r="GOX30" s="36"/>
      <c r="GOY30" s="24"/>
      <c r="GOZ30" s="33"/>
      <c r="GPA30" s="9"/>
      <c r="GPB30" s="20"/>
      <c r="GPC30" s="6"/>
      <c r="GPD30" s="52"/>
      <c r="GPE30" s="53"/>
      <c r="GPF30" s="31"/>
      <c r="GPG30" s="9"/>
      <c r="GPH30" s="36"/>
      <c r="GPI30" s="24"/>
      <c r="GPJ30" s="36"/>
      <c r="GPK30" s="24"/>
      <c r="GPL30" s="36"/>
      <c r="GPM30" s="24"/>
      <c r="GPN30" s="36"/>
      <c r="GPO30" s="24"/>
      <c r="GPP30" s="33"/>
      <c r="GPQ30" s="9"/>
      <c r="GPR30" s="20"/>
      <c r="GPS30" s="6"/>
      <c r="GPT30" s="52"/>
      <c r="GPU30" s="53"/>
      <c r="GPV30" s="31"/>
      <c r="GPW30" s="9"/>
      <c r="GPX30" s="36"/>
      <c r="GPY30" s="24"/>
      <c r="GPZ30" s="36"/>
      <c r="GQA30" s="24"/>
      <c r="GQB30" s="36"/>
      <c r="GQC30" s="24"/>
      <c r="GQD30" s="36"/>
      <c r="GQE30" s="24"/>
      <c r="GQF30" s="33"/>
      <c r="GQG30" s="9"/>
      <c r="GQH30" s="20"/>
      <c r="GQI30" s="6"/>
      <c r="GQJ30" s="52"/>
      <c r="GQK30" s="53"/>
      <c r="GQL30" s="31"/>
      <c r="GQM30" s="9"/>
      <c r="GQN30" s="36"/>
      <c r="GQO30" s="24"/>
      <c r="GQP30" s="36"/>
      <c r="GQQ30" s="24"/>
      <c r="GQR30" s="36"/>
      <c r="GQS30" s="24"/>
      <c r="GQT30" s="36"/>
      <c r="GQU30" s="24"/>
      <c r="GQV30" s="33"/>
      <c r="GQW30" s="9"/>
      <c r="GQX30" s="20"/>
      <c r="GQY30" s="6"/>
      <c r="GQZ30" s="52"/>
      <c r="GRA30" s="53"/>
      <c r="GRB30" s="31"/>
      <c r="GRC30" s="9"/>
      <c r="GRD30" s="36"/>
      <c r="GRE30" s="24"/>
      <c r="GRF30" s="36"/>
      <c r="GRG30" s="24"/>
      <c r="GRH30" s="36"/>
      <c r="GRI30" s="24"/>
      <c r="GRJ30" s="36"/>
      <c r="GRK30" s="24"/>
      <c r="GRL30" s="33"/>
      <c r="GRM30" s="9"/>
      <c r="GRN30" s="20"/>
      <c r="GRO30" s="6"/>
      <c r="GRP30" s="52"/>
      <c r="GRQ30" s="53"/>
      <c r="GRR30" s="31"/>
      <c r="GRS30" s="9"/>
      <c r="GRT30" s="36"/>
      <c r="GRU30" s="24"/>
      <c r="GRV30" s="36"/>
      <c r="GRW30" s="24"/>
      <c r="GRX30" s="36"/>
      <c r="GRY30" s="24"/>
      <c r="GRZ30" s="36"/>
      <c r="GSA30" s="24"/>
      <c r="GSB30" s="33"/>
      <c r="GSC30" s="9"/>
      <c r="GSD30" s="20"/>
      <c r="GSE30" s="6"/>
      <c r="GSF30" s="52"/>
      <c r="GSG30" s="53"/>
      <c r="GSH30" s="31"/>
      <c r="GSI30" s="9"/>
      <c r="GSJ30" s="36"/>
      <c r="GSK30" s="24"/>
      <c r="GSL30" s="36"/>
      <c r="GSM30" s="24"/>
      <c r="GSN30" s="36"/>
      <c r="GSO30" s="24"/>
      <c r="GSP30" s="36"/>
      <c r="GSQ30" s="24"/>
      <c r="GSR30" s="33"/>
      <c r="GSS30" s="9"/>
      <c r="GST30" s="20"/>
      <c r="GSU30" s="6"/>
      <c r="GSV30" s="52"/>
      <c r="GSW30" s="53"/>
      <c r="GSX30" s="31"/>
      <c r="GSY30" s="9"/>
      <c r="GSZ30" s="36"/>
      <c r="GTA30" s="24"/>
      <c r="GTB30" s="36"/>
      <c r="GTC30" s="24"/>
      <c r="GTD30" s="36"/>
      <c r="GTE30" s="24"/>
      <c r="GTF30" s="36"/>
      <c r="GTG30" s="24"/>
      <c r="GTH30" s="33"/>
      <c r="GTI30" s="9"/>
      <c r="GTJ30" s="20"/>
      <c r="GTK30" s="6"/>
      <c r="GTL30" s="52"/>
      <c r="GTM30" s="53"/>
      <c r="GTN30" s="31"/>
      <c r="GTO30" s="9"/>
      <c r="GTP30" s="36"/>
      <c r="GTQ30" s="24"/>
      <c r="GTR30" s="36"/>
      <c r="GTS30" s="24"/>
      <c r="GTT30" s="36"/>
      <c r="GTU30" s="24"/>
      <c r="GTV30" s="36"/>
      <c r="GTW30" s="24"/>
      <c r="GTX30" s="33"/>
      <c r="GTY30" s="9"/>
      <c r="GTZ30" s="20"/>
      <c r="GUA30" s="6"/>
      <c r="GUB30" s="52"/>
      <c r="GUC30" s="53"/>
      <c r="GUD30" s="31"/>
      <c r="GUE30" s="9"/>
      <c r="GUF30" s="36"/>
      <c r="GUG30" s="24"/>
      <c r="GUH30" s="36"/>
      <c r="GUI30" s="24"/>
      <c r="GUJ30" s="36"/>
      <c r="GUK30" s="24"/>
      <c r="GUL30" s="36"/>
      <c r="GUM30" s="24"/>
      <c r="GUN30" s="33"/>
      <c r="GUO30" s="9"/>
      <c r="GUP30" s="20"/>
      <c r="GUQ30" s="6"/>
      <c r="GUR30" s="52"/>
      <c r="GUS30" s="53"/>
      <c r="GUT30" s="31"/>
      <c r="GUU30" s="9"/>
      <c r="GUV30" s="36"/>
      <c r="GUW30" s="24"/>
      <c r="GUX30" s="36"/>
      <c r="GUY30" s="24"/>
      <c r="GUZ30" s="36"/>
      <c r="GVA30" s="24"/>
      <c r="GVB30" s="36"/>
      <c r="GVC30" s="24"/>
      <c r="GVD30" s="33"/>
      <c r="GVE30" s="9"/>
      <c r="GVF30" s="20"/>
      <c r="GVG30" s="6"/>
      <c r="GVH30" s="52"/>
      <c r="GVI30" s="53"/>
      <c r="GVJ30" s="31"/>
      <c r="GVK30" s="9"/>
      <c r="GVL30" s="36"/>
      <c r="GVM30" s="24"/>
      <c r="GVN30" s="36"/>
      <c r="GVO30" s="24"/>
      <c r="GVP30" s="36"/>
      <c r="GVQ30" s="24"/>
      <c r="GVR30" s="36"/>
      <c r="GVS30" s="24"/>
      <c r="GVT30" s="33"/>
      <c r="GVU30" s="9"/>
      <c r="GVV30" s="20"/>
      <c r="GVW30" s="6"/>
      <c r="GVX30" s="52"/>
      <c r="GVY30" s="53"/>
      <c r="GVZ30" s="31"/>
      <c r="GWA30" s="9"/>
      <c r="GWB30" s="36"/>
      <c r="GWC30" s="24"/>
      <c r="GWD30" s="36"/>
      <c r="GWE30" s="24"/>
      <c r="GWF30" s="36"/>
      <c r="GWG30" s="24"/>
      <c r="GWH30" s="36"/>
      <c r="GWI30" s="24"/>
      <c r="GWJ30" s="33"/>
      <c r="GWK30" s="9"/>
      <c r="GWL30" s="20"/>
      <c r="GWM30" s="6"/>
      <c r="GWN30" s="52"/>
      <c r="GWO30" s="53"/>
      <c r="GWP30" s="31"/>
      <c r="GWQ30" s="9"/>
      <c r="GWR30" s="36"/>
      <c r="GWS30" s="24"/>
      <c r="GWT30" s="36"/>
      <c r="GWU30" s="24"/>
      <c r="GWV30" s="36"/>
      <c r="GWW30" s="24"/>
      <c r="GWX30" s="36"/>
      <c r="GWY30" s="24"/>
      <c r="GWZ30" s="33"/>
      <c r="GXA30" s="9"/>
      <c r="GXB30" s="20"/>
      <c r="GXC30" s="6"/>
      <c r="GXD30" s="52"/>
      <c r="GXE30" s="53"/>
      <c r="GXF30" s="31"/>
      <c r="GXG30" s="9"/>
      <c r="GXH30" s="36"/>
      <c r="GXI30" s="24"/>
      <c r="GXJ30" s="36"/>
      <c r="GXK30" s="24"/>
      <c r="GXL30" s="36"/>
      <c r="GXM30" s="24"/>
      <c r="GXN30" s="36"/>
      <c r="GXO30" s="24"/>
      <c r="GXP30" s="33"/>
      <c r="GXQ30" s="9"/>
      <c r="GXR30" s="20"/>
      <c r="GXS30" s="6"/>
      <c r="GXT30" s="52"/>
      <c r="GXU30" s="53"/>
      <c r="GXV30" s="31"/>
      <c r="GXW30" s="9"/>
      <c r="GXX30" s="36"/>
      <c r="GXY30" s="24"/>
      <c r="GXZ30" s="36"/>
      <c r="GYA30" s="24"/>
      <c r="GYB30" s="36"/>
      <c r="GYC30" s="24"/>
      <c r="GYD30" s="36"/>
      <c r="GYE30" s="24"/>
      <c r="GYF30" s="33"/>
      <c r="GYG30" s="9"/>
      <c r="GYH30" s="20"/>
      <c r="GYI30" s="6"/>
      <c r="GYJ30" s="52"/>
      <c r="GYK30" s="53"/>
      <c r="GYL30" s="31"/>
      <c r="GYM30" s="9"/>
      <c r="GYN30" s="36"/>
      <c r="GYO30" s="24"/>
      <c r="GYP30" s="36"/>
      <c r="GYQ30" s="24"/>
      <c r="GYR30" s="36"/>
      <c r="GYS30" s="24"/>
      <c r="GYT30" s="36"/>
      <c r="GYU30" s="24"/>
      <c r="GYV30" s="33"/>
      <c r="GYW30" s="9"/>
      <c r="GYX30" s="20"/>
      <c r="GYY30" s="6"/>
      <c r="GYZ30" s="52"/>
      <c r="GZA30" s="53"/>
      <c r="GZB30" s="31"/>
      <c r="GZC30" s="9"/>
      <c r="GZD30" s="36"/>
      <c r="GZE30" s="24"/>
      <c r="GZF30" s="36"/>
      <c r="GZG30" s="24"/>
      <c r="GZH30" s="36"/>
      <c r="GZI30" s="24"/>
      <c r="GZJ30" s="36"/>
      <c r="GZK30" s="24"/>
      <c r="GZL30" s="33"/>
      <c r="GZM30" s="9"/>
      <c r="GZN30" s="20"/>
      <c r="GZO30" s="6"/>
      <c r="GZP30" s="52"/>
      <c r="GZQ30" s="53"/>
      <c r="GZR30" s="31"/>
      <c r="GZS30" s="9"/>
      <c r="GZT30" s="36"/>
      <c r="GZU30" s="24"/>
      <c r="GZV30" s="36"/>
      <c r="GZW30" s="24"/>
      <c r="GZX30" s="36"/>
      <c r="GZY30" s="24"/>
      <c r="GZZ30" s="36"/>
      <c r="HAA30" s="24"/>
      <c r="HAB30" s="33"/>
      <c r="HAC30" s="9"/>
      <c r="HAD30" s="20"/>
      <c r="HAE30" s="6"/>
      <c r="HAF30" s="52"/>
      <c r="HAG30" s="53"/>
      <c r="HAH30" s="31"/>
      <c r="HAI30" s="9"/>
      <c r="HAJ30" s="36"/>
      <c r="HAK30" s="24"/>
      <c r="HAL30" s="36"/>
      <c r="HAM30" s="24"/>
      <c r="HAN30" s="36"/>
      <c r="HAO30" s="24"/>
      <c r="HAP30" s="36"/>
      <c r="HAQ30" s="24"/>
      <c r="HAR30" s="33"/>
      <c r="HAS30" s="9"/>
      <c r="HAT30" s="20"/>
      <c r="HAU30" s="6"/>
      <c r="HAV30" s="52"/>
      <c r="HAW30" s="53"/>
      <c r="HAX30" s="31"/>
      <c r="HAY30" s="9"/>
      <c r="HAZ30" s="36"/>
      <c r="HBA30" s="24"/>
      <c r="HBB30" s="36"/>
      <c r="HBC30" s="24"/>
      <c r="HBD30" s="36"/>
      <c r="HBE30" s="24"/>
      <c r="HBF30" s="36"/>
      <c r="HBG30" s="24"/>
      <c r="HBH30" s="33"/>
      <c r="HBI30" s="9"/>
      <c r="HBJ30" s="20"/>
      <c r="HBK30" s="6"/>
      <c r="HBL30" s="52"/>
      <c r="HBM30" s="53"/>
      <c r="HBN30" s="31"/>
      <c r="HBO30" s="9"/>
      <c r="HBP30" s="36"/>
      <c r="HBQ30" s="24"/>
      <c r="HBR30" s="36"/>
      <c r="HBS30" s="24"/>
      <c r="HBT30" s="36"/>
      <c r="HBU30" s="24"/>
      <c r="HBV30" s="36"/>
      <c r="HBW30" s="24"/>
      <c r="HBX30" s="33"/>
      <c r="HBY30" s="9"/>
      <c r="HBZ30" s="20"/>
      <c r="HCA30" s="6"/>
      <c r="HCB30" s="52"/>
      <c r="HCC30" s="53"/>
      <c r="HCD30" s="31"/>
      <c r="HCE30" s="9"/>
      <c r="HCF30" s="36"/>
      <c r="HCG30" s="24"/>
      <c r="HCH30" s="36"/>
      <c r="HCI30" s="24"/>
      <c r="HCJ30" s="36"/>
      <c r="HCK30" s="24"/>
      <c r="HCL30" s="36"/>
      <c r="HCM30" s="24"/>
      <c r="HCN30" s="33"/>
      <c r="HCO30" s="9"/>
      <c r="HCP30" s="20"/>
      <c r="HCQ30" s="6"/>
      <c r="HCR30" s="52"/>
      <c r="HCS30" s="53"/>
      <c r="HCT30" s="31"/>
      <c r="HCU30" s="9"/>
      <c r="HCV30" s="36"/>
      <c r="HCW30" s="24"/>
      <c r="HCX30" s="36"/>
      <c r="HCY30" s="24"/>
      <c r="HCZ30" s="36"/>
      <c r="HDA30" s="24"/>
      <c r="HDB30" s="36"/>
      <c r="HDC30" s="24"/>
      <c r="HDD30" s="33"/>
      <c r="HDE30" s="9"/>
      <c r="HDF30" s="20"/>
      <c r="HDG30" s="6"/>
      <c r="HDH30" s="52"/>
      <c r="HDI30" s="53"/>
      <c r="HDJ30" s="31"/>
      <c r="HDK30" s="9"/>
      <c r="HDL30" s="36"/>
      <c r="HDM30" s="24"/>
      <c r="HDN30" s="36"/>
      <c r="HDO30" s="24"/>
      <c r="HDP30" s="36"/>
      <c r="HDQ30" s="24"/>
      <c r="HDR30" s="36"/>
      <c r="HDS30" s="24"/>
      <c r="HDT30" s="33"/>
      <c r="HDU30" s="9"/>
      <c r="HDV30" s="20"/>
      <c r="HDW30" s="6"/>
      <c r="HDX30" s="52"/>
      <c r="HDY30" s="53"/>
      <c r="HDZ30" s="31"/>
      <c r="HEA30" s="9"/>
      <c r="HEB30" s="36"/>
      <c r="HEC30" s="24"/>
      <c r="HED30" s="36"/>
      <c r="HEE30" s="24"/>
      <c r="HEF30" s="36"/>
      <c r="HEG30" s="24"/>
      <c r="HEH30" s="36"/>
      <c r="HEI30" s="24"/>
      <c r="HEJ30" s="33"/>
      <c r="HEK30" s="9"/>
      <c r="HEL30" s="20"/>
      <c r="HEM30" s="6"/>
      <c r="HEN30" s="52"/>
      <c r="HEO30" s="53"/>
      <c r="HEP30" s="31"/>
      <c r="HEQ30" s="9"/>
      <c r="HER30" s="36"/>
      <c r="HES30" s="24"/>
      <c r="HET30" s="36"/>
      <c r="HEU30" s="24"/>
      <c r="HEV30" s="36"/>
      <c r="HEW30" s="24"/>
      <c r="HEX30" s="36"/>
      <c r="HEY30" s="24"/>
      <c r="HEZ30" s="33"/>
      <c r="HFA30" s="9"/>
      <c r="HFB30" s="20"/>
      <c r="HFC30" s="6"/>
      <c r="HFD30" s="52"/>
      <c r="HFE30" s="53"/>
      <c r="HFF30" s="31"/>
      <c r="HFG30" s="9"/>
      <c r="HFH30" s="36"/>
      <c r="HFI30" s="24"/>
      <c r="HFJ30" s="36"/>
      <c r="HFK30" s="24"/>
      <c r="HFL30" s="36"/>
      <c r="HFM30" s="24"/>
      <c r="HFN30" s="36"/>
      <c r="HFO30" s="24"/>
      <c r="HFP30" s="33"/>
      <c r="HFQ30" s="9"/>
      <c r="HFR30" s="20"/>
      <c r="HFS30" s="6"/>
      <c r="HFT30" s="52"/>
      <c r="HFU30" s="53"/>
      <c r="HFV30" s="31"/>
      <c r="HFW30" s="9"/>
      <c r="HFX30" s="36"/>
      <c r="HFY30" s="24"/>
      <c r="HFZ30" s="36"/>
      <c r="HGA30" s="24"/>
      <c r="HGB30" s="36"/>
      <c r="HGC30" s="24"/>
      <c r="HGD30" s="36"/>
      <c r="HGE30" s="24"/>
      <c r="HGF30" s="33"/>
      <c r="HGG30" s="9"/>
      <c r="HGH30" s="20"/>
      <c r="HGI30" s="6"/>
      <c r="HGJ30" s="52"/>
      <c r="HGK30" s="53"/>
      <c r="HGL30" s="31"/>
      <c r="HGM30" s="9"/>
      <c r="HGN30" s="36"/>
      <c r="HGO30" s="24"/>
      <c r="HGP30" s="36"/>
      <c r="HGQ30" s="24"/>
      <c r="HGR30" s="36"/>
      <c r="HGS30" s="24"/>
      <c r="HGT30" s="36"/>
      <c r="HGU30" s="24"/>
      <c r="HGV30" s="33"/>
      <c r="HGW30" s="9"/>
      <c r="HGX30" s="20"/>
      <c r="HGY30" s="6"/>
      <c r="HGZ30" s="52"/>
      <c r="HHA30" s="53"/>
      <c r="HHB30" s="31"/>
      <c r="HHC30" s="9"/>
      <c r="HHD30" s="36"/>
      <c r="HHE30" s="24"/>
      <c r="HHF30" s="36"/>
      <c r="HHG30" s="24"/>
      <c r="HHH30" s="36"/>
      <c r="HHI30" s="24"/>
      <c r="HHJ30" s="36"/>
      <c r="HHK30" s="24"/>
      <c r="HHL30" s="33"/>
      <c r="HHM30" s="9"/>
      <c r="HHN30" s="20"/>
      <c r="HHO30" s="6"/>
      <c r="HHP30" s="52"/>
      <c r="HHQ30" s="53"/>
      <c r="HHR30" s="31"/>
      <c r="HHS30" s="9"/>
      <c r="HHT30" s="36"/>
      <c r="HHU30" s="24"/>
      <c r="HHV30" s="36"/>
      <c r="HHW30" s="24"/>
      <c r="HHX30" s="36"/>
      <c r="HHY30" s="24"/>
      <c r="HHZ30" s="36"/>
      <c r="HIA30" s="24"/>
      <c r="HIB30" s="33"/>
      <c r="HIC30" s="9"/>
      <c r="HID30" s="20"/>
      <c r="HIE30" s="6"/>
      <c r="HIF30" s="52"/>
      <c r="HIG30" s="53"/>
      <c r="HIH30" s="31"/>
      <c r="HII30" s="9"/>
      <c r="HIJ30" s="36"/>
      <c r="HIK30" s="24"/>
      <c r="HIL30" s="36"/>
      <c r="HIM30" s="24"/>
      <c r="HIN30" s="36"/>
      <c r="HIO30" s="24"/>
      <c r="HIP30" s="36"/>
      <c r="HIQ30" s="24"/>
      <c r="HIR30" s="33"/>
      <c r="HIS30" s="9"/>
      <c r="HIT30" s="20"/>
      <c r="HIU30" s="6"/>
      <c r="HIV30" s="52"/>
      <c r="HIW30" s="53"/>
      <c r="HIX30" s="31"/>
      <c r="HIY30" s="9"/>
      <c r="HIZ30" s="36"/>
      <c r="HJA30" s="24"/>
      <c r="HJB30" s="36"/>
      <c r="HJC30" s="24"/>
      <c r="HJD30" s="36"/>
      <c r="HJE30" s="24"/>
      <c r="HJF30" s="36"/>
      <c r="HJG30" s="24"/>
      <c r="HJH30" s="33"/>
      <c r="HJI30" s="9"/>
      <c r="HJJ30" s="20"/>
      <c r="HJK30" s="6"/>
      <c r="HJL30" s="52"/>
      <c r="HJM30" s="53"/>
      <c r="HJN30" s="31"/>
      <c r="HJO30" s="9"/>
      <c r="HJP30" s="36"/>
      <c r="HJQ30" s="24"/>
      <c r="HJR30" s="36"/>
      <c r="HJS30" s="24"/>
      <c r="HJT30" s="36"/>
      <c r="HJU30" s="24"/>
      <c r="HJV30" s="36"/>
      <c r="HJW30" s="24"/>
      <c r="HJX30" s="33"/>
      <c r="HJY30" s="9"/>
      <c r="HJZ30" s="20"/>
      <c r="HKA30" s="6"/>
      <c r="HKB30" s="52"/>
      <c r="HKC30" s="53"/>
      <c r="HKD30" s="31"/>
      <c r="HKE30" s="9"/>
      <c r="HKF30" s="36"/>
      <c r="HKG30" s="24"/>
      <c r="HKH30" s="36"/>
      <c r="HKI30" s="24"/>
      <c r="HKJ30" s="36"/>
      <c r="HKK30" s="24"/>
      <c r="HKL30" s="36"/>
      <c r="HKM30" s="24"/>
      <c r="HKN30" s="33"/>
      <c r="HKO30" s="9"/>
      <c r="HKP30" s="20"/>
      <c r="HKQ30" s="6"/>
      <c r="HKR30" s="52"/>
      <c r="HKS30" s="53"/>
      <c r="HKT30" s="31"/>
      <c r="HKU30" s="9"/>
      <c r="HKV30" s="36"/>
      <c r="HKW30" s="24"/>
      <c r="HKX30" s="36"/>
      <c r="HKY30" s="24"/>
      <c r="HKZ30" s="36"/>
      <c r="HLA30" s="24"/>
      <c r="HLB30" s="36"/>
      <c r="HLC30" s="24"/>
      <c r="HLD30" s="33"/>
      <c r="HLE30" s="9"/>
      <c r="HLF30" s="20"/>
      <c r="HLG30" s="6"/>
      <c r="HLH30" s="52"/>
      <c r="HLI30" s="53"/>
      <c r="HLJ30" s="31"/>
      <c r="HLK30" s="9"/>
      <c r="HLL30" s="36"/>
      <c r="HLM30" s="24"/>
      <c r="HLN30" s="36"/>
      <c r="HLO30" s="24"/>
      <c r="HLP30" s="36"/>
      <c r="HLQ30" s="24"/>
      <c r="HLR30" s="36"/>
      <c r="HLS30" s="24"/>
      <c r="HLT30" s="33"/>
      <c r="HLU30" s="9"/>
      <c r="HLV30" s="20"/>
      <c r="HLW30" s="6"/>
      <c r="HLX30" s="52"/>
      <c r="HLY30" s="53"/>
      <c r="HLZ30" s="31"/>
      <c r="HMA30" s="9"/>
      <c r="HMB30" s="36"/>
      <c r="HMC30" s="24"/>
      <c r="HMD30" s="36"/>
      <c r="HME30" s="24"/>
      <c r="HMF30" s="36"/>
      <c r="HMG30" s="24"/>
      <c r="HMH30" s="36"/>
      <c r="HMI30" s="24"/>
      <c r="HMJ30" s="33"/>
      <c r="HMK30" s="9"/>
      <c r="HML30" s="20"/>
      <c r="HMM30" s="6"/>
      <c r="HMN30" s="52"/>
      <c r="HMO30" s="53"/>
      <c r="HMP30" s="31"/>
      <c r="HMQ30" s="9"/>
      <c r="HMR30" s="36"/>
      <c r="HMS30" s="24"/>
      <c r="HMT30" s="36"/>
      <c r="HMU30" s="24"/>
      <c r="HMV30" s="36"/>
      <c r="HMW30" s="24"/>
      <c r="HMX30" s="36"/>
      <c r="HMY30" s="24"/>
      <c r="HMZ30" s="33"/>
      <c r="HNA30" s="9"/>
      <c r="HNB30" s="20"/>
      <c r="HNC30" s="6"/>
      <c r="HND30" s="52"/>
      <c r="HNE30" s="53"/>
      <c r="HNF30" s="31"/>
      <c r="HNG30" s="9"/>
      <c r="HNH30" s="36"/>
      <c r="HNI30" s="24"/>
      <c r="HNJ30" s="36"/>
      <c r="HNK30" s="24"/>
      <c r="HNL30" s="36"/>
      <c r="HNM30" s="24"/>
      <c r="HNN30" s="36"/>
      <c r="HNO30" s="24"/>
      <c r="HNP30" s="33"/>
      <c r="HNQ30" s="9"/>
      <c r="HNR30" s="20"/>
      <c r="HNS30" s="6"/>
      <c r="HNT30" s="52"/>
      <c r="HNU30" s="53"/>
      <c r="HNV30" s="31"/>
      <c r="HNW30" s="9"/>
      <c r="HNX30" s="36"/>
      <c r="HNY30" s="24"/>
      <c r="HNZ30" s="36"/>
      <c r="HOA30" s="24"/>
      <c r="HOB30" s="36"/>
      <c r="HOC30" s="24"/>
      <c r="HOD30" s="36"/>
      <c r="HOE30" s="24"/>
      <c r="HOF30" s="33"/>
      <c r="HOG30" s="9"/>
      <c r="HOH30" s="20"/>
      <c r="HOI30" s="6"/>
      <c r="HOJ30" s="52"/>
      <c r="HOK30" s="53"/>
      <c r="HOL30" s="31"/>
      <c r="HOM30" s="9"/>
      <c r="HON30" s="36"/>
      <c r="HOO30" s="24"/>
      <c r="HOP30" s="36"/>
      <c r="HOQ30" s="24"/>
      <c r="HOR30" s="36"/>
      <c r="HOS30" s="24"/>
      <c r="HOT30" s="36"/>
      <c r="HOU30" s="24"/>
      <c r="HOV30" s="33"/>
      <c r="HOW30" s="9"/>
      <c r="HOX30" s="20"/>
      <c r="HOY30" s="6"/>
      <c r="HOZ30" s="52"/>
      <c r="HPA30" s="53"/>
      <c r="HPB30" s="31"/>
      <c r="HPC30" s="9"/>
      <c r="HPD30" s="36"/>
      <c r="HPE30" s="24"/>
      <c r="HPF30" s="36"/>
      <c r="HPG30" s="24"/>
      <c r="HPH30" s="36"/>
      <c r="HPI30" s="24"/>
      <c r="HPJ30" s="36"/>
      <c r="HPK30" s="24"/>
      <c r="HPL30" s="33"/>
      <c r="HPM30" s="9"/>
      <c r="HPN30" s="20"/>
      <c r="HPO30" s="6"/>
      <c r="HPP30" s="52"/>
      <c r="HPQ30" s="53"/>
      <c r="HPR30" s="31"/>
      <c r="HPS30" s="9"/>
      <c r="HPT30" s="36"/>
      <c r="HPU30" s="24"/>
      <c r="HPV30" s="36"/>
      <c r="HPW30" s="24"/>
      <c r="HPX30" s="36"/>
      <c r="HPY30" s="24"/>
      <c r="HPZ30" s="36"/>
      <c r="HQA30" s="24"/>
      <c r="HQB30" s="33"/>
      <c r="HQC30" s="9"/>
      <c r="HQD30" s="20"/>
      <c r="HQE30" s="6"/>
      <c r="HQF30" s="52"/>
      <c r="HQG30" s="53"/>
      <c r="HQH30" s="31"/>
      <c r="HQI30" s="9"/>
      <c r="HQJ30" s="36"/>
      <c r="HQK30" s="24"/>
      <c r="HQL30" s="36"/>
      <c r="HQM30" s="24"/>
      <c r="HQN30" s="36"/>
      <c r="HQO30" s="24"/>
      <c r="HQP30" s="36"/>
      <c r="HQQ30" s="24"/>
      <c r="HQR30" s="33"/>
      <c r="HQS30" s="9"/>
      <c r="HQT30" s="20"/>
      <c r="HQU30" s="6"/>
      <c r="HQV30" s="52"/>
      <c r="HQW30" s="53"/>
      <c r="HQX30" s="31"/>
      <c r="HQY30" s="9"/>
      <c r="HQZ30" s="36"/>
      <c r="HRA30" s="24"/>
      <c r="HRB30" s="36"/>
      <c r="HRC30" s="24"/>
      <c r="HRD30" s="36"/>
      <c r="HRE30" s="24"/>
      <c r="HRF30" s="36"/>
      <c r="HRG30" s="24"/>
      <c r="HRH30" s="33"/>
      <c r="HRI30" s="9"/>
      <c r="HRJ30" s="20"/>
      <c r="HRK30" s="6"/>
      <c r="HRL30" s="52"/>
      <c r="HRM30" s="53"/>
      <c r="HRN30" s="31"/>
      <c r="HRO30" s="9"/>
      <c r="HRP30" s="36"/>
      <c r="HRQ30" s="24"/>
      <c r="HRR30" s="36"/>
      <c r="HRS30" s="24"/>
      <c r="HRT30" s="36"/>
      <c r="HRU30" s="24"/>
      <c r="HRV30" s="36"/>
      <c r="HRW30" s="24"/>
      <c r="HRX30" s="33"/>
      <c r="HRY30" s="9"/>
      <c r="HRZ30" s="20"/>
      <c r="HSA30" s="6"/>
      <c r="HSB30" s="52"/>
      <c r="HSC30" s="53"/>
      <c r="HSD30" s="31"/>
      <c r="HSE30" s="9"/>
      <c r="HSF30" s="36"/>
      <c r="HSG30" s="24"/>
      <c r="HSH30" s="36"/>
      <c r="HSI30" s="24"/>
      <c r="HSJ30" s="36"/>
      <c r="HSK30" s="24"/>
      <c r="HSL30" s="36"/>
      <c r="HSM30" s="24"/>
      <c r="HSN30" s="33"/>
      <c r="HSO30" s="9"/>
      <c r="HSP30" s="20"/>
      <c r="HSQ30" s="6"/>
      <c r="HSR30" s="52"/>
      <c r="HSS30" s="53"/>
      <c r="HST30" s="31"/>
      <c r="HSU30" s="9"/>
      <c r="HSV30" s="36"/>
      <c r="HSW30" s="24"/>
      <c r="HSX30" s="36"/>
      <c r="HSY30" s="24"/>
      <c r="HSZ30" s="36"/>
      <c r="HTA30" s="24"/>
      <c r="HTB30" s="36"/>
      <c r="HTC30" s="24"/>
      <c r="HTD30" s="33"/>
      <c r="HTE30" s="9"/>
      <c r="HTF30" s="20"/>
      <c r="HTG30" s="6"/>
      <c r="HTH30" s="52"/>
      <c r="HTI30" s="53"/>
      <c r="HTJ30" s="31"/>
      <c r="HTK30" s="9"/>
      <c r="HTL30" s="36"/>
      <c r="HTM30" s="24"/>
      <c r="HTN30" s="36"/>
      <c r="HTO30" s="24"/>
      <c r="HTP30" s="36"/>
      <c r="HTQ30" s="24"/>
      <c r="HTR30" s="36"/>
      <c r="HTS30" s="24"/>
      <c r="HTT30" s="33"/>
      <c r="HTU30" s="9"/>
      <c r="HTV30" s="20"/>
      <c r="HTW30" s="6"/>
      <c r="HTX30" s="52"/>
      <c r="HTY30" s="53"/>
      <c r="HTZ30" s="31"/>
      <c r="HUA30" s="9"/>
      <c r="HUB30" s="36"/>
      <c r="HUC30" s="24"/>
      <c r="HUD30" s="36"/>
      <c r="HUE30" s="24"/>
      <c r="HUF30" s="36"/>
      <c r="HUG30" s="24"/>
      <c r="HUH30" s="36"/>
      <c r="HUI30" s="24"/>
      <c r="HUJ30" s="33"/>
      <c r="HUK30" s="9"/>
      <c r="HUL30" s="20"/>
      <c r="HUM30" s="6"/>
      <c r="HUN30" s="52"/>
      <c r="HUO30" s="53"/>
      <c r="HUP30" s="31"/>
      <c r="HUQ30" s="9"/>
      <c r="HUR30" s="36"/>
      <c r="HUS30" s="24"/>
      <c r="HUT30" s="36"/>
      <c r="HUU30" s="24"/>
      <c r="HUV30" s="36"/>
      <c r="HUW30" s="24"/>
      <c r="HUX30" s="36"/>
      <c r="HUY30" s="24"/>
      <c r="HUZ30" s="33"/>
      <c r="HVA30" s="9"/>
      <c r="HVB30" s="20"/>
      <c r="HVC30" s="6"/>
      <c r="HVD30" s="52"/>
      <c r="HVE30" s="53"/>
      <c r="HVF30" s="31"/>
      <c r="HVG30" s="9"/>
      <c r="HVH30" s="36"/>
      <c r="HVI30" s="24"/>
      <c r="HVJ30" s="36"/>
      <c r="HVK30" s="24"/>
      <c r="HVL30" s="36"/>
      <c r="HVM30" s="24"/>
      <c r="HVN30" s="36"/>
      <c r="HVO30" s="24"/>
      <c r="HVP30" s="33"/>
      <c r="HVQ30" s="9"/>
      <c r="HVR30" s="20"/>
      <c r="HVS30" s="6"/>
      <c r="HVT30" s="52"/>
      <c r="HVU30" s="53"/>
      <c r="HVV30" s="31"/>
      <c r="HVW30" s="9"/>
      <c r="HVX30" s="36"/>
      <c r="HVY30" s="24"/>
      <c r="HVZ30" s="36"/>
      <c r="HWA30" s="24"/>
      <c r="HWB30" s="36"/>
      <c r="HWC30" s="24"/>
      <c r="HWD30" s="36"/>
      <c r="HWE30" s="24"/>
      <c r="HWF30" s="33"/>
      <c r="HWG30" s="9"/>
      <c r="HWH30" s="20"/>
      <c r="HWI30" s="6"/>
      <c r="HWJ30" s="52"/>
      <c r="HWK30" s="53"/>
      <c r="HWL30" s="31"/>
      <c r="HWM30" s="9"/>
      <c r="HWN30" s="36"/>
      <c r="HWO30" s="24"/>
      <c r="HWP30" s="36"/>
      <c r="HWQ30" s="24"/>
      <c r="HWR30" s="36"/>
      <c r="HWS30" s="24"/>
      <c r="HWT30" s="36"/>
      <c r="HWU30" s="24"/>
      <c r="HWV30" s="33"/>
      <c r="HWW30" s="9"/>
      <c r="HWX30" s="20"/>
      <c r="HWY30" s="6"/>
      <c r="HWZ30" s="52"/>
      <c r="HXA30" s="53"/>
      <c r="HXB30" s="31"/>
      <c r="HXC30" s="9"/>
      <c r="HXD30" s="36"/>
      <c r="HXE30" s="24"/>
      <c r="HXF30" s="36"/>
      <c r="HXG30" s="24"/>
      <c r="HXH30" s="36"/>
      <c r="HXI30" s="24"/>
      <c r="HXJ30" s="36"/>
      <c r="HXK30" s="24"/>
      <c r="HXL30" s="33"/>
      <c r="HXM30" s="9"/>
      <c r="HXN30" s="20"/>
      <c r="HXO30" s="6"/>
      <c r="HXP30" s="52"/>
      <c r="HXQ30" s="53"/>
      <c r="HXR30" s="31"/>
      <c r="HXS30" s="9"/>
      <c r="HXT30" s="36"/>
      <c r="HXU30" s="24"/>
      <c r="HXV30" s="36"/>
      <c r="HXW30" s="24"/>
      <c r="HXX30" s="36"/>
      <c r="HXY30" s="24"/>
      <c r="HXZ30" s="36"/>
      <c r="HYA30" s="24"/>
      <c r="HYB30" s="33"/>
      <c r="HYC30" s="9"/>
      <c r="HYD30" s="20"/>
      <c r="HYE30" s="6"/>
      <c r="HYF30" s="52"/>
      <c r="HYG30" s="53"/>
      <c r="HYH30" s="31"/>
      <c r="HYI30" s="9"/>
      <c r="HYJ30" s="36"/>
      <c r="HYK30" s="24"/>
      <c r="HYL30" s="36"/>
      <c r="HYM30" s="24"/>
      <c r="HYN30" s="36"/>
      <c r="HYO30" s="24"/>
      <c r="HYP30" s="36"/>
      <c r="HYQ30" s="24"/>
      <c r="HYR30" s="33"/>
      <c r="HYS30" s="9"/>
      <c r="HYT30" s="20"/>
      <c r="HYU30" s="6"/>
      <c r="HYV30" s="52"/>
      <c r="HYW30" s="53"/>
      <c r="HYX30" s="31"/>
      <c r="HYY30" s="9"/>
      <c r="HYZ30" s="36"/>
      <c r="HZA30" s="24"/>
      <c r="HZB30" s="36"/>
      <c r="HZC30" s="24"/>
      <c r="HZD30" s="36"/>
      <c r="HZE30" s="24"/>
      <c r="HZF30" s="36"/>
      <c r="HZG30" s="24"/>
      <c r="HZH30" s="33"/>
      <c r="HZI30" s="9"/>
      <c r="HZJ30" s="20"/>
      <c r="HZK30" s="6"/>
      <c r="HZL30" s="52"/>
      <c r="HZM30" s="53"/>
      <c r="HZN30" s="31"/>
      <c r="HZO30" s="9"/>
      <c r="HZP30" s="36"/>
      <c r="HZQ30" s="24"/>
      <c r="HZR30" s="36"/>
      <c r="HZS30" s="24"/>
      <c r="HZT30" s="36"/>
      <c r="HZU30" s="24"/>
      <c r="HZV30" s="36"/>
      <c r="HZW30" s="24"/>
      <c r="HZX30" s="33"/>
      <c r="HZY30" s="9"/>
      <c r="HZZ30" s="20"/>
      <c r="IAA30" s="6"/>
      <c r="IAB30" s="52"/>
      <c r="IAC30" s="53"/>
      <c r="IAD30" s="31"/>
      <c r="IAE30" s="9"/>
      <c r="IAF30" s="36"/>
      <c r="IAG30" s="24"/>
      <c r="IAH30" s="36"/>
      <c r="IAI30" s="24"/>
      <c r="IAJ30" s="36"/>
      <c r="IAK30" s="24"/>
      <c r="IAL30" s="36"/>
      <c r="IAM30" s="24"/>
      <c r="IAN30" s="33"/>
      <c r="IAO30" s="9"/>
      <c r="IAP30" s="20"/>
      <c r="IAQ30" s="6"/>
      <c r="IAR30" s="52"/>
      <c r="IAS30" s="53"/>
      <c r="IAT30" s="31"/>
      <c r="IAU30" s="9"/>
      <c r="IAV30" s="36"/>
      <c r="IAW30" s="24"/>
      <c r="IAX30" s="36"/>
      <c r="IAY30" s="24"/>
      <c r="IAZ30" s="36"/>
      <c r="IBA30" s="24"/>
      <c r="IBB30" s="36"/>
      <c r="IBC30" s="24"/>
      <c r="IBD30" s="33"/>
      <c r="IBE30" s="9"/>
      <c r="IBF30" s="20"/>
      <c r="IBG30" s="6"/>
      <c r="IBH30" s="52"/>
      <c r="IBI30" s="53"/>
      <c r="IBJ30" s="31"/>
      <c r="IBK30" s="9"/>
      <c r="IBL30" s="36"/>
      <c r="IBM30" s="24"/>
      <c r="IBN30" s="36"/>
      <c r="IBO30" s="24"/>
      <c r="IBP30" s="36"/>
      <c r="IBQ30" s="24"/>
      <c r="IBR30" s="36"/>
      <c r="IBS30" s="24"/>
      <c r="IBT30" s="33"/>
      <c r="IBU30" s="9"/>
      <c r="IBV30" s="20"/>
      <c r="IBW30" s="6"/>
      <c r="IBX30" s="52"/>
      <c r="IBY30" s="53"/>
      <c r="IBZ30" s="31"/>
      <c r="ICA30" s="9"/>
      <c r="ICB30" s="36"/>
      <c r="ICC30" s="24"/>
      <c r="ICD30" s="36"/>
      <c r="ICE30" s="24"/>
      <c r="ICF30" s="36"/>
      <c r="ICG30" s="24"/>
      <c r="ICH30" s="36"/>
      <c r="ICI30" s="24"/>
      <c r="ICJ30" s="33"/>
      <c r="ICK30" s="9"/>
      <c r="ICL30" s="20"/>
      <c r="ICM30" s="6"/>
      <c r="ICN30" s="52"/>
      <c r="ICO30" s="53"/>
      <c r="ICP30" s="31"/>
      <c r="ICQ30" s="9"/>
      <c r="ICR30" s="36"/>
      <c r="ICS30" s="24"/>
      <c r="ICT30" s="36"/>
      <c r="ICU30" s="24"/>
      <c r="ICV30" s="36"/>
      <c r="ICW30" s="24"/>
      <c r="ICX30" s="36"/>
      <c r="ICY30" s="24"/>
      <c r="ICZ30" s="33"/>
      <c r="IDA30" s="9"/>
      <c r="IDB30" s="20"/>
      <c r="IDC30" s="6"/>
      <c r="IDD30" s="52"/>
      <c r="IDE30" s="53"/>
      <c r="IDF30" s="31"/>
      <c r="IDG30" s="9"/>
      <c r="IDH30" s="36"/>
      <c r="IDI30" s="24"/>
      <c r="IDJ30" s="36"/>
      <c r="IDK30" s="24"/>
      <c r="IDL30" s="36"/>
      <c r="IDM30" s="24"/>
      <c r="IDN30" s="36"/>
      <c r="IDO30" s="24"/>
      <c r="IDP30" s="33"/>
      <c r="IDQ30" s="9"/>
      <c r="IDR30" s="20"/>
      <c r="IDS30" s="6"/>
      <c r="IDT30" s="52"/>
      <c r="IDU30" s="53"/>
      <c r="IDV30" s="31"/>
      <c r="IDW30" s="9"/>
      <c r="IDX30" s="36"/>
      <c r="IDY30" s="24"/>
      <c r="IDZ30" s="36"/>
      <c r="IEA30" s="24"/>
      <c r="IEB30" s="36"/>
      <c r="IEC30" s="24"/>
      <c r="IED30" s="36"/>
      <c r="IEE30" s="24"/>
      <c r="IEF30" s="33"/>
      <c r="IEG30" s="9"/>
      <c r="IEH30" s="20"/>
      <c r="IEI30" s="6"/>
      <c r="IEJ30" s="52"/>
      <c r="IEK30" s="53"/>
      <c r="IEL30" s="31"/>
      <c r="IEM30" s="9"/>
      <c r="IEN30" s="36"/>
      <c r="IEO30" s="24"/>
      <c r="IEP30" s="36"/>
      <c r="IEQ30" s="24"/>
      <c r="IER30" s="36"/>
      <c r="IES30" s="24"/>
      <c r="IET30" s="36"/>
      <c r="IEU30" s="24"/>
      <c r="IEV30" s="33"/>
      <c r="IEW30" s="9"/>
      <c r="IEX30" s="20"/>
      <c r="IEY30" s="6"/>
      <c r="IEZ30" s="52"/>
      <c r="IFA30" s="53"/>
      <c r="IFB30" s="31"/>
      <c r="IFC30" s="9"/>
      <c r="IFD30" s="36"/>
      <c r="IFE30" s="24"/>
      <c r="IFF30" s="36"/>
      <c r="IFG30" s="24"/>
      <c r="IFH30" s="36"/>
      <c r="IFI30" s="24"/>
      <c r="IFJ30" s="36"/>
      <c r="IFK30" s="24"/>
      <c r="IFL30" s="33"/>
      <c r="IFM30" s="9"/>
      <c r="IFN30" s="20"/>
      <c r="IFO30" s="6"/>
      <c r="IFP30" s="52"/>
      <c r="IFQ30" s="53"/>
      <c r="IFR30" s="31"/>
      <c r="IFS30" s="9"/>
      <c r="IFT30" s="36"/>
      <c r="IFU30" s="24"/>
      <c r="IFV30" s="36"/>
      <c r="IFW30" s="24"/>
      <c r="IFX30" s="36"/>
      <c r="IFY30" s="24"/>
      <c r="IFZ30" s="36"/>
      <c r="IGA30" s="24"/>
      <c r="IGB30" s="33"/>
      <c r="IGC30" s="9"/>
      <c r="IGD30" s="20"/>
      <c r="IGE30" s="6"/>
      <c r="IGF30" s="52"/>
      <c r="IGG30" s="53"/>
      <c r="IGH30" s="31"/>
      <c r="IGI30" s="9"/>
      <c r="IGJ30" s="36"/>
      <c r="IGK30" s="24"/>
      <c r="IGL30" s="36"/>
      <c r="IGM30" s="24"/>
      <c r="IGN30" s="36"/>
      <c r="IGO30" s="24"/>
      <c r="IGP30" s="36"/>
      <c r="IGQ30" s="24"/>
      <c r="IGR30" s="33"/>
      <c r="IGS30" s="9"/>
      <c r="IGT30" s="20"/>
      <c r="IGU30" s="6"/>
      <c r="IGV30" s="52"/>
      <c r="IGW30" s="53"/>
      <c r="IGX30" s="31"/>
      <c r="IGY30" s="9"/>
      <c r="IGZ30" s="36"/>
      <c r="IHA30" s="24"/>
      <c r="IHB30" s="36"/>
      <c r="IHC30" s="24"/>
      <c r="IHD30" s="36"/>
      <c r="IHE30" s="24"/>
      <c r="IHF30" s="36"/>
      <c r="IHG30" s="24"/>
      <c r="IHH30" s="33"/>
      <c r="IHI30" s="9"/>
      <c r="IHJ30" s="20"/>
      <c r="IHK30" s="6"/>
      <c r="IHL30" s="52"/>
      <c r="IHM30" s="53"/>
      <c r="IHN30" s="31"/>
      <c r="IHO30" s="9"/>
      <c r="IHP30" s="36"/>
      <c r="IHQ30" s="24"/>
      <c r="IHR30" s="36"/>
      <c r="IHS30" s="24"/>
      <c r="IHT30" s="36"/>
      <c r="IHU30" s="24"/>
      <c r="IHV30" s="36"/>
      <c r="IHW30" s="24"/>
      <c r="IHX30" s="33"/>
      <c r="IHY30" s="9"/>
      <c r="IHZ30" s="20"/>
      <c r="IIA30" s="6"/>
      <c r="IIB30" s="52"/>
      <c r="IIC30" s="53"/>
      <c r="IID30" s="31"/>
      <c r="IIE30" s="9"/>
      <c r="IIF30" s="36"/>
      <c r="IIG30" s="24"/>
      <c r="IIH30" s="36"/>
      <c r="III30" s="24"/>
      <c r="IIJ30" s="36"/>
      <c r="IIK30" s="24"/>
      <c r="IIL30" s="36"/>
      <c r="IIM30" s="24"/>
      <c r="IIN30" s="33"/>
      <c r="IIO30" s="9"/>
      <c r="IIP30" s="20"/>
      <c r="IIQ30" s="6"/>
      <c r="IIR30" s="52"/>
      <c r="IIS30" s="53"/>
      <c r="IIT30" s="31"/>
      <c r="IIU30" s="9"/>
      <c r="IIV30" s="36"/>
      <c r="IIW30" s="24"/>
      <c r="IIX30" s="36"/>
      <c r="IIY30" s="24"/>
      <c r="IIZ30" s="36"/>
      <c r="IJA30" s="24"/>
      <c r="IJB30" s="36"/>
      <c r="IJC30" s="24"/>
      <c r="IJD30" s="33"/>
      <c r="IJE30" s="9"/>
      <c r="IJF30" s="20"/>
      <c r="IJG30" s="6"/>
      <c r="IJH30" s="52"/>
      <c r="IJI30" s="53"/>
      <c r="IJJ30" s="31"/>
      <c r="IJK30" s="9"/>
      <c r="IJL30" s="36"/>
      <c r="IJM30" s="24"/>
      <c r="IJN30" s="36"/>
      <c r="IJO30" s="24"/>
      <c r="IJP30" s="36"/>
      <c r="IJQ30" s="24"/>
      <c r="IJR30" s="36"/>
      <c r="IJS30" s="24"/>
      <c r="IJT30" s="33"/>
      <c r="IJU30" s="9"/>
      <c r="IJV30" s="20"/>
      <c r="IJW30" s="6"/>
      <c r="IJX30" s="52"/>
      <c r="IJY30" s="53"/>
      <c r="IJZ30" s="31"/>
      <c r="IKA30" s="9"/>
      <c r="IKB30" s="36"/>
      <c r="IKC30" s="24"/>
      <c r="IKD30" s="36"/>
      <c r="IKE30" s="24"/>
      <c r="IKF30" s="36"/>
      <c r="IKG30" s="24"/>
      <c r="IKH30" s="36"/>
      <c r="IKI30" s="24"/>
      <c r="IKJ30" s="33"/>
      <c r="IKK30" s="9"/>
      <c r="IKL30" s="20"/>
      <c r="IKM30" s="6"/>
      <c r="IKN30" s="52"/>
      <c r="IKO30" s="53"/>
      <c r="IKP30" s="31"/>
      <c r="IKQ30" s="9"/>
      <c r="IKR30" s="36"/>
      <c r="IKS30" s="24"/>
      <c r="IKT30" s="36"/>
      <c r="IKU30" s="24"/>
      <c r="IKV30" s="36"/>
      <c r="IKW30" s="24"/>
      <c r="IKX30" s="36"/>
      <c r="IKY30" s="24"/>
      <c r="IKZ30" s="33"/>
      <c r="ILA30" s="9"/>
      <c r="ILB30" s="20"/>
      <c r="ILC30" s="6"/>
      <c r="ILD30" s="52"/>
      <c r="ILE30" s="53"/>
      <c r="ILF30" s="31"/>
      <c r="ILG30" s="9"/>
      <c r="ILH30" s="36"/>
      <c r="ILI30" s="24"/>
      <c r="ILJ30" s="36"/>
      <c r="ILK30" s="24"/>
      <c r="ILL30" s="36"/>
      <c r="ILM30" s="24"/>
      <c r="ILN30" s="36"/>
      <c r="ILO30" s="24"/>
      <c r="ILP30" s="33"/>
      <c r="ILQ30" s="9"/>
      <c r="ILR30" s="20"/>
      <c r="ILS30" s="6"/>
      <c r="ILT30" s="52"/>
      <c r="ILU30" s="53"/>
      <c r="ILV30" s="31"/>
      <c r="ILW30" s="9"/>
      <c r="ILX30" s="36"/>
      <c r="ILY30" s="24"/>
      <c r="ILZ30" s="36"/>
      <c r="IMA30" s="24"/>
      <c r="IMB30" s="36"/>
      <c r="IMC30" s="24"/>
      <c r="IMD30" s="36"/>
      <c r="IME30" s="24"/>
      <c r="IMF30" s="33"/>
      <c r="IMG30" s="9"/>
      <c r="IMH30" s="20"/>
      <c r="IMI30" s="6"/>
      <c r="IMJ30" s="52"/>
      <c r="IMK30" s="53"/>
      <c r="IML30" s="31"/>
      <c r="IMM30" s="9"/>
      <c r="IMN30" s="36"/>
      <c r="IMO30" s="24"/>
      <c r="IMP30" s="36"/>
      <c r="IMQ30" s="24"/>
      <c r="IMR30" s="36"/>
      <c r="IMS30" s="24"/>
      <c r="IMT30" s="36"/>
      <c r="IMU30" s="24"/>
      <c r="IMV30" s="33"/>
      <c r="IMW30" s="9"/>
      <c r="IMX30" s="20"/>
      <c r="IMY30" s="6"/>
      <c r="IMZ30" s="52"/>
      <c r="INA30" s="53"/>
      <c r="INB30" s="31"/>
      <c r="INC30" s="9"/>
      <c r="IND30" s="36"/>
      <c r="INE30" s="24"/>
      <c r="INF30" s="36"/>
      <c r="ING30" s="24"/>
      <c r="INH30" s="36"/>
      <c r="INI30" s="24"/>
      <c r="INJ30" s="36"/>
      <c r="INK30" s="24"/>
      <c r="INL30" s="33"/>
      <c r="INM30" s="9"/>
      <c r="INN30" s="20"/>
      <c r="INO30" s="6"/>
      <c r="INP30" s="52"/>
      <c r="INQ30" s="53"/>
      <c r="INR30" s="31"/>
      <c r="INS30" s="9"/>
      <c r="INT30" s="36"/>
      <c r="INU30" s="24"/>
      <c r="INV30" s="36"/>
      <c r="INW30" s="24"/>
      <c r="INX30" s="36"/>
      <c r="INY30" s="24"/>
      <c r="INZ30" s="36"/>
      <c r="IOA30" s="24"/>
      <c r="IOB30" s="33"/>
      <c r="IOC30" s="9"/>
      <c r="IOD30" s="20"/>
      <c r="IOE30" s="6"/>
      <c r="IOF30" s="52"/>
      <c r="IOG30" s="53"/>
      <c r="IOH30" s="31"/>
      <c r="IOI30" s="9"/>
      <c r="IOJ30" s="36"/>
      <c r="IOK30" s="24"/>
      <c r="IOL30" s="36"/>
      <c r="IOM30" s="24"/>
      <c r="ION30" s="36"/>
      <c r="IOO30" s="24"/>
      <c r="IOP30" s="36"/>
      <c r="IOQ30" s="24"/>
      <c r="IOR30" s="33"/>
      <c r="IOS30" s="9"/>
      <c r="IOT30" s="20"/>
      <c r="IOU30" s="6"/>
      <c r="IOV30" s="52"/>
      <c r="IOW30" s="53"/>
      <c r="IOX30" s="31"/>
      <c r="IOY30" s="9"/>
      <c r="IOZ30" s="36"/>
      <c r="IPA30" s="24"/>
      <c r="IPB30" s="36"/>
      <c r="IPC30" s="24"/>
      <c r="IPD30" s="36"/>
      <c r="IPE30" s="24"/>
      <c r="IPF30" s="36"/>
      <c r="IPG30" s="24"/>
      <c r="IPH30" s="33"/>
      <c r="IPI30" s="9"/>
      <c r="IPJ30" s="20"/>
      <c r="IPK30" s="6"/>
      <c r="IPL30" s="52"/>
      <c r="IPM30" s="53"/>
      <c r="IPN30" s="31"/>
      <c r="IPO30" s="9"/>
      <c r="IPP30" s="36"/>
      <c r="IPQ30" s="24"/>
      <c r="IPR30" s="36"/>
      <c r="IPS30" s="24"/>
      <c r="IPT30" s="36"/>
      <c r="IPU30" s="24"/>
      <c r="IPV30" s="36"/>
      <c r="IPW30" s="24"/>
      <c r="IPX30" s="33"/>
      <c r="IPY30" s="9"/>
      <c r="IPZ30" s="20"/>
      <c r="IQA30" s="6"/>
      <c r="IQB30" s="52"/>
      <c r="IQC30" s="53"/>
      <c r="IQD30" s="31"/>
      <c r="IQE30" s="9"/>
      <c r="IQF30" s="36"/>
      <c r="IQG30" s="24"/>
      <c r="IQH30" s="36"/>
      <c r="IQI30" s="24"/>
      <c r="IQJ30" s="36"/>
      <c r="IQK30" s="24"/>
      <c r="IQL30" s="36"/>
      <c r="IQM30" s="24"/>
      <c r="IQN30" s="33"/>
      <c r="IQO30" s="9"/>
      <c r="IQP30" s="20"/>
      <c r="IQQ30" s="6"/>
      <c r="IQR30" s="52"/>
      <c r="IQS30" s="53"/>
      <c r="IQT30" s="31"/>
      <c r="IQU30" s="9"/>
      <c r="IQV30" s="36"/>
      <c r="IQW30" s="24"/>
      <c r="IQX30" s="36"/>
      <c r="IQY30" s="24"/>
      <c r="IQZ30" s="36"/>
      <c r="IRA30" s="24"/>
      <c r="IRB30" s="36"/>
      <c r="IRC30" s="24"/>
      <c r="IRD30" s="33"/>
      <c r="IRE30" s="9"/>
      <c r="IRF30" s="20"/>
      <c r="IRG30" s="6"/>
      <c r="IRH30" s="52"/>
      <c r="IRI30" s="53"/>
      <c r="IRJ30" s="31"/>
      <c r="IRK30" s="9"/>
      <c r="IRL30" s="36"/>
      <c r="IRM30" s="24"/>
      <c r="IRN30" s="36"/>
      <c r="IRO30" s="24"/>
      <c r="IRP30" s="36"/>
      <c r="IRQ30" s="24"/>
      <c r="IRR30" s="36"/>
      <c r="IRS30" s="24"/>
      <c r="IRT30" s="33"/>
      <c r="IRU30" s="9"/>
      <c r="IRV30" s="20"/>
      <c r="IRW30" s="6"/>
      <c r="IRX30" s="52"/>
      <c r="IRY30" s="53"/>
      <c r="IRZ30" s="31"/>
      <c r="ISA30" s="9"/>
      <c r="ISB30" s="36"/>
      <c r="ISC30" s="24"/>
      <c r="ISD30" s="36"/>
      <c r="ISE30" s="24"/>
      <c r="ISF30" s="36"/>
      <c r="ISG30" s="24"/>
      <c r="ISH30" s="36"/>
      <c r="ISI30" s="24"/>
      <c r="ISJ30" s="33"/>
      <c r="ISK30" s="9"/>
      <c r="ISL30" s="20"/>
      <c r="ISM30" s="6"/>
      <c r="ISN30" s="52"/>
      <c r="ISO30" s="53"/>
      <c r="ISP30" s="31"/>
      <c r="ISQ30" s="9"/>
      <c r="ISR30" s="36"/>
      <c r="ISS30" s="24"/>
      <c r="IST30" s="36"/>
      <c r="ISU30" s="24"/>
      <c r="ISV30" s="36"/>
      <c r="ISW30" s="24"/>
      <c r="ISX30" s="36"/>
      <c r="ISY30" s="24"/>
      <c r="ISZ30" s="33"/>
      <c r="ITA30" s="9"/>
      <c r="ITB30" s="20"/>
      <c r="ITC30" s="6"/>
      <c r="ITD30" s="52"/>
      <c r="ITE30" s="53"/>
      <c r="ITF30" s="31"/>
      <c r="ITG30" s="9"/>
      <c r="ITH30" s="36"/>
      <c r="ITI30" s="24"/>
      <c r="ITJ30" s="36"/>
      <c r="ITK30" s="24"/>
      <c r="ITL30" s="36"/>
      <c r="ITM30" s="24"/>
      <c r="ITN30" s="36"/>
      <c r="ITO30" s="24"/>
      <c r="ITP30" s="33"/>
      <c r="ITQ30" s="9"/>
      <c r="ITR30" s="20"/>
      <c r="ITS30" s="6"/>
      <c r="ITT30" s="52"/>
      <c r="ITU30" s="53"/>
      <c r="ITV30" s="31"/>
      <c r="ITW30" s="9"/>
      <c r="ITX30" s="36"/>
      <c r="ITY30" s="24"/>
      <c r="ITZ30" s="36"/>
      <c r="IUA30" s="24"/>
      <c r="IUB30" s="36"/>
      <c r="IUC30" s="24"/>
      <c r="IUD30" s="36"/>
      <c r="IUE30" s="24"/>
      <c r="IUF30" s="33"/>
      <c r="IUG30" s="9"/>
      <c r="IUH30" s="20"/>
      <c r="IUI30" s="6"/>
      <c r="IUJ30" s="52"/>
      <c r="IUK30" s="53"/>
      <c r="IUL30" s="31"/>
      <c r="IUM30" s="9"/>
      <c r="IUN30" s="36"/>
      <c r="IUO30" s="24"/>
      <c r="IUP30" s="36"/>
      <c r="IUQ30" s="24"/>
      <c r="IUR30" s="36"/>
      <c r="IUS30" s="24"/>
      <c r="IUT30" s="36"/>
      <c r="IUU30" s="24"/>
      <c r="IUV30" s="33"/>
      <c r="IUW30" s="9"/>
      <c r="IUX30" s="20"/>
      <c r="IUY30" s="6"/>
      <c r="IUZ30" s="52"/>
      <c r="IVA30" s="53"/>
      <c r="IVB30" s="31"/>
      <c r="IVC30" s="9"/>
      <c r="IVD30" s="36"/>
      <c r="IVE30" s="24"/>
      <c r="IVF30" s="36"/>
      <c r="IVG30" s="24"/>
      <c r="IVH30" s="36"/>
      <c r="IVI30" s="24"/>
      <c r="IVJ30" s="36"/>
      <c r="IVK30" s="24"/>
      <c r="IVL30" s="33"/>
      <c r="IVM30" s="9"/>
      <c r="IVN30" s="20"/>
      <c r="IVO30" s="6"/>
      <c r="IVP30" s="52"/>
      <c r="IVQ30" s="53"/>
      <c r="IVR30" s="31"/>
      <c r="IVS30" s="9"/>
      <c r="IVT30" s="36"/>
      <c r="IVU30" s="24"/>
      <c r="IVV30" s="36"/>
      <c r="IVW30" s="24"/>
      <c r="IVX30" s="36"/>
      <c r="IVY30" s="24"/>
      <c r="IVZ30" s="36"/>
      <c r="IWA30" s="24"/>
      <c r="IWB30" s="33"/>
      <c r="IWC30" s="9"/>
      <c r="IWD30" s="20"/>
      <c r="IWE30" s="6"/>
      <c r="IWF30" s="52"/>
      <c r="IWG30" s="53"/>
      <c r="IWH30" s="31"/>
      <c r="IWI30" s="9"/>
      <c r="IWJ30" s="36"/>
      <c r="IWK30" s="24"/>
      <c r="IWL30" s="36"/>
      <c r="IWM30" s="24"/>
      <c r="IWN30" s="36"/>
      <c r="IWO30" s="24"/>
      <c r="IWP30" s="36"/>
      <c r="IWQ30" s="24"/>
      <c r="IWR30" s="33"/>
      <c r="IWS30" s="9"/>
      <c r="IWT30" s="20"/>
      <c r="IWU30" s="6"/>
      <c r="IWV30" s="52"/>
      <c r="IWW30" s="53"/>
      <c r="IWX30" s="31"/>
      <c r="IWY30" s="9"/>
      <c r="IWZ30" s="36"/>
      <c r="IXA30" s="24"/>
      <c r="IXB30" s="36"/>
      <c r="IXC30" s="24"/>
      <c r="IXD30" s="36"/>
      <c r="IXE30" s="24"/>
      <c r="IXF30" s="36"/>
      <c r="IXG30" s="24"/>
      <c r="IXH30" s="33"/>
      <c r="IXI30" s="9"/>
      <c r="IXJ30" s="20"/>
      <c r="IXK30" s="6"/>
      <c r="IXL30" s="52"/>
      <c r="IXM30" s="53"/>
      <c r="IXN30" s="31"/>
      <c r="IXO30" s="9"/>
      <c r="IXP30" s="36"/>
      <c r="IXQ30" s="24"/>
      <c r="IXR30" s="36"/>
      <c r="IXS30" s="24"/>
      <c r="IXT30" s="36"/>
      <c r="IXU30" s="24"/>
      <c r="IXV30" s="36"/>
      <c r="IXW30" s="24"/>
      <c r="IXX30" s="33"/>
      <c r="IXY30" s="9"/>
      <c r="IXZ30" s="20"/>
      <c r="IYA30" s="6"/>
      <c r="IYB30" s="52"/>
      <c r="IYC30" s="53"/>
      <c r="IYD30" s="31"/>
      <c r="IYE30" s="9"/>
      <c r="IYF30" s="36"/>
      <c r="IYG30" s="24"/>
      <c r="IYH30" s="36"/>
      <c r="IYI30" s="24"/>
      <c r="IYJ30" s="36"/>
      <c r="IYK30" s="24"/>
      <c r="IYL30" s="36"/>
      <c r="IYM30" s="24"/>
      <c r="IYN30" s="33"/>
      <c r="IYO30" s="9"/>
      <c r="IYP30" s="20"/>
      <c r="IYQ30" s="6"/>
      <c r="IYR30" s="52"/>
      <c r="IYS30" s="53"/>
      <c r="IYT30" s="31"/>
      <c r="IYU30" s="9"/>
      <c r="IYV30" s="36"/>
      <c r="IYW30" s="24"/>
      <c r="IYX30" s="36"/>
      <c r="IYY30" s="24"/>
      <c r="IYZ30" s="36"/>
      <c r="IZA30" s="24"/>
      <c r="IZB30" s="36"/>
      <c r="IZC30" s="24"/>
      <c r="IZD30" s="33"/>
      <c r="IZE30" s="9"/>
      <c r="IZF30" s="20"/>
      <c r="IZG30" s="6"/>
      <c r="IZH30" s="52"/>
      <c r="IZI30" s="53"/>
      <c r="IZJ30" s="31"/>
      <c r="IZK30" s="9"/>
      <c r="IZL30" s="36"/>
      <c r="IZM30" s="24"/>
      <c r="IZN30" s="36"/>
      <c r="IZO30" s="24"/>
      <c r="IZP30" s="36"/>
      <c r="IZQ30" s="24"/>
      <c r="IZR30" s="36"/>
      <c r="IZS30" s="24"/>
      <c r="IZT30" s="33"/>
      <c r="IZU30" s="9"/>
      <c r="IZV30" s="20"/>
      <c r="IZW30" s="6"/>
      <c r="IZX30" s="52"/>
      <c r="IZY30" s="53"/>
      <c r="IZZ30" s="31"/>
      <c r="JAA30" s="9"/>
      <c r="JAB30" s="36"/>
      <c r="JAC30" s="24"/>
      <c r="JAD30" s="36"/>
      <c r="JAE30" s="24"/>
      <c r="JAF30" s="36"/>
      <c r="JAG30" s="24"/>
      <c r="JAH30" s="36"/>
      <c r="JAI30" s="24"/>
      <c r="JAJ30" s="33"/>
      <c r="JAK30" s="9"/>
      <c r="JAL30" s="20"/>
      <c r="JAM30" s="6"/>
      <c r="JAN30" s="52"/>
      <c r="JAO30" s="53"/>
      <c r="JAP30" s="31"/>
      <c r="JAQ30" s="9"/>
      <c r="JAR30" s="36"/>
      <c r="JAS30" s="24"/>
      <c r="JAT30" s="36"/>
      <c r="JAU30" s="24"/>
      <c r="JAV30" s="36"/>
      <c r="JAW30" s="24"/>
      <c r="JAX30" s="36"/>
      <c r="JAY30" s="24"/>
      <c r="JAZ30" s="33"/>
      <c r="JBA30" s="9"/>
      <c r="JBB30" s="20"/>
      <c r="JBC30" s="6"/>
      <c r="JBD30" s="52"/>
      <c r="JBE30" s="53"/>
      <c r="JBF30" s="31"/>
      <c r="JBG30" s="9"/>
      <c r="JBH30" s="36"/>
      <c r="JBI30" s="24"/>
      <c r="JBJ30" s="36"/>
      <c r="JBK30" s="24"/>
      <c r="JBL30" s="36"/>
      <c r="JBM30" s="24"/>
      <c r="JBN30" s="36"/>
      <c r="JBO30" s="24"/>
      <c r="JBP30" s="33"/>
      <c r="JBQ30" s="9"/>
      <c r="JBR30" s="20"/>
      <c r="JBS30" s="6"/>
      <c r="JBT30" s="52"/>
      <c r="JBU30" s="53"/>
      <c r="JBV30" s="31"/>
      <c r="JBW30" s="9"/>
      <c r="JBX30" s="36"/>
      <c r="JBY30" s="24"/>
      <c r="JBZ30" s="36"/>
      <c r="JCA30" s="24"/>
      <c r="JCB30" s="36"/>
      <c r="JCC30" s="24"/>
      <c r="JCD30" s="36"/>
      <c r="JCE30" s="24"/>
      <c r="JCF30" s="33"/>
      <c r="JCG30" s="9"/>
      <c r="JCH30" s="20"/>
      <c r="JCI30" s="6"/>
      <c r="JCJ30" s="52"/>
      <c r="JCK30" s="53"/>
      <c r="JCL30" s="31"/>
      <c r="JCM30" s="9"/>
      <c r="JCN30" s="36"/>
      <c r="JCO30" s="24"/>
      <c r="JCP30" s="36"/>
      <c r="JCQ30" s="24"/>
      <c r="JCR30" s="36"/>
      <c r="JCS30" s="24"/>
      <c r="JCT30" s="36"/>
      <c r="JCU30" s="24"/>
      <c r="JCV30" s="33"/>
      <c r="JCW30" s="9"/>
      <c r="JCX30" s="20"/>
      <c r="JCY30" s="6"/>
      <c r="JCZ30" s="52"/>
      <c r="JDA30" s="53"/>
      <c r="JDB30" s="31"/>
      <c r="JDC30" s="9"/>
      <c r="JDD30" s="36"/>
      <c r="JDE30" s="24"/>
      <c r="JDF30" s="36"/>
      <c r="JDG30" s="24"/>
      <c r="JDH30" s="36"/>
      <c r="JDI30" s="24"/>
      <c r="JDJ30" s="36"/>
      <c r="JDK30" s="24"/>
      <c r="JDL30" s="33"/>
      <c r="JDM30" s="9"/>
      <c r="JDN30" s="20"/>
      <c r="JDO30" s="6"/>
      <c r="JDP30" s="52"/>
      <c r="JDQ30" s="53"/>
      <c r="JDR30" s="31"/>
      <c r="JDS30" s="9"/>
      <c r="JDT30" s="36"/>
      <c r="JDU30" s="24"/>
      <c r="JDV30" s="36"/>
      <c r="JDW30" s="24"/>
      <c r="JDX30" s="36"/>
      <c r="JDY30" s="24"/>
      <c r="JDZ30" s="36"/>
      <c r="JEA30" s="24"/>
      <c r="JEB30" s="33"/>
      <c r="JEC30" s="9"/>
      <c r="JED30" s="20"/>
      <c r="JEE30" s="6"/>
      <c r="JEF30" s="52"/>
      <c r="JEG30" s="53"/>
      <c r="JEH30" s="31"/>
      <c r="JEI30" s="9"/>
      <c r="JEJ30" s="36"/>
      <c r="JEK30" s="24"/>
      <c r="JEL30" s="36"/>
      <c r="JEM30" s="24"/>
      <c r="JEN30" s="36"/>
      <c r="JEO30" s="24"/>
      <c r="JEP30" s="36"/>
      <c r="JEQ30" s="24"/>
      <c r="JER30" s="33"/>
      <c r="JES30" s="9"/>
      <c r="JET30" s="20"/>
      <c r="JEU30" s="6"/>
      <c r="JEV30" s="52"/>
      <c r="JEW30" s="53"/>
      <c r="JEX30" s="31"/>
      <c r="JEY30" s="9"/>
      <c r="JEZ30" s="36"/>
      <c r="JFA30" s="24"/>
      <c r="JFB30" s="36"/>
      <c r="JFC30" s="24"/>
      <c r="JFD30" s="36"/>
      <c r="JFE30" s="24"/>
      <c r="JFF30" s="36"/>
      <c r="JFG30" s="24"/>
      <c r="JFH30" s="33"/>
      <c r="JFI30" s="9"/>
      <c r="JFJ30" s="20"/>
      <c r="JFK30" s="6"/>
      <c r="JFL30" s="52"/>
      <c r="JFM30" s="53"/>
      <c r="JFN30" s="31"/>
      <c r="JFO30" s="9"/>
      <c r="JFP30" s="36"/>
      <c r="JFQ30" s="24"/>
      <c r="JFR30" s="36"/>
      <c r="JFS30" s="24"/>
      <c r="JFT30" s="36"/>
      <c r="JFU30" s="24"/>
      <c r="JFV30" s="36"/>
      <c r="JFW30" s="24"/>
      <c r="JFX30" s="33"/>
      <c r="JFY30" s="9"/>
      <c r="JFZ30" s="20"/>
      <c r="JGA30" s="6"/>
      <c r="JGB30" s="52"/>
      <c r="JGC30" s="53"/>
      <c r="JGD30" s="31"/>
      <c r="JGE30" s="9"/>
      <c r="JGF30" s="36"/>
      <c r="JGG30" s="24"/>
      <c r="JGH30" s="36"/>
      <c r="JGI30" s="24"/>
      <c r="JGJ30" s="36"/>
      <c r="JGK30" s="24"/>
      <c r="JGL30" s="36"/>
      <c r="JGM30" s="24"/>
      <c r="JGN30" s="33"/>
      <c r="JGO30" s="9"/>
      <c r="JGP30" s="20"/>
      <c r="JGQ30" s="6"/>
      <c r="JGR30" s="52"/>
      <c r="JGS30" s="53"/>
      <c r="JGT30" s="31"/>
      <c r="JGU30" s="9"/>
      <c r="JGV30" s="36"/>
      <c r="JGW30" s="24"/>
      <c r="JGX30" s="36"/>
      <c r="JGY30" s="24"/>
      <c r="JGZ30" s="36"/>
      <c r="JHA30" s="24"/>
      <c r="JHB30" s="36"/>
      <c r="JHC30" s="24"/>
      <c r="JHD30" s="33"/>
      <c r="JHE30" s="9"/>
      <c r="JHF30" s="20"/>
      <c r="JHG30" s="6"/>
      <c r="JHH30" s="52"/>
      <c r="JHI30" s="53"/>
      <c r="JHJ30" s="31"/>
      <c r="JHK30" s="9"/>
      <c r="JHL30" s="36"/>
      <c r="JHM30" s="24"/>
      <c r="JHN30" s="36"/>
      <c r="JHO30" s="24"/>
      <c r="JHP30" s="36"/>
      <c r="JHQ30" s="24"/>
      <c r="JHR30" s="36"/>
      <c r="JHS30" s="24"/>
      <c r="JHT30" s="33"/>
      <c r="JHU30" s="9"/>
      <c r="JHV30" s="20"/>
      <c r="JHW30" s="6"/>
      <c r="JHX30" s="52"/>
      <c r="JHY30" s="53"/>
      <c r="JHZ30" s="31"/>
      <c r="JIA30" s="9"/>
      <c r="JIB30" s="36"/>
      <c r="JIC30" s="24"/>
      <c r="JID30" s="36"/>
      <c r="JIE30" s="24"/>
      <c r="JIF30" s="36"/>
      <c r="JIG30" s="24"/>
      <c r="JIH30" s="36"/>
      <c r="JII30" s="24"/>
      <c r="JIJ30" s="33"/>
      <c r="JIK30" s="9"/>
      <c r="JIL30" s="20"/>
      <c r="JIM30" s="6"/>
      <c r="JIN30" s="52"/>
      <c r="JIO30" s="53"/>
      <c r="JIP30" s="31"/>
      <c r="JIQ30" s="9"/>
      <c r="JIR30" s="36"/>
      <c r="JIS30" s="24"/>
      <c r="JIT30" s="36"/>
      <c r="JIU30" s="24"/>
      <c r="JIV30" s="36"/>
      <c r="JIW30" s="24"/>
      <c r="JIX30" s="36"/>
      <c r="JIY30" s="24"/>
      <c r="JIZ30" s="33"/>
      <c r="JJA30" s="9"/>
      <c r="JJB30" s="20"/>
      <c r="JJC30" s="6"/>
      <c r="JJD30" s="52"/>
      <c r="JJE30" s="53"/>
      <c r="JJF30" s="31"/>
      <c r="JJG30" s="9"/>
      <c r="JJH30" s="36"/>
      <c r="JJI30" s="24"/>
      <c r="JJJ30" s="36"/>
      <c r="JJK30" s="24"/>
      <c r="JJL30" s="36"/>
      <c r="JJM30" s="24"/>
      <c r="JJN30" s="36"/>
      <c r="JJO30" s="24"/>
      <c r="JJP30" s="33"/>
      <c r="JJQ30" s="9"/>
      <c r="JJR30" s="20"/>
      <c r="JJS30" s="6"/>
      <c r="JJT30" s="52"/>
      <c r="JJU30" s="53"/>
      <c r="JJV30" s="31"/>
      <c r="JJW30" s="9"/>
      <c r="JJX30" s="36"/>
      <c r="JJY30" s="24"/>
      <c r="JJZ30" s="36"/>
      <c r="JKA30" s="24"/>
      <c r="JKB30" s="36"/>
      <c r="JKC30" s="24"/>
      <c r="JKD30" s="36"/>
      <c r="JKE30" s="24"/>
      <c r="JKF30" s="33"/>
      <c r="JKG30" s="9"/>
      <c r="JKH30" s="20"/>
      <c r="JKI30" s="6"/>
      <c r="JKJ30" s="52"/>
      <c r="JKK30" s="53"/>
      <c r="JKL30" s="31"/>
      <c r="JKM30" s="9"/>
      <c r="JKN30" s="36"/>
      <c r="JKO30" s="24"/>
      <c r="JKP30" s="36"/>
      <c r="JKQ30" s="24"/>
      <c r="JKR30" s="36"/>
      <c r="JKS30" s="24"/>
      <c r="JKT30" s="36"/>
      <c r="JKU30" s="24"/>
      <c r="JKV30" s="33"/>
      <c r="JKW30" s="9"/>
      <c r="JKX30" s="20"/>
      <c r="JKY30" s="6"/>
      <c r="JKZ30" s="52"/>
      <c r="JLA30" s="53"/>
      <c r="JLB30" s="31"/>
      <c r="JLC30" s="9"/>
      <c r="JLD30" s="36"/>
      <c r="JLE30" s="24"/>
      <c r="JLF30" s="36"/>
      <c r="JLG30" s="24"/>
      <c r="JLH30" s="36"/>
      <c r="JLI30" s="24"/>
      <c r="JLJ30" s="36"/>
      <c r="JLK30" s="24"/>
      <c r="JLL30" s="33"/>
      <c r="JLM30" s="9"/>
      <c r="JLN30" s="20"/>
      <c r="JLO30" s="6"/>
      <c r="JLP30" s="52"/>
      <c r="JLQ30" s="53"/>
      <c r="JLR30" s="31"/>
      <c r="JLS30" s="9"/>
      <c r="JLT30" s="36"/>
      <c r="JLU30" s="24"/>
      <c r="JLV30" s="36"/>
      <c r="JLW30" s="24"/>
      <c r="JLX30" s="36"/>
      <c r="JLY30" s="24"/>
      <c r="JLZ30" s="36"/>
      <c r="JMA30" s="24"/>
      <c r="JMB30" s="33"/>
      <c r="JMC30" s="9"/>
      <c r="JMD30" s="20"/>
      <c r="JME30" s="6"/>
      <c r="JMF30" s="52"/>
      <c r="JMG30" s="53"/>
      <c r="JMH30" s="31"/>
      <c r="JMI30" s="9"/>
      <c r="JMJ30" s="36"/>
      <c r="JMK30" s="24"/>
      <c r="JML30" s="36"/>
      <c r="JMM30" s="24"/>
      <c r="JMN30" s="36"/>
      <c r="JMO30" s="24"/>
      <c r="JMP30" s="36"/>
      <c r="JMQ30" s="24"/>
      <c r="JMR30" s="33"/>
      <c r="JMS30" s="9"/>
      <c r="JMT30" s="20"/>
      <c r="JMU30" s="6"/>
      <c r="JMV30" s="52"/>
      <c r="JMW30" s="53"/>
      <c r="JMX30" s="31"/>
      <c r="JMY30" s="9"/>
      <c r="JMZ30" s="36"/>
      <c r="JNA30" s="24"/>
      <c r="JNB30" s="36"/>
      <c r="JNC30" s="24"/>
      <c r="JND30" s="36"/>
      <c r="JNE30" s="24"/>
      <c r="JNF30" s="36"/>
      <c r="JNG30" s="24"/>
      <c r="JNH30" s="33"/>
      <c r="JNI30" s="9"/>
      <c r="JNJ30" s="20"/>
      <c r="JNK30" s="6"/>
      <c r="JNL30" s="52"/>
      <c r="JNM30" s="53"/>
      <c r="JNN30" s="31"/>
      <c r="JNO30" s="9"/>
      <c r="JNP30" s="36"/>
      <c r="JNQ30" s="24"/>
      <c r="JNR30" s="36"/>
      <c r="JNS30" s="24"/>
      <c r="JNT30" s="36"/>
      <c r="JNU30" s="24"/>
      <c r="JNV30" s="36"/>
      <c r="JNW30" s="24"/>
      <c r="JNX30" s="33"/>
      <c r="JNY30" s="9"/>
      <c r="JNZ30" s="20"/>
      <c r="JOA30" s="6"/>
      <c r="JOB30" s="52"/>
      <c r="JOC30" s="53"/>
      <c r="JOD30" s="31"/>
      <c r="JOE30" s="9"/>
      <c r="JOF30" s="36"/>
      <c r="JOG30" s="24"/>
      <c r="JOH30" s="36"/>
      <c r="JOI30" s="24"/>
      <c r="JOJ30" s="36"/>
      <c r="JOK30" s="24"/>
      <c r="JOL30" s="36"/>
      <c r="JOM30" s="24"/>
      <c r="JON30" s="33"/>
      <c r="JOO30" s="9"/>
      <c r="JOP30" s="20"/>
      <c r="JOQ30" s="6"/>
      <c r="JOR30" s="52"/>
      <c r="JOS30" s="53"/>
      <c r="JOT30" s="31"/>
      <c r="JOU30" s="9"/>
      <c r="JOV30" s="36"/>
      <c r="JOW30" s="24"/>
      <c r="JOX30" s="36"/>
      <c r="JOY30" s="24"/>
      <c r="JOZ30" s="36"/>
      <c r="JPA30" s="24"/>
      <c r="JPB30" s="36"/>
      <c r="JPC30" s="24"/>
      <c r="JPD30" s="33"/>
      <c r="JPE30" s="9"/>
      <c r="JPF30" s="20"/>
      <c r="JPG30" s="6"/>
      <c r="JPH30" s="52"/>
      <c r="JPI30" s="53"/>
      <c r="JPJ30" s="31"/>
      <c r="JPK30" s="9"/>
      <c r="JPL30" s="36"/>
      <c r="JPM30" s="24"/>
      <c r="JPN30" s="36"/>
      <c r="JPO30" s="24"/>
      <c r="JPP30" s="36"/>
      <c r="JPQ30" s="24"/>
      <c r="JPR30" s="36"/>
      <c r="JPS30" s="24"/>
      <c r="JPT30" s="33"/>
      <c r="JPU30" s="9"/>
      <c r="JPV30" s="20"/>
      <c r="JPW30" s="6"/>
      <c r="JPX30" s="52"/>
      <c r="JPY30" s="53"/>
      <c r="JPZ30" s="31"/>
      <c r="JQA30" s="9"/>
      <c r="JQB30" s="36"/>
      <c r="JQC30" s="24"/>
      <c r="JQD30" s="36"/>
      <c r="JQE30" s="24"/>
      <c r="JQF30" s="36"/>
      <c r="JQG30" s="24"/>
      <c r="JQH30" s="36"/>
      <c r="JQI30" s="24"/>
      <c r="JQJ30" s="33"/>
      <c r="JQK30" s="9"/>
      <c r="JQL30" s="20"/>
      <c r="JQM30" s="6"/>
      <c r="JQN30" s="52"/>
      <c r="JQO30" s="53"/>
      <c r="JQP30" s="31"/>
      <c r="JQQ30" s="9"/>
      <c r="JQR30" s="36"/>
      <c r="JQS30" s="24"/>
      <c r="JQT30" s="36"/>
      <c r="JQU30" s="24"/>
      <c r="JQV30" s="36"/>
      <c r="JQW30" s="24"/>
      <c r="JQX30" s="36"/>
      <c r="JQY30" s="24"/>
      <c r="JQZ30" s="33"/>
      <c r="JRA30" s="9"/>
      <c r="JRB30" s="20"/>
      <c r="JRC30" s="6"/>
      <c r="JRD30" s="52"/>
      <c r="JRE30" s="53"/>
      <c r="JRF30" s="31"/>
      <c r="JRG30" s="9"/>
      <c r="JRH30" s="36"/>
      <c r="JRI30" s="24"/>
      <c r="JRJ30" s="36"/>
      <c r="JRK30" s="24"/>
      <c r="JRL30" s="36"/>
      <c r="JRM30" s="24"/>
      <c r="JRN30" s="36"/>
      <c r="JRO30" s="24"/>
      <c r="JRP30" s="33"/>
      <c r="JRQ30" s="9"/>
      <c r="JRR30" s="20"/>
      <c r="JRS30" s="6"/>
      <c r="JRT30" s="52"/>
      <c r="JRU30" s="53"/>
      <c r="JRV30" s="31"/>
      <c r="JRW30" s="9"/>
      <c r="JRX30" s="36"/>
      <c r="JRY30" s="24"/>
      <c r="JRZ30" s="36"/>
      <c r="JSA30" s="24"/>
      <c r="JSB30" s="36"/>
      <c r="JSC30" s="24"/>
      <c r="JSD30" s="36"/>
      <c r="JSE30" s="24"/>
      <c r="JSF30" s="33"/>
      <c r="JSG30" s="9"/>
      <c r="JSH30" s="20"/>
      <c r="JSI30" s="6"/>
      <c r="JSJ30" s="52"/>
      <c r="JSK30" s="53"/>
      <c r="JSL30" s="31"/>
      <c r="JSM30" s="9"/>
      <c r="JSN30" s="36"/>
      <c r="JSO30" s="24"/>
      <c r="JSP30" s="36"/>
      <c r="JSQ30" s="24"/>
      <c r="JSR30" s="36"/>
      <c r="JSS30" s="24"/>
      <c r="JST30" s="36"/>
      <c r="JSU30" s="24"/>
      <c r="JSV30" s="33"/>
      <c r="JSW30" s="9"/>
      <c r="JSX30" s="20"/>
      <c r="JSY30" s="6"/>
      <c r="JSZ30" s="52"/>
      <c r="JTA30" s="53"/>
      <c r="JTB30" s="31"/>
      <c r="JTC30" s="9"/>
      <c r="JTD30" s="36"/>
      <c r="JTE30" s="24"/>
      <c r="JTF30" s="36"/>
      <c r="JTG30" s="24"/>
      <c r="JTH30" s="36"/>
      <c r="JTI30" s="24"/>
      <c r="JTJ30" s="36"/>
      <c r="JTK30" s="24"/>
      <c r="JTL30" s="33"/>
      <c r="JTM30" s="9"/>
      <c r="JTN30" s="20"/>
      <c r="JTO30" s="6"/>
      <c r="JTP30" s="52"/>
      <c r="JTQ30" s="53"/>
      <c r="JTR30" s="31"/>
      <c r="JTS30" s="9"/>
      <c r="JTT30" s="36"/>
      <c r="JTU30" s="24"/>
      <c r="JTV30" s="36"/>
      <c r="JTW30" s="24"/>
      <c r="JTX30" s="36"/>
      <c r="JTY30" s="24"/>
      <c r="JTZ30" s="36"/>
      <c r="JUA30" s="24"/>
      <c r="JUB30" s="33"/>
      <c r="JUC30" s="9"/>
      <c r="JUD30" s="20"/>
      <c r="JUE30" s="6"/>
      <c r="JUF30" s="52"/>
      <c r="JUG30" s="53"/>
      <c r="JUH30" s="31"/>
      <c r="JUI30" s="9"/>
      <c r="JUJ30" s="36"/>
      <c r="JUK30" s="24"/>
      <c r="JUL30" s="36"/>
      <c r="JUM30" s="24"/>
      <c r="JUN30" s="36"/>
      <c r="JUO30" s="24"/>
      <c r="JUP30" s="36"/>
      <c r="JUQ30" s="24"/>
      <c r="JUR30" s="33"/>
      <c r="JUS30" s="9"/>
      <c r="JUT30" s="20"/>
      <c r="JUU30" s="6"/>
      <c r="JUV30" s="52"/>
      <c r="JUW30" s="53"/>
      <c r="JUX30" s="31"/>
      <c r="JUY30" s="9"/>
      <c r="JUZ30" s="36"/>
      <c r="JVA30" s="24"/>
      <c r="JVB30" s="36"/>
      <c r="JVC30" s="24"/>
      <c r="JVD30" s="36"/>
      <c r="JVE30" s="24"/>
      <c r="JVF30" s="36"/>
      <c r="JVG30" s="24"/>
      <c r="JVH30" s="33"/>
      <c r="JVI30" s="9"/>
      <c r="JVJ30" s="20"/>
      <c r="JVK30" s="6"/>
      <c r="JVL30" s="52"/>
      <c r="JVM30" s="53"/>
      <c r="JVN30" s="31"/>
      <c r="JVO30" s="9"/>
      <c r="JVP30" s="36"/>
      <c r="JVQ30" s="24"/>
      <c r="JVR30" s="36"/>
      <c r="JVS30" s="24"/>
      <c r="JVT30" s="36"/>
      <c r="JVU30" s="24"/>
      <c r="JVV30" s="36"/>
      <c r="JVW30" s="24"/>
      <c r="JVX30" s="33"/>
      <c r="JVY30" s="9"/>
      <c r="JVZ30" s="20"/>
      <c r="JWA30" s="6"/>
      <c r="JWB30" s="52"/>
      <c r="JWC30" s="53"/>
      <c r="JWD30" s="31"/>
      <c r="JWE30" s="9"/>
      <c r="JWF30" s="36"/>
      <c r="JWG30" s="24"/>
      <c r="JWH30" s="36"/>
      <c r="JWI30" s="24"/>
      <c r="JWJ30" s="36"/>
      <c r="JWK30" s="24"/>
      <c r="JWL30" s="36"/>
      <c r="JWM30" s="24"/>
      <c r="JWN30" s="33"/>
      <c r="JWO30" s="9"/>
      <c r="JWP30" s="20"/>
      <c r="JWQ30" s="6"/>
      <c r="JWR30" s="52"/>
      <c r="JWS30" s="53"/>
      <c r="JWT30" s="31"/>
      <c r="JWU30" s="9"/>
      <c r="JWV30" s="36"/>
      <c r="JWW30" s="24"/>
      <c r="JWX30" s="36"/>
      <c r="JWY30" s="24"/>
      <c r="JWZ30" s="36"/>
      <c r="JXA30" s="24"/>
      <c r="JXB30" s="36"/>
      <c r="JXC30" s="24"/>
      <c r="JXD30" s="33"/>
      <c r="JXE30" s="9"/>
      <c r="JXF30" s="20"/>
      <c r="JXG30" s="6"/>
      <c r="JXH30" s="52"/>
      <c r="JXI30" s="53"/>
      <c r="JXJ30" s="31"/>
      <c r="JXK30" s="9"/>
      <c r="JXL30" s="36"/>
      <c r="JXM30" s="24"/>
      <c r="JXN30" s="36"/>
      <c r="JXO30" s="24"/>
      <c r="JXP30" s="36"/>
      <c r="JXQ30" s="24"/>
      <c r="JXR30" s="36"/>
      <c r="JXS30" s="24"/>
      <c r="JXT30" s="33"/>
      <c r="JXU30" s="9"/>
      <c r="JXV30" s="20"/>
      <c r="JXW30" s="6"/>
      <c r="JXX30" s="52"/>
      <c r="JXY30" s="53"/>
      <c r="JXZ30" s="31"/>
      <c r="JYA30" s="9"/>
      <c r="JYB30" s="36"/>
      <c r="JYC30" s="24"/>
      <c r="JYD30" s="36"/>
      <c r="JYE30" s="24"/>
      <c r="JYF30" s="36"/>
      <c r="JYG30" s="24"/>
      <c r="JYH30" s="36"/>
      <c r="JYI30" s="24"/>
      <c r="JYJ30" s="33"/>
      <c r="JYK30" s="9"/>
      <c r="JYL30" s="20"/>
      <c r="JYM30" s="6"/>
      <c r="JYN30" s="52"/>
      <c r="JYO30" s="53"/>
      <c r="JYP30" s="31"/>
      <c r="JYQ30" s="9"/>
      <c r="JYR30" s="36"/>
      <c r="JYS30" s="24"/>
      <c r="JYT30" s="36"/>
      <c r="JYU30" s="24"/>
      <c r="JYV30" s="36"/>
      <c r="JYW30" s="24"/>
      <c r="JYX30" s="36"/>
      <c r="JYY30" s="24"/>
      <c r="JYZ30" s="33"/>
      <c r="JZA30" s="9"/>
      <c r="JZB30" s="20"/>
      <c r="JZC30" s="6"/>
      <c r="JZD30" s="52"/>
      <c r="JZE30" s="53"/>
      <c r="JZF30" s="31"/>
      <c r="JZG30" s="9"/>
      <c r="JZH30" s="36"/>
      <c r="JZI30" s="24"/>
      <c r="JZJ30" s="36"/>
      <c r="JZK30" s="24"/>
      <c r="JZL30" s="36"/>
      <c r="JZM30" s="24"/>
      <c r="JZN30" s="36"/>
      <c r="JZO30" s="24"/>
      <c r="JZP30" s="33"/>
      <c r="JZQ30" s="9"/>
      <c r="JZR30" s="20"/>
      <c r="JZS30" s="6"/>
      <c r="JZT30" s="52"/>
      <c r="JZU30" s="53"/>
      <c r="JZV30" s="31"/>
      <c r="JZW30" s="9"/>
      <c r="JZX30" s="36"/>
      <c r="JZY30" s="24"/>
      <c r="JZZ30" s="36"/>
      <c r="KAA30" s="24"/>
      <c r="KAB30" s="36"/>
      <c r="KAC30" s="24"/>
      <c r="KAD30" s="36"/>
      <c r="KAE30" s="24"/>
      <c r="KAF30" s="33"/>
      <c r="KAG30" s="9"/>
      <c r="KAH30" s="20"/>
      <c r="KAI30" s="6"/>
      <c r="KAJ30" s="52"/>
      <c r="KAK30" s="53"/>
      <c r="KAL30" s="31"/>
      <c r="KAM30" s="9"/>
      <c r="KAN30" s="36"/>
      <c r="KAO30" s="24"/>
      <c r="KAP30" s="36"/>
      <c r="KAQ30" s="24"/>
      <c r="KAR30" s="36"/>
      <c r="KAS30" s="24"/>
      <c r="KAT30" s="36"/>
      <c r="KAU30" s="24"/>
      <c r="KAV30" s="33"/>
      <c r="KAW30" s="9"/>
      <c r="KAX30" s="20"/>
      <c r="KAY30" s="6"/>
      <c r="KAZ30" s="52"/>
      <c r="KBA30" s="53"/>
      <c r="KBB30" s="31"/>
      <c r="KBC30" s="9"/>
      <c r="KBD30" s="36"/>
      <c r="KBE30" s="24"/>
      <c r="KBF30" s="36"/>
      <c r="KBG30" s="24"/>
      <c r="KBH30" s="36"/>
      <c r="KBI30" s="24"/>
      <c r="KBJ30" s="36"/>
      <c r="KBK30" s="24"/>
      <c r="KBL30" s="33"/>
      <c r="KBM30" s="9"/>
      <c r="KBN30" s="20"/>
      <c r="KBO30" s="6"/>
      <c r="KBP30" s="52"/>
      <c r="KBQ30" s="53"/>
      <c r="KBR30" s="31"/>
      <c r="KBS30" s="9"/>
      <c r="KBT30" s="36"/>
      <c r="KBU30" s="24"/>
      <c r="KBV30" s="36"/>
      <c r="KBW30" s="24"/>
      <c r="KBX30" s="36"/>
      <c r="KBY30" s="24"/>
      <c r="KBZ30" s="36"/>
      <c r="KCA30" s="24"/>
      <c r="KCB30" s="33"/>
      <c r="KCC30" s="9"/>
      <c r="KCD30" s="20"/>
      <c r="KCE30" s="6"/>
      <c r="KCF30" s="52"/>
      <c r="KCG30" s="53"/>
      <c r="KCH30" s="31"/>
      <c r="KCI30" s="9"/>
      <c r="KCJ30" s="36"/>
      <c r="KCK30" s="24"/>
      <c r="KCL30" s="36"/>
      <c r="KCM30" s="24"/>
      <c r="KCN30" s="36"/>
      <c r="KCO30" s="24"/>
      <c r="KCP30" s="36"/>
      <c r="KCQ30" s="24"/>
      <c r="KCR30" s="33"/>
      <c r="KCS30" s="9"/>
      <c r="KCT30" s="20"/>
      <c r="KCU30" s="6"/>
      <c r="KCV30" s="52"/>
      <c r="KCW30" s="53"/>
      <c r="KCX30" s="31"/>
      <c r="KCY30" s="9"/>
      <c r="KCZ30" s="36"/>
      <c r="KDA30" s="24"/>
      <c r="KDB30" s="36"/>
      <c r="KDC30" s="24"/>
      <c r="KDD30" s="36"/>
      <c r="KDE30" s="24"/>
      <c r="KDF30" s="36"/>
      <c r="KDG30" s="24"/>
      <c r="KDH30" s="33"/>
      <c r="KDI30" s="9"/>
      <c r="KDJ30" s="20"/>
      <c r="KDK30" s="6"/>
      <c r="KDL30" s="52"/>
      <c r="KDM30" s="53"/>
      <c r="KDN30" s="31"/>
      <c r="KDO30" s="9"/>
      <c r="KDP30" s="36"/>
      <c r="KDQ30" s="24"/>
      <c r="KDR30" s="36"/>
      <c r="KDS30" s="24"/>
      <c r="KDT30" s="36"/>
      <c r="KDU30" s="24"/>
      <c r="KDV30" s="36"/>
      <c r="KDW30" s="24"/>
      <c r="KDX30" s="33"/>
      <c r="KDY30" s="9"/>
      <c r="KDZ30" s="20"/>
      <c r="KEA30" s="6"/>
      <c r="KEB30" s="52"/>
      <c r="KEC30" s="53"/>
      <c r="KED30" s="31"/>
      <c r="KEE30" s="9"/>
      <c r="KEF30" s="36"/>
      <c r="KEG30" s="24"/>
      <c r="KEH30" s="36"/>
      <c r="KEI30" s="24"/>
      <c r="KEJ30" s="36"/>
      <c r="KEK30" s="24"/>
      <c r="KEL30" s="36"/>
      <c r="KEM30" s="24"/>
      <c r="KEN30" s="33"/>
      <c r="KEO30" s="9"/>
      <c r="KEP30" s="20"/>
      <c r="KEQ30" s="6"/>
      <c r="KER30" s="52"/>
      <c r="KES30" s="53"/>
      <c r="KET30" s="31"/>
      <c r="KEU30" s="9"/>
      <c r="KEV30" s="36"/>
      <c r="KEW30" s="24"/>
      <c r="KEX30" s="36"/>
      <c r="KEY30" s="24"/>
      <c r="KEZ30" s="36"/>
      <c r="KFA30" s="24"/>
      <c r="KFB30" s="36"/>
      <c r="KFC30" s="24"/>
      <c r="KFD30" s="33"/>
      <c r="KFE30" s="9"/>
      <c r="KFF30" s="20"/>
      <c r="KFG30" s="6"/>
      <c r="KFH30" s="52"/>
      <c r="KFI30" s="53"/>
      <c r="KFJ30" s="31"/>
      <c r="KFK30" s="9"/>
      <c r="KFL30" s="36"/>
      <c r="KFM30" s="24"/>
      <c r="KFN30" s="36"/>
      <c r="KFO30" s="24"/>
      <c r="KFP30" s="36"/>
      <c r="KFQ30" s="24"/>
      <c r="KFR30" s="36"/>
      <c r="KFS30" s="24"/>
      <c r="KFT30" s="33"/>
      <c r="KFU30" s="9"/>
      <c r="KFV30" s="20"/>
      <c r="KFW30" s="6"/>
      <c r="KFX30" s="52"/>
      <c r="KFY30" s="53"/>
      <c r="KFZ30" s="31"/>
      <c r="KGA30" s="9"/>
      <c r="KGB30" s="36"/>
      <c r="KGC30" s="24"/>
      <c r="KGD30" s="36"/>
      <c r="KGE30" s="24"/>
      <c r="KGF30" s="36"/>
      <c r="KGG30" s="24"/>
      <c r="KGH30" s="36"/>
      <c r="KGI30" s="24"/>
      <c r="KGJ30" s="33"/>
      <c r="KGK30" s="9"/>
      <c r="KGL30" s="20"/>
      <c r="KGM30" s="6"/>
      <c r="KGN30" s="52"/>
      <c r="KGO30" s="53"/>
      <c r="KGP30" s="31"/>
      <c r="KGQ30" s="9"/>
      <c r="KGR30" s="36"/>
      <c r="KGS30" s="24"/>
      <c r="KGT30" s="36"/>
      <c r="KGU30" s="24"/>
      <c r="KGV30" s="36"/>
      <c r="KGW30" s="24"/>
      <c r="KGX30" s="36"/>
      <c r="KGY30" s="24"/>
      <c r="KGZ30" s="33"/>
      <c r="KHA30" s="9"/>
      <c r="KHB30" s="20"/>
      <c r="KHC30" s="6"/>
      <c r="KHD30" s="52"/>
      <c r="KHE30" s="53"/>
      <c r="KHF30" s="31"/>
      <c r="KHG30" s="9"/>
      <c r="KHH30" s="36"/>
      <c r="KHI30" s="24"/>
      <c r="KHJ30" s="36"/>
      <c r="KHK30" s="24"/>
      <c r="KHL30" s="36"/>
      <c r="KHM30" s="24"/>
      <c r="KHN30" s="36"/>
      <c r="KHO30" s="24"/>
      <c r="KHP30" s="33"/>
      <c r="KHQ30" s="9"/>
      <c r="KHR30" s="20"/>
      <c r="KHS30" s="6"/>
      <c r="KHT30" s="52"/>
      <c r="KHU30" s="53"/>
      <c r="KHV30" s="31"/>
      <c r="KHW30" s="9"/>
      <c r="KHX30" s="36"/>
      <c r="KHY30" s="24"/>
      <c r="KHZ30" s="36"/>
      <c r="KIA30" s="24"/>
      <c r="KIB30" s="36"/>
      <c r="KIC30" s="24"/>
      <c r="KID30" s="36"/>
      <c r="KIE30" s="24"/>
      <c r="KIF30" s="33"/>
      <c r="KIG30" s="9"/>
      <c r="KIH30" s="20"/>
      <c r="KII30" s="6"/>
      <c r="KIJ30" s="52"/>
      <c r="KIK30" s="53"/>
      <c r="KIL30" s="31"/>
      <c r="KIM30" s="9"/>
      <c r="KIN30" s="36"/>
      <c r="KIO30" s="24"/>
      <c r="KIP30" s="36"/>
      <c r="KIQ30" s="24"/>
      <c r="KIR30" s="36"/>
      <c r="KIS30" s="24"/>
      <c r="KIT30" s="36"/>
      <c r="KIU30" s="24"/>
      <c r="KIV30" s="33"/>
      <c r="KIW30" s="9"/>
      <c r="KIX30" s="20"/>
      <c r="KIY30" s="6"/>
      <c r="KIZ30" s="52"/>
      <c r="KJA30" s="53"/>
      <c r="KJB30" s="31"/>
      <c r="KJC30" s="9"/>
      <c r="KJD30" s="36"/>
      <c r="KJE30" s="24"/>
      <c r="KJF30" s="36"/>
      <c r="KJG30" s="24"/>
      <c r="KJH30" s="36"/>
      <c r="KJI30" s="24"/>
      <c r="KJJ30" s="36"/>
      <c r="KJK30" s="24"/>
      <c r="KJL30" s="33"/>
      <c r="KJM30" s="9"/>
      <c r="KJN30" s="20"/>
      <c r="KJO30" s="6"/>
      <c r="KJP30" s="52"/>
      <c r="KJQ30" s="53"/>
      <c r="KJR30" s="31"/>
      <c r="KJS30" s="9"/>
      <c r="KJT30" s="36"/>
      <c r="KJU30" s="24"/>
      <c r="KJV30" s="36"/>
      <c r="KJW30" s="24"/>
      <c r="KJX30" s="36"/>
      <c r="KJY30" s="24"/>
      <c r="KJZ30" s="36"/>
      <c r="KKA30" s="24"/>
      <c r="KKB30" s="33"/>
      <c r="KKC30" s="9"/>
      <c r="KKD30" s="20"/>
      <c r="KKE30" s="6"/>
      <c r="KKF30" s="52"/>
      <c r="KKG30" s="53"/>
      <c r="KKH30" s="31"/>
      <c r="KKI30" s="9"/>
      <c r="KKJ30" s="36"/>
      <c r="KKK30" s="24"/>
      <c r="KKL30" s="36"/>
      <c r="KKM30" s="24"/>
      <c r="KKN30" s="36"/>
      <c r="KKO30" s="24"/>
      <c r="KKP30" s="36"/>
      <c r="KKQ30" s="24"/>
      <c r="KKR30" s="33"/>
      <c r="KKS30" s="9"/>
      <c r="KKT30" s="20"/>
      <c r="KKU30" s="6"/>
      <c r="KKV30" s="52"/>
      <c r="KKW30" s="53"/>
      <c r="KKX30" s="31"/>
      <c r="KKY30" s="9"/>
      <c r="KKZ30" s="36"/>
      <c r="KLA30" s="24"/>
      <c r="KLB30" s="36"/>
      <c r="KLC30" s="24"/>
      <c r="KLD30" s="36"/>
      <c r="KLE30" s="24"/>
      <c r="KLF30" s="36"/>
      <c r="KLG30" s="24"/>
      <c r="KLH30" s="33"/>
      <c r="KLI30" s="9"/>
      <c r="KLJ30" s="20"/>
      <c r="KLK30" s="6"/>
      <c r="KLL30" s="52"/>
      <c r="KLM30" s="53"/>
      <c r="KLN30" s="31"/>
      <c r="KLO30" s="9"/>
      <c r="KLP30" s="36"/>
      <c r="KLQ30" s="24"/>
      <c r="KLR30" s="36"/>
      <c r="KLS30" s="24"/>
      <c r="KLT30" s="36"/>
      <c r="KLU30" s="24"/>
      <c r="KLV30" s="36"/>
      <c r="KLW30" s="24"/>
      <c r="KLX30" s="33"/>
      <c r="KLY30" s="9"/>
      <c r="KLZ30" s="20"/>
      <c r="KMA30" s="6"/>
      <c r="KMB30" s="52"/>
      <c r="KMC30" s="53"/>
      <c r="KMD30" s="31"/>
      <c r="KME30" s="9"/>
      <c r="KMF30" s="36"/>
      <c r="KMG30" s="24"/>
      <c r="KMH30" s="36"/>
      <c r="KMI30" s="24"/>
      <c r="KMJ30" s="36"/>
      <c r="KMK30" s="24"/>
      <c r="KML30" s="36"/>
      <c r="KMM30" s="24"/>
      <c r="KMN30" s="33"/>
      <c r="KMO30" s="9"/>
      <c r="KMP30" s="20"/>
      <c r="KMQ30" s="6"/>
      <c r="KMR30" s="52"/>
      <c r="KMS30" s="53"/>
      <c r="KMT30" s="31"/>
      <c r="KMU30" s="9"/>
      <c r="KMV30" s="36"/>
      <c r="KMW30" s="24"/>
      <c r="KMX30" s="36"/>
      <c r="KMY30" s="24"/>
      <c r="KMZ30" s="36"/>
      <c r="KNA30" s="24"/>
      <c r="KNB30" s="36"/>
      <c r="KNC30" s="24"/>
      <c r="KND30" s="33"/>
      <c r="KNE30" s="9"/>
      <c r="KNF30" s="20"/>
      <c r="KNG30" s="6"/>
      <c r="KNH30" s="52"/>
      <c r="KNI30" s="53"/>
      <c r="KNJ30" s="31"/>
      <c r="KNK30" s="9"/>
      <c r="KNL30" s="36"/>
      <c r="KNM30" s="24"/>
      <c r="KNN30" s="36"/>
      <c r="KNO30" s="24"/>
      <c r="KNP30" s="36"/>
      <c r="KNQ30" s="24"/>
      <c r="KNR30" s="36"/>
      <c r="KNS30" s="24"/>
      <c r="KNT30" s="33"/>
      <c r="KNU30" s="9"/>
      <c r="KNV30" s="20"/>
      <c r="KNW30" s="6"/>
      <c r="KNX30" s="52"/>
      <c r="KNY30" s="53"/>
      <c r="KNZ30" s="31"/>
      <c r="KOA30" s="9"/>
      <c r="KOB30" s="36"/>
      <c r="KOC30" s="24"/>
      <c r="KOD30" s="36"/>
      <c r="KOE30" s="24"/>
      <c r="KOF30" s="36"/>
      <c r="KOG30" s="24"/>
      <c r="KOH30" s="36"/>
      <c r="KOI30" s="24"/>
      <c r="KOJ30" s="33"/>
      <c r="KOK30" s="9"/>
      <c r="KOL30" s="20"/>
      <c r="KOM30" s="6"/>
      <c r="KON30" s="52"/>
      <c r="KOO30" s="53"/>
      <c r="KOP30" s="31"/>
      <c r="KOQ30" s="9"/>
      <c r="KOR30" s="36"/>
      <c r="KOS30" s="24"/>
      <c r="KOT30" s="36"/>
      <c r="KOU30" s="24"/>
      <c r="KOV30" s="36"/>
      <c r="KOW30" s="24"/>
      <c r="KOX30" s="36"/>
      <c r="KOY30" s="24"/>
      <c r="KOZ30" s="33"/>
      <c r="KPA30" s="9"/>
      <c r="KPB30" s="20"/>
      <c r="KPC30" s="6"/>
      <c r="KPD30" s="52"/>
      <c r="KPE30" s="53"/>
      <c r="KPF30" s="31"/>
      <c r="KPG30" s="9"/>
      <c r="KPH30" s="36"/>
      <c r="KPI30" s="24"/>
      <c r="KPJ30" s="36"/>
      <c r="KPK30" s="24"/>
      <c r="KPL30" s="36"/>
      <c r="KPM30" s="24"/>
      <c r="KPN30" s="36"/>
      <c r="KPO30" s="24"/>
      <c r="KPP30" s="33"/>
      <c r="KPQ30" s="9"/>
      <c r="KPR30" s="20"/>
      <c r="KPS30" s="6"/>
      <c r="KPT30" s="52"/>
      <c r="KPU30" s="53"/>
      <c r="KPV30" s="31"/>
      <c r="KPW30" s="9"/>
      <c r="KPX30" s="36"/>
      <c r="KPY30" s="24"/>
      <c r="KPZ30" s="36"/>
      <c r="KQA30" s="24"/>
      <c r="KQB30" s="36"/>
      <c r="KQC30" s="24"/>
      <c r="KQD30" s="36"/>
      <c r="KQE30" s="24"/>
      <c r="KQF30" s="33"/>
      <c r="KQG30" s="9"/>
      <c r="KQH30" s="20"/>
      <c r="KQI30" s="6"/>
      <c r="KQJ30" s="52"/>
      <c r="KQK30" s="53"/>
      <c r="KQL30" s="31"/>
      <c r="KQM30" s="9"/>
      <c r="KQN30" s="36"/>
      <c r="KQO30" s="24"/>
      <c r="KQP30" s="36"/>
      <c r="KQQ30" s="24"/>
      <c r="KQR30" s="36"/>
      <c r="KQS30" s="24"/>
      <c r="KQT30" s="36"/>
      <c r="KQU30" s="24"/>
      <c r="KQV30" s="33"/>
      <c r="KQW30" s="9"/>
      <c r="KQX30" s="20"/>
      <c r="KQY30" s="6"/>
      <c r="KQZ30" s="52"/>
      <c r="KRA30" s="53"/>
      <c r="KRB30" s="31"/>
      <c r="KRC30" s="9"/>
      <c r="KRD30" s="36"/>
      <c r="KRE30" s="24"/>
      <c r="KRF30" s="36"/>
      <c r="KRG30" s="24"/>
      <c r="KRH30" s="36"/>
      <c r="KRI30" s="24"/>
      <c r="KRJ30" s="36"/>
      <c r="KRK30" s="24"/>
      <c r="KRL30" s="33"/>
      <c r="KRM30" s="9"/>
      <c r="KRN30" s="20"/>
      <c r="KRO30" s="6"/>
      <c r="KRP30" s="52"/>
      <c r="KRQ30" s="53"/>
      <c r="KRR30" s="31"/>
      <c r="KRS30" s="9"/>
      <c r="KRT30" s="36"/>
      <c r="KRU30" s="24"/>
      <c r="KRV30" s="36"/>
      <c r="KRW30" s="24"/>
      <c r="KRX30" s="36"/>
      <c r="KRY30" s="24"/>
      <c r="KRZ30" s="36"/>
      <c r="KSA30" s="24"/>
      <c r="KSB30" s="33"/>
      <c r="KSC30" s="9"/>
      <c r="KSD30" s="20"/>
      <c r="KSE30" s="6"/>
      <c r="KSF30" s="52"/>
      <c r="KSG30" s="53"/>
      <c r="KSH30" s="31"/>
      <c r="KSI30" s="9"/>
      <c r="KSJ30" s="36"/>
      <c r="KSK30" s="24"/>
      <c r="KSL30" s="36"/>
      <c r="KSM30" s="24"/>
      <c r="KSN30" s="36"/>
      <c r="KSO30" s="24"/>
      <c r="KSP30" s="36"/>
      <c r="KSQ30" s="24"/>
      <c r="KSR30" s="33"/>
      <c r="KSS30" s="9"/>
      <c r="KST30" s="20"/>
      <c r="KSU30" s="6"/>
      <c r="KSV30" s="52"/>
      <c r="KSW30" s="53"/>
      <c r="KSX30" s="31"/>
      <c r="KSY30" s="9"/>
      <c r="KSZ30" s="36"/>
      <c r="KTA30" s="24"/>
      <c r="KTB30" s="36"/>
      <c r="KTC30" s="24"/>
      <c r="KTD30" s="36"/>
      <c r="KTE30" s="24"/>
      <c r="KTF30" s="36"/>
      <c r="KTG30" s="24"/>
      <c r="KTH30" s="33"/>
      <c r="KTI30" s="9"/>
      <c r="KTJ30" s="20"/>
      <c r="KTK30" s="6"/>
      <c r="KTL30" s="52"/>
      <c r="KTM30" s="53"/>
      <c r="KTN30" s="31"/>
      <c r="KTO30" s="9"/>
      <c r="KTP30" s="36"/>
      <c r="KTQ30" s="24"/>
      <c r="KTR30" s="36"/>
      <c r="KTS30" s="24"/>
      <c r="KTT30" s="36"/>
      <c r="KTU30" s="24"/>
      <c r="KTV30" s="36"/>
      <c r="KTW30" s="24"/>
      <c r="KTX30" s="33"/>
      <c r="KTY30" s="9"/>
      <c r="KTZ30" s="20"/>
      <c r="KUA30" s="6"/>
      <c r="KUB30" s="52"/>
      <c r="KUC30" s="53"/>
      <c r="KUD30" s="31"/>
      <c r="KUE30" s="9"/>
      <c r="KUF30" s="36"/>
      <c r="KUG30" s="24"/>
      <c r="KUH30" s="36"/>
      <c r="KUI30" s="24"/>
      <c r="KUJ30" s="36"/>
      <c r="KUK30" s="24"/>
      <c r="KUL30" s="36"/>
      <c r="KUM30" s="24"/>
      <c r="KUN30" s="33"/>
      <c r="KUO30" s="9"/>
      <c r="KUP30" s="20"/>
      <c r="KUQ30" s="6"/>
      <c r="KUR30" s="52"/>
      <c r="KUS30" s="53"/>
      <c r="KUT30" s="31"/>
      <c r="KUU30" s="9"/>
      <c r="KUV30" s="36"/>
      <c r="KUW30" s="24"/>
      <c r="KUX30" s="36"/>
      <c r="KUY30" s="24"/>
      <c r="KUZ30" s="36"/>
      <c r="KVA30" s="24"/>
      <c r="KVB30" s="36"/>
      <c r="KVC30" s="24"/>
      <c r="KVD30" s="33"/>
      <c r="KVE30" s="9"/>
      <c r="KVF30" s="20"/>
      <c r="KVG30" s="6"/>
      <c r="KVH30" s="52"/>
      <c r="KVI30" s="53"/>
      <c r="KVJ30" s="31"/>
      <c r="KVK30" s="9"/>
      <c r="KVL30" s="36"/>
      <c r="KVM30" s="24"/>
      <c r="KVN30" s="36"/>
      <c r="KVO30" s="24"/>
      <c r="KVP30" s="36"/>
      <c r="KVQ30" s="24"/>
      <c r="KVR30" s="36"/>
      <c r="KVS30" s="24"/>
      <c r="KVT30" s="33"/>
      <c r="KVU30" s="9"/>
      <c r="KVV30" s="20"/>
      <c r="KVW30" s="6"/>
      <c r="KVX30" s="52"/>
      <c r="KVY30" s="53"/>
      <c r="KVZ30" s="31"/>
      <c r="KWA30" s="9"/>
      <c r="KWB30" s="36"/>
      <c r="KWC30" s="24"/>
      <c r="KWD30" s="36"/>
      <c r="KWE30" s="24"/>
      <c r="KWF30" s="36"/>
      <c r="KWG30" s="24"/>
      <c r="KWH30" s="36"/>
      <c r="KWI30" s="24"/>
      <c r="KWJ30" s="33"/>
      <c r="KWK30" s="9"/>
      <c r="KWL30" s="20"/>
      <c r="KWM30" s="6"/>
      <c r="KWN30" s="52"/>
      <c r="KWO30" s="53"/>
      <c r="KWP30" s="31"/>
      <c r="KWQ30" s="9"/>
      <c r="KWR30" s="36"/>
      <c r="KWS30" s="24"/>
      <c r="KWT30" s="36"/>
      <c r="KWU30" s="24"/>
      <c r="KWV30" s="36"/>
      <c r="KWW30" s="24"/>
      <c r="KWX30" s="36"/>
      <c r="KWY30" s="24"/>
      <c r="KWZ30" s="33"/>
      <c r="KXA30" s="9"/>
      <c r="KXB30" s="20"/>
      <c r="KXC30" s="6"/>
      <c r="KXD30" s="52"/>
      <c r="KXE30" s="53"/>
      <c r="KXF30" s="31"/>
      <c r="KXG30" s="9"/>
      <c r="KXH30" s="36"/>
      <c r="KXI30" s="24"/>
      <c r="KXJ30" s="36"/>
      <c r="KXK30" s="24"/>
      <c r="KXL30" s="36"/>
      <c r="KXM30" s="24"/>
      <c r="KXN30" s="36"/>
      <c r="KXO30" s="24"/>
      <c r="KXP30" s="33"/>
      <c r="KXQ30" s="9"/>
      <c r="KXR30" s="20"/>
      <c r="KXS30" s="6"/>
      <c r="KXT30" s="52"/>
      <c r="KXU30" s="53"/>
      <c r="KXV30" s="31"/>
      <c r="KXW30" s="9"/>
      <c r="KXX30" s="36"/>
      <c r="KXY30" s="24"/>
      <c r="KXZ30" s="36"/>
      <c r="KYA30" s="24"/>
      <c r="KYB30" s="36"/>
      <c r="KYC30" s="24"/>
      <c r="KYD30" s="36"/>
      <c r="KYE30" s="24"/>
      <c r="KYF30" s="33"/>
      <c r="KYG30" s="9"/>
      <c r="KYH30" s="20"/>
      <c r="KYI30" s="6"/>
      <c r="KYJ30" s="52"/>
      <c r="KYK30" s="53"/>
      <c r="KYL30" s="31"/>
      <c r="KYM30" s="9"/>
      <c r="KYN30" s="36"/>
      <c r="KYO30" s="24"/>
      <c r="KYP30" s="36"/>
      <c r="KYQ30" s="24"/>
      <c r="KYR30" s="36"/>
      <c r="KYS30" s="24"/>
      <c r="KYT30" s="36"/>
      <c r="KYU30" s="24"/>
      <c r="KYV30" s="33"/>
      <c r="KYW30" s="9"/>
      <c r="KYX30" s="20"/>
      <c r="KYY30" s="6"/>
      <c r="KYZ30" s="52"/>
      <c r="KZA30" s="53"/>
      <c r="KZB30" s="31"/>
      <c r="KZC30" s="9"/>
      <c r="KZD30" s="36"/>
      <c r="KZE30" s="24"/>
      <c r="KZF30" s="36"/>
      <c r="KZG30" s="24"/>
      <c r="KZH30" s="36"/>
      <c r="KZI30" s="24"/>
      <c r="KZJ30" s="36"/>
      <c r="KZK30" s="24"/>
      <c r="KZL30" s="33"/>
      <c r="KZM30" s="9"/>
      <c r="KZN30" s="20"/>
      <c r="KZO30" s="6"/>
      <c r="KZP30" s="52"/>
      <c r="KZQ30" s="53"/>
      <c r="KZR30" s="31"/>
      <c r="KZS30" s="9"/>
      <c r="KZT30" s="36"/>
      <c r="KZU30" s="24"/>
      <c r="KZV30" s="36"/>
      <c r="KZW30" s="24"/>
      <c r="KZX30" s="36"/>
      <c r="KZY30" s="24"/>
      <c r="KZZ30" s="36"/>
      <c r="LAA30" s="24"/>
      <c r="LAB30" s="33"/>
      <c r="LAC30" s="9"/>
      <c r="LAD30" s="20"/>
      <c r="LAE30" s="6"/>
      <c r="LAF30" s="52"/>
      <c r="LAG30" s="53"/>
      <c r="LAH30" s="31"/>
      <c r="LAI30" s="9"/>
      <c r="LAJ30" s="36"/>
      <c r="LAK30" s="24"/>
      <c r="LAL30" s="36"/>
      <c r="LAM30" s="24"/>
      <c r="LAN30" s="36"/>
      <c r="LAO30" s="24"/>
      <c r="LAP30" s="36"/>
      <c r="LAQ30" s="24"/>
      <c r="LAR30" s="33"/>
      <c r="LAS30" s="9"/>
      <c r="LAT30" s="20"/>
      <c r="LAU30" s="6"/>
      <c r="LAV30" s="52"/>
      <c r="LAW30" s="53"/>
      <c r="LAX30" s="31"/>
      <c r="LAY30" s="9"/>
      <c r="LAZ30" s="36"/>
      <c r="LBA30" s="24"/>
      <c r="LBB30" s="36"/>
      <c r="LBC30" s="24"/>
      <c r="LBD30" s="36"/>
      <c r="LBE30" s="24"/>
      <c r="LBF30" s="36"/>
      <c r="LBG30" s="24"/>
      <c r="LBH30" s="33"/>
      <c r="LBI30" s="9"/>
      <c r="LBJ30" s="20"/>
      <c r="LBK30" s="6"/>
      <c r="LBL30" s="52"/>
      <c r="LBM30" s="53"/>
      <c r="LBN30" s="31"/>
      <c r="LBO30" s="9"/>
      <c r="LBP30" s="36"/>
      <c r="LBQ30" s="24"/>
      <c r="LBR30" s="36"/>
      <c r="LBS30" s="24"/>
      <c r="LBT30" s="36"/>
      <c r="LBU30" s="24"/>
      <c r="LBV30" s="36"/>
      <c r="LBW30" s="24"/>
      <c r="LBX30" s="33"/>
      <c r="LBY30" s="9"/>
      <c r="LBZ30" s="20"/>
      <c r="LCA30" s="6"/>
      <c r="LCB30" s="52"/>
      <c r="LCC30" s="53"/>
      <c r="LCD30" s="31"/>
      <c r="LCE30" s="9"/>
      <c r="LCF30" s="36"/>
      <c r="LCG30" s="24"/>
      <c r="LCH30" s="36"/>
      <c r="LCI30" s="24"/>
      <c r="LCJ30" s="36"/>
      <c r="LCK30" s="24"/>
      <c r="LCL30" s="36"/>
      <c r="LCM30" s="24"/>
      <c r="LCN30" s="33"/>
      <c r="LCO30" s="9"/>
      <c r="LCP30" s="20"/>
      <c r="LCQ30" s="6"/>
      <c r="LCR30" s="52"/>
      <c r="LCS30" s="53"/>
      <c r="LCT30" s="31"/>
      <c r="LCU30" s="9"/>
      <c r="LCV30" s="36"/>
      <c r="LCW30" s="24"/>
      <c r="LCX30" s="36"/>
      <c r="LCY30" s="24"/>
      <c r="LCZ30" s="36"/>
      <c r="LDA30" s="24"/>
      <c r="LDB30" s="36"/>
      <c r="LDC30" s="24"/>
      <c r="LDD30" s="33"/>
      <c r="LDE30" s="9"/>
      <c r="LDF30" s="20"/>
      <c r="LDG30" s="6"/>
      <c r="LDH30" s="52"/>
      <c r="LDI30" s="53"/>
      <c r="LDJ30" s="31"/>
      <c r="LDK30" s="9"/>
      <c r="LDL30" s="36"/>
      <c r="LDM30" s="24"/>
      <c r="LDN30" s="36"/>
      <c r="LDO30" s="24"/>
      <c r="LDP30" s="36"/>
      <c r="LDQ30" s="24"/>
      <c r="LDR30" s="36"/>
      <c r="LDS30" s="24"/>
      <c r="LDT30" s="33"/>
      <c r="LDU30" s="9"/>
      <c r="LDV30" s="20"/>
      <c r="LDW30" s="6"/>
      <c r="LDX30" s="52"/>
      <c r="LDY30" s="53"/>
      <c r="LDZ30" s="31"/>
      <c r="LEA30" s="9"/>
      <c r="LEB30" s="36"/>
      <c r="LEC30" s="24"/>
      <c r="LED30" s="36"/>
      <c r="LEE30" s="24"/>
      <c r="LEF30" s="36"/>
      <c r="LEG30" s="24"/>
      <c r="LEH30" s="36"/>
      <c r="LEI30" s="24"/>
      <c r="LEJ30" s="33"/>
      <c r="LEK30" s="9"/>
      <c r="LEL30" s="20"/>
      <c r="LEM30" s="6"/>
      <c r="LEN30" s="52"/>
      <c r="LEO30" s="53"/>
      <c r="LEP30" s="31"/>
      <c r="LEQ30" s="9"/>
      <c r="LER30" s="36"/>
      <c r="LES30" s="24"/>
      <c r="LET30" s="36"/>
      <c r="LEU30" s="24"/>
      <c r="LEV30" s="36"/>
      <c r="LEW30" s="24"/>
      <c r="LEX30" s="36"/>
      <c r="LEY30" s="24"/>
      <c r="LEZ30" s="33"/>
      <c r="LFA30" s="9"/>
      <c r="LFB30" s="20"/>
      <c r="LFC30" s="6"/>
      <c r="LFD30" s="52"/>
      <c r="LFE30" s="53"/>
      <c r="LFF30" s="31"/>
      <c r="LFG30" s="9"/>
      <c r="LFH30" s="36"/>
      <c r="LFI30" s="24"/>
      <c r="LFJ30" s="36"/>
      <c r="LFK30" s="24"/>
      <c r="LFL30" s="36"/>
      <c r="LFM30" s="24"/>
      <c r="LFN30" s="36"/>
      <c r="LFO30" s="24"/>
      <c r="LFP30" s="33"/>
      <c r="LFQ30" s="9"/>
      <c r="LFR30" s="20"/>
      <c r="LFS30" s="6"/>
      <c r="LFT30" s="52"/>
      <c r="LFU30" s="53"/>
      <c r="LFV30" s="31"/>
      <c r="LFW30" s="9"/>
      <c r="LFX30" s="36"/>
      <c r="LFY30" s="24"/>
      <c r="LFZ30" s="36"/>
      <c r="LGA30" s="24"/>
      <c r="LGB30" s="36"/>
      <c r="LGC30" s="24"/>
      <c r="LGD30" s="36"/>
      <c r="LGE30" s="24"/>
      <c r="LGF30" s="33"/>
      <c r="LGG30" s="9"/>
      <c r="LGH30" s="20"/>
      <c r="LGI30" s="6"/>
      <c r="LGJ30" s="52"/>
      <c r="LGK30" s="53"/>
      <c r="LGL30" s="31"/>
      <c r="LGM30" s="9"/>
      <c r="LGN30" s="36"/>
      <c r="LGO30" s="24"/>
      <c r="LGP30" s="36"/>
      <c r="LGQ30" s="24"/>
      <c r="LGR30" s="36"/>
      <c r="LGS30" s="24"/>
      <c r="LGT30" s="36"/>
      <c r="LGU30" s="24"/>
      <c r="LGV30" s="33"/>
      <c r="LGW30" s="9"/>
      <c r="LGX30" s="20"/>
      <c r="LGY30" s="6"/>
      <c r="LGZ30" s="52"/>
      <c r="LHA30" s="53"/>
      <c r="LHB30" s="31"/>
      <c r="LHC30" s="9"/>
      <c r="LHD30" s="36"/>
      <c r="LHE30" s="24"/>
      <c r="LHF30" s="36"/>
      <c r="LHG30" s="24"/>
      <c r="LHH30" s="36"/>
      <c r="LHI30" s="24"/>
      <c r="LHJ30" s="36"/>
      <c r="LHK30" s="24"/>
      <c r="LHL30" s="33"/>
      <c r="LHM30" s="9"/>
      <c r="LHN30" s="20"/>
      <c r="LHO30" s="6"/>
      <c r="LHP30" s="52"/>
      <c r="LHQ30" s="53"/>
      <c r="LHR30" s="31"/>
      <c r="LHS30" s="9"/>
      <c r="LHT30" s="36"/>
      <c r="LHU30" s="24"/>
      <c r="LHV30" s="36"/>
      <c r="LHW30" s="24"/>
      <c r="LHX30" s="36"/>
      <c r="LHY30" s="24"/>
      <c r="LHZ30" s="36"/>
      <c r="LIA30" s="24"/>
      <c r="LIB30" s="33"/>
      <c r="LIC30" s="9"/>
      <c r="LID30" s="20"/>
      <c r="LIE30" s="6"/>
      <c r="LIF30" s="52"/>
      <c r="LIG30" s="53"/>
      <c r="LIH30" s="31"/>
      <c r="LII30" s="9"/>
      <c r="LIJ30" s="36"/>
      <c r="LIK30" s="24"/>
      <c r="LIL30" s="36"/>
      <c r="LIM30" s="24"/>
      <c r="LIN30" s="36"/>
      <c r="LIO30" s="24"/>
      <c r="LIP30" s="36"/>
      <c r="LIQ30" s="24"/>
      <c r="LIR30" s="33"/>
      <c r="LIS30" s="9"/>
      <c r="LIT30" s="20"/>
      <c r="LIU30" s="6"/>
      <c r="LIV30" s="52"/>
      <c r="LIW30" s="53"/>
      <c r="LIX30" s="31"/>
      <c r="LIY30" s="9"/>
      <c r="LIZ30" s="36"/>
      <c r="LJA30" s="24"/>
      <c r="LJB30" s="36"/>
      <c r="LJC30" s="24"/>
      <c r="LJD30" s="36"/>
      <c r="LJE30" s="24"/>
      <c r="LJF30" s="36"/>
      <c r="LJG30" s="24"/>
      <c r="LJH30" s="33"/>
      <c r="LJI30" s="9"/>
      <c r="LJJ30" s="20"/>
      <c r="LJK30" s="6"/>
      <c r="LJL30" s="52"/>
      <c r="LJM30" s="53"/>
      <c r="LJN30" s="31"/>
      <c r="LJO30" s="9"/>
      <c r="LJP30" s="36"/>
      <c r="LJQ30" s="24"/>
      <c r="LJR30" s="36"/>
      <c r="LJS30" s="24"/>
      <c r="LJT30" s="36"/>
      <c r="LJU30" s="24"/>
      <c r="LJV30" s="36"/>
      <c r="LJW30" s="24"/>
      <c r="LJX30" s="33"/>
      <c r="LJY30" s="9"/>
      <c r="LJZ30" s="20"/>
      <c r="LKA30" s="6"/>
      <c r="LKB30" s="52"/>
      <c r="LKC30" s="53"/>
      <c r="LKD30" s="31"/>
      <c r="LKE30" s="9"/>
      <c r="LKF30" s="36"/>
      <c r="LKG30" s="24"/>
      <c r="LKH30" s="36"/>
      <c r="LKI30" s="24"/>
      <c r="LKJ30" s="36"/>
      <c r="LKK30" s="24"/>
      <c r="LKL30" s="36"/>
      <c r="LKM30" s="24"/>
      <c r="LKN30" s="33"/>
      <c r="LKO30" s="9"/>
      <c r="LKP30" s="20"/>
      <c r="LKQ30" s="6"/>
      <c r="LKR30" s="52"/>
      <c r="LKS30" s="53"/>
      <c r="LKT30" s="31"/>
      <c r="LKU30" s="9"/>
      <c r="LKV30" s="36"/>
      <c r="LKW30" s="24"/>
      <c r="LKX30" s="36"/>
      <c r="LKY30" s="24"/>
      <c r="LKZ30" s="36"/>
      <c r="LLA30" s="24"/>
      <c r="LLB30" s="36"/>
      <c r="LLC30" s="24"/>
      <c r="LLD30" s="33"/>
      <c r="LLE30" s="9"/>
      <c r="LLF30" s="20"/>
      <c r="LLG30" s="6"/>
      <c r="LLH30" s="52"/>
      <c r="LLI30" s="53"/>
      <c r="LLJ30" s="31"/>
      <c r="LLK30" s="9"/>
      <c r="LLL30" s="36"/>
      <c r="LLM30" s="24"/>
      <c r="LLN30" s="36"/>
      <c r="LLO30" s="24"/>
      <c r="LLP30" s="36"/>
      <c r="LLQ30" s="24"/>
      <c r="LLR30" s="36"/>
      <c r="LLS30" s="24"/>
      <c r="LLT30" s="33"/>
      <c r="LLU30" s="9"/>
      <c r="LLV30" s="20"/>
      <c r="LLW30" s="6"/>
      <c r="LLX30" s="52"/>
      <c r="LLY30" s="53"/>
      <c r="LLZ30" s="31"/>
      <c r="LMA30" s="9"/>
      <c r="LMB30" s="36"/>
      <c r="LMC30" s="24"/>
      <c r="LMD30" s="36"/>
      <c r="LME30" s="24"/>
      <c r="LMF30" s="36"/>
      <c r="LMG30" s="24"/>
      <c r="LMH30" s="36"/>
      <c r="LMI30" s="24"/>
      <c r="LMJ30" s="33"/>
      <c r="LMK30" s="9"/>
      <c r="LML30" s="20"/>
      <c r="LMM30" s="6"/>
      <c r="LMN30" s="52"/>
      <c r="LMO30" s="53"/>
      <c r="LMP30" s="31"/>
      <c r="LMQ30" s="9"/>
      <c r="LMR30" s="36"/>
      <c r="LMS30" s="24"/>
      <c r="LMT30" s="36"/>
      <c r="LMU30" s="24"/>
      <c r="LMV30" s="36"/>
      <c r="LMW30" s="24"/>
      <c r="LMX30" s="36"/>
      <c r="LMY30" s="24"/>
      <c r="LMZ30" s="33"/>
      <c r="LNA30" s="9"/>
      <c r="LNB30" s="20"/>
      <c r="LNC30" s="6"/>
      <c r="LND30" s="52"/>
      <c r="LNE30" s="53"/>
      <c r="LNF30" s="31"/>
      <c r="LNG30" s="9"/>
      <c r="LNH30" s="36"/>
      <c r="LNI30" s="24"/>
      <c r="LNJ30" s="36"/>
      <c r="LNK30" s="24"/>
      <c r="LNL30" s="36"/>
      <c r="LNM30" s="24"/>
      <c r="LNN30" s="36"/>
      <c r="LNO30" s="24"/>
      <c r="LNP30" s="33"/>
      <c r="LNQ30" s="9"/>
      <c r="LNR30" s="20"/>
      <c r="LNS30" s="6"/>
      <c r="LNT30" s="52"/>
      <c r="LNU30" s="53"/>
      <c r="LNV30" s="31"/>
      <c r="LNW30" s="9"/>
      <c r="LNX30" s="36"/>
      <c r="LNY30" s="24"/>
      <c r="LNZ30" s="36"/>
      <c r="LOA30" s="24"/>
      <c r="LOB30" s="36"/>
      <c r="LOC30" s="24"/>
      <c r="LOD30" s="36"/>
      <c r="LOE30" s="24"/>
      <c r="LOF30" s="33"/>
      <c r="LOG30" s="9"/>
      <c r="LOH30" s="20"/>
      <c r="LOI30" s="6"/>
      <c r="LOJ30" s="52"/>
      <c r="LOK30" s="53"/>
      <c r="LOL30" s="31"/>
      <c r="LOM30" s="9"/>
      <c r="LON30" s="36"/>
      <c r="LOO30" s="24"/>
      <c r="LOP30" s="36"/>
      <c r="LOQ30" s="24"/>
      <c r="LOR30" s="36"/>
      <c r="LOS30" s="24"/>
      <c r="LOT30" s="36"/>
      <c r="LOU30" s="24"/>
      <c r="LOV30" s="33"/>
      <c r="LOW30" s="9"/>
      <c r="LOX30" s="20"/>
      <c r="LOY30" s="6"/>
      <c r="LOZ30" s="52"/>
      <c r="LPA30" s="53"/>
      <c r="LPB30" s="31"/>
      <c r="LPC30" s="9"/>
      <c r="LPD30" s="36"/>
      <c r="LPE30" s="24"/>
      <c r="LPF30" s="36"/>
      <c r="LPG30" s="24"/>
      <c r="LPH30" s="36"/>
      <c r="LPI30" s="24"/>
      <c r="LPJ30" s="36"/>
      <c r="LPK30" s="24"/>
      <c r="LPL30" s="33"/>
      <c r="LPM30" s="9"/>
      <c r="LPN30" s="20"/>
      <c r="LPO30" s="6"/>
      <c r="LPP30" s="52"/>
      <c r="LPQ30" s="53"/>
      <c r="LPR30" s="31"/>
      <c r="LPS30" s="9"/>
      <c r="LPT30" s="36"/>
      <c r="LPU30" s="24"/>
      <c r="LPV30" s="36"/>
      <c r="LPW30" s="24"/>
      <c r="LPX30" s="36"/>
      <c r="LPY30" s="24"/>
      <c r="LPZ30" s="36"/>
      <c r="LQA30" s="24"/>
      <c r="LQB30" s="33"/>
      <c r="LQC30" s="9"/>
      <c r="LQD30" s="20"/>
      <c r="LQE30" s="6"/>
      <c r="LQF30" s="52"/>
      <c r="LQG30" s="53"/>
      <c r="LQH30" s="31"/>
      <c r="LQI30" s="9"/>
      <c r="LQJ30" s="36"/>
      <c r="LQK30" s="24"/>
      <c r="LQL30" s="36"/>
      <c r="LQM30" s="24"/>
      <c r="LQN30" s="36"/>
      <c r="LQO30" s="24"/>
      <c r="LQP30" s="36"/>
      <c r="LQQ30" s="24"/>
      <c r="LQR30" s="33"/>
      <c r="LQS30" s="9"/>
      <c r="LQT30" s="20"/>
      <c r="LQU30" s="6"/>
      <c r="LQV30" s="52"/>
      <c r="LQW30" s="53"/>
      <c r="LQX30" s="31"/>
      <c r="LQY30" s="9"/>
      <c r="LQZ30" s="36"/>
      <c r="LRA30" s="24"/>
      <c r="LRB30" s="36"/>
      <c r="LRC30" s="24"/>
      <c r="LRD30" s="36"/>
      <c r="LRE30" s="24"/>
      <c r="LRF30" s="36"/>
      <c r="LRG30" s="24"/>
      <c r="LRH30" s="33"/>
      <c r="LRI30" s="9"/>
      <c r="LRJ30" s="20"/>
      <c r="LRK30" s="6"/>
      <c r="LRL30" s="52"/>
      <c r="LRM30" s="53"/>
      <c r="LRN30" s="31"/>
      <c r="LRO30" s="9"/>
      <c r="LRP30" s="36"/>
      <c r="LRQ30" s="24"/>
      <c r="LRR30" s="36"/>
      <c r="LRS30" s="24"/>
      <c r="LRT30" s="36"/>
      <c r="LRU30" s="24"/>
      <c r="LRV30" s="36"/>
      <c r="LRW30" s="24"/>
      <c r="LRX30" s="33"/>
      <c r="LRY30" s="9"/>
      <c r="LRZ30" s="20"/>
      <c r="LSA30" s="6"/>
      <c r="LSB30" s="52"/>
      <c r="LSC30" s="53"/>
      <c r="LSD30" s="31"/>
      <c r="LSE30" s="9"/>
      <c r="LSF30" s="36"/>
      <c r="LSG30" s="24"/>
      <c r="LSH30" s="36"/>
      <c r="LSI30" s="24"/>
      <c r="LSJ30" s="36"/>
      <c r="LSK30" s="24"/>
      <c r="LSL30" s="36"/>
      <c r="LSM30" s="24"/>
      <c r="LSN30" s="33"/>
      <c r="LSO30" s="9"/>
      <c r="LSP30" s="20"/>
      <c r="LSQ30" s="6"/>
      <c r="LSR30" s="52"/>
      <c r="LSS30" s="53"/>
      <c r="LST30" s="31"/>
      <c r="LSU30" s="9"/>
      <c r="LSV30" s="36"/>
      <c r="LSW30" s="24"/>
      <c r="LSX30" s="36"/>
      <c r="LSY30" s="24"/>
      <c r="LSZ30" s="36"/>
      <c r="LTA30" s="24"/>
      <c r="LTB30" s="36"/>
      <c r="LTC30" s="24"/>
      <c r="LTD30" s="33"/>
      <c r="LTE30" s="9"/>
      <c r="LTF30" s="20"/>
      <c r="LTG30" s="6"/>
      <c r="LTH30" s="52"/>
      <c r="LTI30" s="53"/>
      <c r="LTJ30" s="31"/>
      <c r="LTK30" s="9"/>
      <c r="LTL30" s="36"/>
      <c r="LTM30" s="24"/>
      <c r="LTN30" s="36"/>
      <c r="LTO30" s="24"/>
      <c r="LTP30" s="36"/>
      <c r="LTQ30" s="24"/>
      <c r="LTR30" s="36"/>
      <c r="LTS30" s="24"/>
      <c r="LTT30" s="33"/>
      <c r="LTU30" s="9"/>
      <c r="LTV30" s="20"/>
      <c r="LTW30" s="6"/>
      <c r="LTX30" s="52"/>
      <c r="LTY30" s="53"/>
      <c r="LTZ30" s="31"/>
      <c r="LUA30" s="9"/>
      <c r="LUB30" s="36"/>
      <c r="LUC30" s="24"/>
      <c r="LUD30" s="36"/>
      <c r="LUE30" s="24"/>
      <c r="LUF30" s="36"/>
      <c r="LUG30" s="24"/>
      <c r="LUH30" s="36"/>
      <c r="LUI30" s="24"/>
      <c r="LUJ30" s="33"/>
      <c r="LUK30" s="9"/>
      <c r="LUL30" s="20"/>
      <c r="LUM30" s="6"/>
      <c r="LUN30" s="52"/>
      <c r="LUO30" s="53"/>
      <c r="LUP30" s="31"/>
      <c r="LUQ30" s="9"/>
      <c r="LUR30" s="36"/>
      <c r="LUS30" s="24"/>
      <c r="LUT30" s="36"/>
      <c r="LUU30" s="24"/>
      <c r="LUV30" s="36"/>
      <c r="LUW30" s="24"/>
      <c r="LUX30" s="36"/>
      <c r="LUY30" s="24"/>
      <c r="LUZ30" s="33"/>
      <c r="LVA30" s="9"/>
      <c r="LVB30" s="20"/>
      <c r="LVC30" s="6"/>
      <c r="LVD30" s="52"/>
      <c r="LVE30" s="53"/>
      <c r="LVF30" s="31"/>
      <c r="LVG30" s="9"/>
      <c r="LVH30" s="36"/>
      <c r="LVI30" s="24"/>
      <c r="LVJ30" s="36"/>
      <c r="LVK30" s="24"/>
      <c r="LVL30" s="36"/>
      <c r="LVM30" s="24"/>
      <c r="LVN30" s="36"/>
      <c r="LVO30" s="24"/>
      <c r="LVP30" s="33"/>
      <c r="LVQ30" s="9"/>
      <c r="LVR30" s="20"/>
      <c r="LVS30" s="6"/>
      <c r="LVT30" s="52"/>
      <c r="LVU30" s="53"/>
      <c r="LVV30" s="31"/>
      <c r="LVW30" s="9"/>
      <c r="LVX30" s="36"/>
      <c r="LVY30" s="24"/>
      <c r="LVZ30" s="36"/>
      <c r="LWA30" s="24"/>
      <c r="LWB30" s="36"/>
      <c r="LWC30" s="24"/>
      <c r="LWD30" s="36"/>
      <c r="LWE30" s="24"/>
      <c r="LWF30" s="33"/>
      <c r="LWG30" s="9"/>
      <c r="LWH30" s="20"/>
      <c r="LWI30" s="6"/>
      <c r="LWJ30" s="52"/>
      <c r="LWK30" s="53"/>
      <c r="LWL30" s="31"/>
      <c r="LWM30" s="9"/>
      <c r="LWN30" s="36"/>
      <c r="LWO30" s="24"/>
      <c r="LWP30" s="36"/>
      <c r="LWQ30" s="24"/>
      <c r="LWR30" s="36"/>
      <c r="LWS30" s="24"/>
      <c r="LWT30" s="36"/>
      <c r="LWU30" s="24"/>
      <c r="LWV30" s="33"/>
      <c r="LWW30" s="9"/>
      <c r="LWX30" s="20"/>
      <c r="LWY30" s="6"/>
      <c r="LWZ30" s="52"/>
      <c r="LXA30" s="53"/>
      <c r="LXB30" s="31"/>
      <c r="LXC30" s="9"/>
      <c r="LXD30" s="36"/>
      <c r="LXE30" s="24"/>
      <c r="LXF30" s="36"/>
      <c r="LXG30" s="24"/>
      <c r="LXH30" s="36"/>
      <c r="LXI30" s="24"/>
      <c r="LXJ30" s="36"/>
      <c r="LXK30" s="24"/>
      <c r="LXL30" s="33"/>
      <c r="LXM30" s="9"/>
      <c r="LXN30" s="20"/>
      <c r="LXO30" s="6"/>
      <c r="LXP30" s="52"/>
      <c r="LXQ30" s="53"/>
      <c r="LXR30" s="31"/>
      <c r="LXS30" s="9"/>
      <c r="LXT30" s="36"/>
      <c r="LXU30" s="24"/>
      <c r="LXV30" s="36"/>
      <c r="LXW30" s="24"/>
      <c r="LXX30" s="36"/>
      <c r="LXY30" s="24"/>
      <c r="LXZ30" s="36"/>
      <c r="LYA30" s="24"/>
      <c r="LYB30" s="33"/>
      <c r="LYC30" s="9"/>
      <c r="LYD30" s="20"/>
      <c r="LYE30" s="6"/>
      <c r="LYF30" s="52"/>
      <c r="LYG30" s="53"/>
      <c r="LYH30" s="31"/>
      <c r="LYI30" s="9"/>
      <c r="LYJ30" s="36"/>
      <c r="LYK30" s="24"/>
      <c r="LYL30" s="36"/>
      <c r="LYM30" s="24"/>
      <c r="LYN30" s="36"/>
      <c r="LYO30" s="24"/>
      <c r="LYP30" s="36"/>
      <c r="LYQ30" s="24"/>
      <c r="LYR30" s="33"/>
      <c r="LYS30" s="9"/>
      <c r="LYT30" s="20"/>
      <c r="LYU30" s="6"/>
      <c r="LYV30" s="52"/>
      <c r="LYW30" s="53"/>
      <c r="LYX30" s="31"/>
      <c r="LYY30" s="9"/>
      <c r="LYZ30" s="36"/>
      <c r="LZA30" s="24"/>
      <c r="LZB30" s="36"/>
      <c r="LZC30" s="24"/>
      <c r="LZD30" s="36"/>
      <c r="LZE30" s="24"/>
      <c r="LZF30" s="36"/>
      <c r="LZG30" s="24"/>
      <c r="LZH30" s="33"/>
      <c r="LZI30" s="9"/>
      <c r="LZJ30" s="20"/>
      <c r="LZK30" s="6"/>
      <c r="LZL30" s="52"/>
      <c r="LZM30" s="53"/>
      <c r="LZN30" s="31"/>
      <c r="LZO30" s="9"/>
      <c r="LZP30" s="36"/>
      <c r="LZQ30" s="24"/>
      <c r="LZR30" s="36"/>
      <c r="LZS30" s="24"/>
      <c r="LZT30" s="36"/>
      <c r="LZU30" s="24"/>
      <c r="LZV30" s="36"/>
      <c r="LZW30" s="24"/>
      <c r="LZX30" s="33"/>
      <c r="LZY30" s="9"/>
      <c r="LZZ30" s="20"/>
      <c r="MAA30" s="6"/>
      <c r="MAB30" s="52"/>
      <c r="MAC30" s="53"/>
      <c r="MAD30" s="31"/>
      <c r="MAE30" s="9"/>
      <c r="MAF30" s="36"/>
      <c r="MAG30" s="24"/>
      <c r="MAH30" s="36"/>
      <c r="MAI30" s="24"/>
      <c r="MAJ30" s="36"/>
      <c r="MAK30" s="24"/>
      <c r="MAL30" s="36"/>
      <c r="MAM30" s="24"/>
      <c r="MAN30" s="33"/>
      <c r="MAO30" s="9"/>
      <c r="MAP30" s="20"/>
      <c r="MAQ30" s="6"/>
      <c r="MAR30" s="52"/>
      <c r="MAS30" s="53"/>
      <c r="MAT30" s="31"/>
      <c r="MAU30" s="9"/>
      <c r="MAV30" s="36"/>
      <c r="MAW30" s="24"/>
      <c r="MAX30" s="36"/>
      <c r="MAY30" s="24"/>
      <c r="MAZ30" s="36"/>
      <c r="MBA30" s="24"/>
      <c r="MBB30" s="36"/>
      <c r="MBC30" s="24"/>
      <c r="MBD30" s="33"/>
      <c r="MBE30" s="9"/>
      <c r="MBF30" s="20"/>
      <c r="MBG30" s="6"/>
      <c r="MBH30" s="52"/>
      <c r="MBI30" s="53"/>
      <c r="MBJ30" s="31"/>
      <c r="MBK30" s="9"/>
      <c r="MBL30" s="36"/>
      <c r="MBM30" s="24"/>
      <c r="MBN30" s="36"/>
      <c r="MBO30" s="24"/>
      <c r="MBP30" s="36"/>
      <c r="MBQ30" s="24"/>
      <c r="MBR30" s="36"/>
      <c r="MBS30" s="24"/>
      <c r="MBT30" s="33"/>
      <c r="MBU30" s="9"/>
      <c r="MBV30" s="20"/>
      <c r="MBW30" s="6"/>
      <c r="MBX30" s="52"/>
      <c r="MBY30" s="53"/>
      <c r="MBZ30" s="31"/>
      <c r="MCA30" s="9"/>
      <c r="MCB30" s="36"/>
      <c r="MCC30" s="24"/>
      <c r="MCD30" s="36"/>
      <c r="MCE30" s="24"/>
      <c r="MCF30" s="36"/>
      <c r="MCG30" s="24"/>
      <c r="MCH30" s="36"/>
      <c r="MCI30" s="24"/>
      <c r="MCJ30" s="33"/>
      <c r="MCK30" s="9"/>
      <c r="MCL30" s="20"/>
      <c r="MCM30" s="6"/>
      <c r="MCN30" s="52"/>
      <c r="MCO30" s="53"/>
      <c r="MCP30" s="31"/>
      <c r="MCQ30" s="9"/>
      <c r="MCR30" s="36"/>
      <c r="MCS30" s="24"/>
      <c r="MCT30" s="36"/>
      <c r="MCU30" s="24"/>
      <c r="MCV30" s="36"/>
      <c r="MCW30" s="24"/>
      <c r="MCX30" s="36"/>
      <c r="MCY30" s="24"/>
      <c r="MCZ30" s="33"/>
      <c r="MDA30" s="9"/>
      <c r="MDB30" s="20"/>
      <c r="MDC30" s="6"/>
      <c r="MDD30" s="52"/>
      <c r="MDE30" s="53"/>
      <c r="MDF30" s="31"/>
      <c r="MDG30" s="9"/>
      <c r="MDH30" s="36"/>
      <c r="MDI30" s="24"/>
      <c r="MDJ30" s="36"/>
      <c r="MDK30" s="24"/>
      <c r="MDL30" s="36"/>
      <c r="MDM30" s="24"/>
      <c r="MDN30" s="36"/>
      <c r="MDO30" s="24"/>
      <c r="MDP30" s="33"/>
      <c r="MDQ30" s="9"/>
      <c r="MDR30" s="20"/>
      <c r="MDS30" s="6"/>
      <c r="MDT30" s="52"/>
      <c r="MDU30" s="53"/>
      <c r="MDV30" s="31"/>
      <c r="MDW30" s="9"/>
      <c r="MDX30" s="36"/>
      <c r="MDY30" s="24"/>
      <c r="MDZ30" s="36"/>
      <c r="MEA30" s="24"/>
      <c r="MEB30" s="36"/>
      <c r="MEC30" s="24"/>
      <c r="MED30" s="36"/>
      <c r="MEE30" s="24"/>
      <c r="MEF30" s="33"/>
      <c r="MEG30" s="9"/>
      <c r="MEH30" s="20"/>
      <c r="MEI30" s="6"/>
      <c r="MEJ30" s="52"/>
      <c r="MEK30" s="53"/>
      <c r="MEL30" s="31"/>
      <c r="MEM30" s="9"/>
      <c r="MEN30" s="36"/>
      <c r="MEO30" s="24"/>
      <c r="MEP30" s="36"/>
      <c r="MEQ30" s="24"/>
      <c r="MER30" s="36"/>
      <c r="MES30" s="24"/>
      <c r="MET30" s="36"/>
      <c r="MEU30" s="24"/>
      <c r="MEV30" s="33"/>
      <c r="MEW30" s="9"/>
      <c r="MEX30" s="20"/>
      <c r="MEY30" s="6"/>
      <c r="MEZ30" s="52"/>
      <c r="MFA30" s="53"/>
      <c r="MFB30" s="31"/>
      <c r="MFC30" s="9"/>
      <c r="MFD30" s="36"/>
      <c r="MFE30" s="24"/>
      <c r="MFF30" s="36"/>
      <c r="MFG30" s="24"/>
      <c r="MFH30" s="36"/>
      <c r="MFI30" s="24"/>
      <c r="MFJ30" s="36"/>
      <c r="MFK30" s="24"/>
      <c r="MFL30" s="33"/>
      <c r="MFM30" s="9"/>
      <c r="MFN30" s="20"/>
      <c r="MFO30" s="6"/>
      <c r="MFP30" s="52"/>
      <c r="MFQ30" s="53"/>
      <c r="MFR30" s="31"/>
      <c r="MFS30" s="9"/>
      <c r="MFT30" s="36"/>
      <c r="MFU30" s="24"/>
      <c r="MFV30" s="36"/>
      <c r="MFW30" s="24"/>
      <c r="MFX30" s="36"/>
      <c r="MFY30" s="24"/>
      <c r="MFZ30" s="36"/>
      <c r="MGA30" s="24"/>
      <c r="MGB30" s="33"/>
      <c r="MGC30" s="9"/>
      <c r="MGD30" s="20"/>
      <c r="MGE30" s="6"/>
      <c r="MGF30" s="52"/>
      <c r="MGG30" s="53"/>
      <c r="MGH30" s="31"/>
      <c r="MGI30" s="9"/>
      <c r="MGJ30" s="36"/>
      <c r="MGK30" s="24"/>
      <c r="MGL30" s="36"/>
      <c r="MGM30" s="24"/>
      <c r="MGN30" s="36"/>
      <c r="MGO30" s="24"/>
      <c r="MGP30" s="36"/>
      <c r="MGQ30" s="24"/>
      <c r="MGR30" s="33"/>
      <c r="MGS30" s="9"/>
      <c r="MGT30" s="20"/>
      <c r="MGU30" s="6"/>
      <c r="MGV30" s="52"/>
      <c r="MGW30" s="53"/>
      <c r="MGX30" s="31"/>
      <c r="MGY30" s="9"/>
      <c r="MGZ30" s="36"/>
      <c r="MHA30" s="24"/>
      <c r="MHB30" s="36"/>
      <c r="MHC30" s="24"/>
      <c r="MHD30" s="36"/>
      <c r="MHE30" s="24"/>
      <c r="MHF30" s="36"/>
      <c r="MHG30" s="24"/>
      <c r="MHH30" s="33"/>
      <c r="MHI30" s="9"/>
      <c r="MHJ30" s="20"/>
      <c r="MHK30" s="6"/>
      <c r="MHL30" s="52"/>
      <c r="MHM30" s="53"/>
      <c r="MHN30" s="31"/>
      <c r="MHO30" s="9"/>
      <c r="MHP30" s="36"/>
      <c r="MHQ30" s="24"/>
      <c r="MHR30" s="36"/>
      <c r="MHS30" s="24"/>
      <c r="MHT30" s="36"/>
      <c r="MHU30" s="24"/>
      <c r="MHV30" s="36"/>
      <c r="MHW30" s="24"/>
      <c r="MHX30" s="33"/>
      <c r="MHY30" s="9"/>
      <c r="MHZ30" s="20"/>
      <c r="MIA30" s="6"/>
      <c r="MIB30" s="52"/>
      <c r="MIC30" s="53"/>
      <c r="MID30" s="31"/>
      <c r="MIE30" s="9"/>
      <c r="MIF30" s="36"/>
      <c r="MIG30" s="24"/>
      <c r="MIH30" s="36"/>
      <c r="MII30" s="24"/>
      <c r="MIJ30" s="36"/>
      <c r="MIK30" s="24"/>
      <c r="MIL30" s="36"/>
      <c r="MIM30" s="24"/>
      <c r="MIN30" s="33"/>
      <c r="MIO30" s="9"/>
      <c r="MIP30" s="20"/>
      <c r="MIQ30" s="6"/>
      <c r="MIR30" s="52"/>
      <c r="MIS30" s="53"/>
      <c r="MIT30" s="31"/>
      <c r="MIU30" s="9"/>
      <c r="MIV30" s="36"/>
      <c r="MIW30" s="24"/>
      <c r="MIX30" s="36"/>
      <c r="MIY30" s="24"/>
      <c r="MIZ30" s="36"/>
      <c r="MJA30" s="24"/>
      <c r="MJB30" s="36"/>
      <c r="MJC30" s="24"/>
      <c r="MJD30" s="33"/>
      <c r="MJE30" s="9"/>
      <c r="MJF30" s="20"/>
      <c r="MJG30" s="6"/>
      <c r="MJH30" s="52"/>
      <c r="MJI30" s="53"/>
      <c r="MJJ30" s="31"/>
      <c r="MJK30" s="9"/>
      <c r="MJL30" s="36"/>
      <c r="MJM30" s="24"/>
      <c r="MJN30" s="36"/>
      <c r="MJO30" s="24"/>
      <c r="MJP30" s="36"/>
      <c r="MJQ30" s="24"/>
      <c r="MJR30" s="36"/>
      <c r="MJS30" s="24"/>
      <c r="MJT30" s="33"/>
      <c r="MJU30" s="9"/>
      <c r="MJV30" s="20"/>
      <c r="MJW30" s="6"/>
      <c r="MJX30" s="52"/>
      <c r="MJY30" s="53"/>
      <c r="MJZ30" s="31"/>
      <c r="MKA30" s="9"/>
      <c r="MKB30" s="36"/>
      <c r="MKC30" s="24"/>
      <c r="MKD30" s="36"/>
      <c r="MKE30" s="24"/>
      <c r="MKF30" s="36"/>
      <c r="MKG30" s="24"/>
      <c r="MKH30" s="36"/>
      <c r="MKI30" s="24"/>
      <c r="MKJ30" s="33"/>
      <c r="MKK30" s="9"/>
      <c r="MKL30" s="20"/>
      <c r="MKM30" s="6"/>
      <c r="MKN30" s="52"/>
      <c r="MKO30" s="53"/>
      <c r="MKP30" s="31"/>
      <c r="MKQ30" s="9"/>
      <c r="MKR30" s="36"/>
      <c r="MKS30" s="24"/>
      <c r="MKT30" s="36"/>
      <c r="MKU30" s="24"/>
      <c r="MKV30" s="36"/>
      <c r="MKW30" s="24"/>
      <c r="MKX30" s="36"/>
      <c r="MKY30" s="24"/>
      <c r="MKZ30" s="33"/>
      <c r="MLA30" s="9"/>
      <c r="MLB30" s="20"/>
      <c r="MLC30" s="6"/>
      <c r="MLD30" s="52"/>
      <c r="MLE30" s="53"/>
      <c r="MLF30" s="31"/>
      <c r="MLG30" s="9"/>
      <c r="MLH30" s="36"/>
      <c r="MLI30" s="24"/>
      <c r="MLJ30" s="36"/>
      <c r="MLK30" s="24"/>
      <c r="MLL30" s="36"/>
      <c r="MLM30" s="24"/>
      <c r="MLN30" s="36"/>
      <c r="MLO30" s="24"/>
      <c r="MLP30" s="33"/>
      <c r="MLQ30" s="9"/>
      <c r="MLR30" s="20"/>
      <c r="MLS30" s="6"/>
      <c r="MLT30" s="52"/>
      <c r="MLU30" s="53"/>
      <c r="MLV30" s="31"/>
      <c r="MLW30" s="9"/>
      <c r="MLX30" s="36"/>
      <c r="MLY30" s="24"/>
      <c r="MLZ30" s="36"/>
      <c r="MMA30" s="24"/>
      <c r="MMB30" s="36"/>
      <c r="MMC30" s="24"/>
      <c r="MMD30" s="36"/>
      <c r="MME30" s="24"/>
      <c r="MMF30" s="33"/>
      <c r="MMG30" s="9"/>
      <c r="MMH30" s="20"/>
      <c r="MMI30" s="6"/>
      <c r="MMJ30" s="52"/>
      <c r="MMK30" s="53"/>
      <c r="MML30" s="31"/>
      <c r="MMM30" s="9"/>
      <c r="MMN30" s="36"/>
      <c r="MMO30" s="24"/>
      <c r="MMP30" s="36"/>
      <c r="MMQ30" s="24"/>
      <c r="MMR30" s="36"/>
      <c r="MMS30" s="24"/>
      <c r="MMT30" s="36"/>
      <c r="MMU30" s="24"/>
      <c r="MMV30" s="33"/>
      <c r="MMW30" s="9"/>
      <c r="MMX30" s="20"/>
      <c r="MMY30" s="6"/>
      <c r="MMZ30" s="52"/>
      <c r="MNA30" s="53"/>
      <c r="MNB30" s="31"/>
      <c r="MNC30" s="9"/>
      <c r="MND30" s="36"/>
      <c r="MNE30" s="24"/>
      <c r="MNF30" s="36"/>
      <c r="MNG30" s="24"/>
      <c r="MNH30" s="36"/>
      <c r="MNI30" s="24"/>
      <c r="MNJ30" s="36"/>
      <c r="MNK30" s="24"/>
      <c r="MNL30" s="33"/>
      <c r="MNM30" s="9"/>
      <c r="MNN30" s="20"/>
      <c r="MNO30" s="6"/>
      <c r="MNP30" s="52"/>
      <c r="MNQ30" s="53"/>
      <c r="MNR30" s="31"/>
      <c r="MNS30" s="9"/>
      <c r="MNT30" s="36"/>
      <c r="MNU30" s="24"/>
      <c r="MNV30" s="36"/>
      <c r="MNW30" s="24"/>
      <c r="MNX30" s="36"/>
      <c r="MNY30" s="24"/>
      <c r="MNZ30" s="36"/>
      <c r="MOA30" s="24"/>
      <c r="MOB30" s="33"/>
      <c r="MOC30" s="9"/>
      <c r="MOD30" s="20"/>
      <c r="MOE30" s="6"/>
      <c r="MOF30" s="52"/>
      <c r="MOG30" s="53"/>
      <c r="MOH30" s="31"/>
      <c r="MOI30" s="9"/>
      <c r="MOJ30" s="36"/>
      <c r="MOK30" s="24"/>
      <c r="MOL30" s="36"/>
      <c r="MOM30" s="24"/>
      <c r="MON30" s="36"/>
      <c r="MOO30" s="24"/>
      <c r="MOP30" s="36"/>
      <c r="MOQ30" s="24"/>
      <c r="MOR30" s="33"/>
      <c r="MOS30" s="9"/>
      <c r="MOT30" s="20"/>
      <c r="MOU30" s="6"/>
      <c r="MOV30" s="52"/>
      <c r="MOW30" s="53"/>
      <c r="MOX30" s="31"/>
      <c r="MOY30" s="9"/>
      <c r="MOZ30" s="36"/>
      <c r="MPA30" s="24"/>
      <c r="MPB30" s="36"/>
      <c r="MPC30" s="24"/>
      <c r="MPD30" s="36"/>
      <c r="MPE30" s="24"/>
      <c r="MPF30" s="36"/>
      <c r="MPG30" s="24"/>
      <c r="MPH30" s="33"/>
      <c r="MPI30" s="9"/>
      <c r="MPJ30" s="20"/>
      <c r="MPK30" s="6"/>
      <c r="MPL30" s="52"/>
      <c r="MPM30" s="53"/>
      <c r="MPN30" s="31"/>
      <c r="MPO30" s="9"/>
      <c r="MPP30" s="36"/>
      <c r="MPQ30" s="24"/>
      <c r="MPR30" s="36"/>
      <c r="MPS30" s="24"/>
      <c r="MPT30" s="36"/>
      <c r="MPU30" s="24"/>
      <c r="MPV30" s="36"/>
      <c r="MPW30" s="24"/>
      <c r="MPX30" s="33"/>
      <c r="MPY30" s="9"/>
      <c r="MPZ30" s="20"/>
      <c r="MQA30" s="6"/>
      <c r="MQB30" s="52"/>
      <c r="MQC30" s="53"/>
      <c r="MQD30" s="31"/>
      <c r="MQE30" s="9"/>
      <c r="MQF30" s="36"/>
      <c r="MQG30" s="24"/>
      <c r="MQH30" s="36"/>
      <c r="MQI30" s="24"/>
      <c r="MQJ30" s="36"/>
      <c r="MQK30" s="24"/>
      <c r="MQL30" s="36"/>
      <c r="MQM30" s="24"/>
      <c r="MQN30" s="33"/>
      <c r="MQO30" s="9"/>
      <c r="MQP30" s="20"/>
      <c r="MQQ30" s="6"/>
      <c r="MQR30" s="52"/>
      <c r="MQS30" s="53"/>
      <c r="MQT30" s="31"/>
      <c r="MQU30" s="9"/>
      <c r="MQV30" s="36"/>
      <c r="MQW30" s="24"/>
      <c r="MQX30" s="36"/>
      <c r="MQY30" s="24"/>
      <c r="MQZ30" s="36"/>
      <c r="MRA30" s="24"/>
      <c r="MRB30" s="36"/>
      <c r="MRC30" s="24"/>
      <c r="MRD30" s="33"/>
      <c r="MRE30" s="9"/>
      <c r="MRF30" s="20"/>
      <c r="MRG30" s="6"/>
      <c r="MRH30" s="52"/>
      <c r="MRI30" s="53"/>
      <c r="MRJ30" s="31"/>
      <c r="MRK30" s="9"/>
      <c r="MRL30" s="36"/>
      <c r="MRM30" s="24"/>
      <c r="MRN30" s="36"/>
      <c r="MRO30" s="24"/>
      <c r="MRP30" s="36"/>
      <c r="MRQ30" s="24"/>
      <c r="MRR30" s="36"/>
      <c r="MRS30" s="24"/>
      <c r="MRT30" s="33"/>
      <c r="MRU30" s="9"/>
      <c r="MRV30" s="20"/>
      <c r="MRW30" s="6"/>
      <c r="MRX30" s="52"/>
      <c r="MRY30" s="53"/>
      <c r="MRZ30" s="31"/>
      <c r="MSA30" s="9"/>
      <c r="MSB30" s="36"/>
      <c r="MSC30" s="24"/>
      <c r="MSD30" s="36"/>
      <c r="MSE30" s="24"/>
      <c r="MSF30" s="36"/>
      <c r="MSG30" s="24"/>
      <c r="MSH30" s="36"/>
      <c r="MSI30" s="24"/>
      <c r="MSJ30" s="33"/>
      <c r="MSK30" s="9"/>
      <c r="MSL30" s="20"/>
      <c r="MSM30" s="6"/>
      <c r="MSN30" s="52"/>
      <c r="MSO30" s="53"/>
      <c r="MSP30" s="31"/>
      <c r="MSQ30" s="9"/>
      <c r="MSR30" s="36"/>
      <c r="MSS30" s="24"/>
      <c r="MST30" s="36"/>
      <c r="MSU30" s="24"/>
      <c r="MSV30" s="36"/>
      <c r="MSW30" s="24"/>
      <c r="MSX30" s="36"/>
      <c r="MSY30" s="24"/>
      <c r="MSZ30" s="33"/>
      <c r="MTA30" s="9"/>
      <c r="MTB30" s="20"/>
      <c r="MTC30" s="6"/>
      <c r="MTD30" s="52"/>
      <c r="MTE30" s="53"/>
      <c r="MTF30" s="31"/>
      <c r="MTG30" s="9"/>
      <c r="MTH30" s="36"/>
      <c r="MTI30" s="24"/>
      <c r="MTJ30" s="36"/>
      <c r="MTK30" s="24"/>
      <c r="MTL30" s="36"/>
      <c r="MTM30" s="24"/>
      <c r="MTN30" s="36"/>
      <c r="MTO30" s="24"/>
      <c r="MTP30" s="33"/>
      <c r="MTQ30" s="9"/>
      <c r="MTR30" s="20"/>
      <c r="MTS30" s="6"/>
      <c r="MTT30" s="52"/>
      <c r="MTU30" s="53"/>
      <c r="MTV30" s="31"/>
      <c r="MTW30" s="9"/>
      <c r="MTX30" s="36"/>
      <c r="MTY30" s="24"/>
      <c r="MTZ30" s="36"/>
      <c r="MUA30" s="24"/>
      <c r="MUB30" s="36"/>
      <c r="MUC30" s="24"/>
      <c r="MUD30" s="36"/>
      <c r="MUE30" s="24"/>
      <c r="MUF30" s="33"/>
      <c r="MUG30" s="9"/>
      <c r="MUH30" s="20"/>
      <c r="MUI30" s="6"/>
      <c r="MUJ30" s="52"/>
      <c r="MUK30" s="53"/>
      <c r="MUL30" s="31"/>
      <c r="MUM30" s="9"/>
      <c r="MUN30" s="36"/>
      <c r="MUO30" s="24"/>
      <c r="MUP30" s="36"/>
      <c r="MUQ30" s="24"/>
      <c r="MUR30" s="36"/>
      <c r="MUS30" s="24"/>
      <c r="MUT30" s="36"/>
      <c r="MUU30" s="24"/>
      <c r="MUV30" s="33"/>
      <c r="MUW30" s="9"/>
      <c r="MUX30" s="20"/>
      <c r="MUY30" s="6"/>
      <c r="MUZ30" s="52"/>
      <c r="MVA30" s="53"/>
      <c r="MVB30" s="31"/>
      <c r="MVC30" s="9"/>
      <c r="MVD30" s="36"/>
      <c r="MVE30" s="24"/>
      <c r="MVF30" s="36"/>
      <c r="MVG30" s="24"/>
      <c r="MVH30" s="36"/>
      <c r="MVI30" s="24"/>
      <c r="MVJ30" s="36"/>
      <c r="MVK30" s="24"/>
      <c r="MVL30" s="33"/>
      <c r="MVM30" s="9"/>
      <c r="MVN30" s="20"/>
      <c r="MVO30" s="6"/>
      <c r="MVP30" s="52"/>
      <c r="MVQ30" s="53"/>
      <c r="MVR30" s="31"/>
      <c r="MVS30" s="9"/>
      <c r="MVT30" s="36"/>
      <c r="MVU30" s="24"/>
      <c r="MVV30" s="36"/>
      <c r="MVW30" s="24"/>
      <c r="MVX30" s="36"/>
      <c r="MVY30" s="24"/>
      <c r="MVZ30" s="36"/>
      <c r="MWA30" s="24"/>
      <c r="MWB30" s="33"/>
      <c r="MWC30" s="9"/>
      <c r="MWD30" s="20"/>
      <c r="MWE30" s="6"/>
      <c r="MWF30" s="52"/>
      <c r="MWG30" s="53"/>
      <c r="MWH30" s="31"/>
      <c r="MWI30" s="9"/>
      <c r="MWJ30" s="36"/>
      <c r="MWK30" s="24"/>
      <c r="MWL30" s="36"/>
      <c r="MWM30" s="24"/>
      <c r="MWN30" s="36"/>
      <c r="MWO30" s="24"/>
      <c r="MWP30" s="36"/>
      <c r="MWQ30" s="24"/>
      <c r="MWR30" s="33"/>
      <c r="MWS30" s="9"/>
      <c r="MWT30" s="20"/>
      <c r="MWU30" s="6"/>
      <c r="MWV30" s="52"/>
      <c r="MWW30" s="53"/>
      <c r="MWX30" s="31"/>
      <c r="MWY30" s="9"/>
      <c r="MWZ30" s="36"/>
      <c r="MXA30" s="24"/>
      <c r="MXB30" s="36"/>
      <c r="MXC30" s="24"/>
      <c r="MXD30" s="36"/>
      <c r="MXE30" s="24"/>
      <c r="MXF30" s="36"/>
      <c r="MXG30" s="24"/>
      <c r="MXH30" s="33"/>
      <c r="MXI30" s="9"/>
      <c r="MXJ30" s="20"/>
      <c r="MXK30" s="6"/>
      <c r="MXL30" s="52"/>
      <c r="MXM30" s="53"/>
      <c r="MXN30" s="31"/>
      <c r="MXO30" s="9"/>
      <c r="MXP30" s="36"/>
      <c r="MXQ30" s="24"/>
      <c r="MXR30" s="36"/>
      <c r="MXS30" s="24"/>
      <c r="MXT30" s="36"/>
      <c r="MXU30" s="24"/>
      <c r="MXV30" s="36"/>
      <c r="MXW30" s="24"/>
      <c r="MXX30" s="33"/>
      <c r="MXY30" s="9"/>
      <c r="MXZ30" s="20"/>
      <c r="MYA30" s="6"/>
      <c r="MYB30" s="52"/>
      <c r="MYC30" s="53"/>
      <c r="MYD30" s="31"/>
      <c r="MYE30" s="9"/>
      <c r="MYF30" s="36"/>
      <c r="MYG30" s="24"/>
      <c r="MYH30" s="36"/>
      <c r="MYI30" s="24"/>
      <c r="MYJ30" s="36"/>
      <c r="MYK30" s="24"/>
      <c r="MYL30" s="36"/>
      <c r="MYM30" s="24"/>
      <c r="MYN30" s="33"/>
      <c r="MYO30" s="9"/>
      <c r="MYP30" s="20"/>
      <c r="MYQ30" s="6"/>
      <c r="MYR30" s="52"/>
      <c r="MYS30" s="53"/>
      <c r="MYT30" s="31"/>
      <c r="MYU30" s="9"/>
      <c r="MYV30" s="36"/>
      <c r="MYW30" s="24"/>
      <c r="MYX30" s="36"/>
      <c r="MYY30" s="24"/>
      <c r="MYZ30" s="36"/>
      <c r="MZA30" s="24"/>
      <c r="MZB30" s="36"/>
      <c r="MZC30" s="24"/>
      <c r="MZD30" s="33"/>
      <c r="MZE30" s="9"/>
      <c r="MZF30" s="20"/>
      <c r="MZG30" s="6"/>
      <c r="MZH30" s="52"/>
      <c r="MZI30" s="53"/>
      <c r="MZJ30" s="31"/>
      <c r="MZK30" s="9"/>
      <c r="MZL30" s="36"/>
      <c r="MZM30" s="24"/>
      <c r="MZN30" s="36"/>
      <c r="MZO30" s="24"/>
      <c r="MZP30" s="36"/>
      <c r="MZQ30" s="24"/>
      <c r="MZR30" s="36"/>
      <c r="MZS30" s="24"/>
      <c r="MZT30" s="33"/>
      <c r="MZU30" s="9"/>
      <c r="MZV30" s="20"/>
      <c r="MZW30" s="6"/>
      <c r="MZX30" s="52"/>
      <c r="MZY30" s="53"/>
      <c r="MZZ30" s="31"/>
      <c r="NAA30" s="9"/>
      <c r="NAB30" s="36"/>
      <c r="NAC30" s="24"/>
      <c r="NAD30" s="36"/>
      <c r="NAE30" s="24"/>
      <c r="NAF30" s="36"/>
      <c r="NAG30" s="24"/>
      <c r="NAH30" s="36"/>
      <c r="NAI30" s="24"/>
      <c r="NAJ30" s="33"/>
      <c r="NAK30" s="9"/>
      <c r="NAL30" s="20"/>
      <c r="NAM30" s="6"/>
      <c r="NAN30" s="52"/>
      <c r="NAO30" s="53"/>
      <c r="NAP30" s="31"/>
      <c r="NAQ30" s="9"/>
      <c r="NAR30" s="36"/>
      <c r="NAS30" s="24"/>
      <c r="NAT30" s="36"/>
      <c r="NAU30" s="24"/>
      <c r="NAV30" s="36"/>
      <c r="NAW30" s="24"/>
      <c r="NAX30" s="36"/>
      <c r="NAY30" s="24"/>
      <c r="NAZ30" s="33"/>
      <c r="NBA30" s="9"/>
      <c r="NBB30" s="20"/>
      <c r="NBC30" s="6"/>
      <c r="NBD30" s="52"/>
      <c r="NBE30" s="53"/>
      <c r="NBF30" s="31"/>
      <c r="NBG30" s="9"/>
      <c r="NBH30" s="36"/>
      <c r="NBI30" s="24"/>
      <c r="NBJ30" s="36"/>
      <c r="NBK30" s="24"/>
      <c r="NBL30" s="36"/>
      <c r="NBM30" s="24"/>
      <c r="NBN30" s="36"/>
      <c r="NBO30" s="24"/>
      <c r="NBP30" s="33"/>
      <c r="NBQ30" s="9"/>
      <c r="NBR30" s="20"/>
      <c r="NBS30" s="6"/>
      <c r="NBT30" s="52"/>
      <c r="NBU30" s="53"/>
      <c r="NBV30" s="31"/>
      <c r="NBW30" s="9"/>
      <c r="NBX30" s="36"/>
      <c r="NBY30" s="24"/>
      <c r="NBZ30" s="36"/>
      <c r="NCA30" s="24"/>
      <c r="NCB30" s="36"/>
      <c r="NCC30" s="24"/>
      <c r="NCD30" s="36"/>
      <c r="NCE30" s="24"/>
      <c r="NCF30" s="33"/>
      <c r="NCG30" s="9"/>
      <c r="NCH30" s="20"/>
      <c r="NCI30" s="6"/>
      <c r="NCJ30" s="52"/>
      <c r="NCK30" s="53"/>
      <c r="NCL30" s="31"/>
      <c r="NCM30" s="9"/>
      <c r="NCN30" s="36"/>
      <c r="NCO30" s="24"/>
      <c r="NCP30" s="36"/>
      <c r="NCQ30" s="24"/>
      <c r="NCR30" s="36"/>
      <c r="NCS30" s="24"/>
      <c r="NCT30" s="36"/>
      <c r="NCU30" s="24"/>
      <c r="NCV30" s="33"/>
      <c r="NCW30" s="9"/>
      <c r="NCX30" s="20"/>
      <c r="NCY30" s="6"/>
      <c r="NCZ30" s="52"/>
      <c r="NDA30" s="53"/>
      <c r="NDB30" s="31"/>
      <c r="NDC30" s="9"/>
      <c r="NDD30" s="36"/>
      <c r="NDE30" s="24"/>
      <c r="NDF30" s="36"/>
      <c r="NDG30" s="24"/>
      <c r="NDH30" s="36"/>
      <c r="NDI30" s="24"/>
      <c r="NDJ30" s="36"/>
      <c r="NDK30" s="24"/>
      <c r="NDL30" s="33"/>
      <c r="NDM30" s="9"/>
      <c r="NDN30" s="20"/>
      <c r="NDO30" s="6"/>
      <c r="NDP30" s="52"/>
      <c r="NDQ30" s="53"/>
      <c r="NDR30" s="31"/>
      <c r="NDS30" s="9"/>
      <c r="NDT30" s="36"/>
      <c r="NDU30" s="24"/>
      <c r="NDV30" s="36"/>
      <c r="NDW30" s="24"/>
      <c r="NDX30" s="36"/>
      <c r="NDY30" s="24"/>
      <c r="NDZ30" s="36"/>
      <c r="NEA30" s="24"/>
      <c r="NEB30" s="33"/>
      <c r="NEC30" s="9"/>
      <c r="NED30" s="20"/>
      <c r="NEE30" s="6"/>
      <c r="NEF30" s="52"/>
      <c r="NEG30" s="53"/>
      <c r="NEH30" s="31"/>
      <c r="NEI30" s="9"/>
      <c r="NEJ30" s="36"/>
      <c r="NEK30" s="24"/>
      <c r="NEL30" s="36"/>
      <c r="NEM30" s="24"/>
      <c r="NEN30" s="36"/>
      <c r="NEO30" s="24"/>
      <c r="NEP30" s="36"/>
      <c r="NEQ30" s="24"/>
      <c r="NER30" s="33"/>
      <c r="NES30" s="9"/>
      <c r="NET30" s="20"/>
      <c r="NEU30" s="6"/>
      <c r="NEV30" s="52"/>
      <c r="NEW30" s="53"/>
      <c r="NEX30" s="31"/>
      <c r="NEY30" s="9"/>
      <c r="NEZ30" s="36"/>
      <c r="NFA30" s="24"/>
      <c r="NFB30" s="36"/>
      <c r="NFC30" s="24"/>
      <c r="NFD30" s="36"/>
      <c r="NFE30" s="24"/>
      <c r="NFF30" s="36"/>
      <c r="NFG30" s="24"/>
      <c r="NFH30" s="33"/>
      <c r="NFI30" s="9"/>
      <c r="NFJ30" s="20"/>
      <c r="NFK30" s="6"/>
      <c r="NFL30" s="52"/>
      <c r="NFM30" s="53"/>
      <c r="NFN30" s="31"/>
      <c r="NFO30" s="9"/>
      <c r="NFP30" s="36"/>
      <c r="NFQ30" s="24"/>
      <c r="NFR30" s="36"/>
      <c r="NFS30" s="24"/>
      <c r="NFT30" s="36"/>
      <c r="NFU30" s="24"/>
      <c r="NFV30" s="36"/>
      <c r="NFW30" s="24"/>
      <c r="NFX30" s="33"/>
      <c r="NFY30" s="9"/>
      <c r="NFZ30" s="20"/>
      <c r="NGA30" s="6"/>
      <c r="NGB30" s="52"/>
      <c r="NGC30" s="53"/>
      <c r="NGD30" s="31"/>
      <c r="NGE30" s="9"/>
      <c r="NGF30" s="36"/>
      <c r="NGG30" s="24"/>
      <c r="NGH30" s="36"/>
      <c r="NGI30" s="24"/>
      <c r="NGJ30" s="36"/>
      <c r="NGK30" s="24"/>
      <c r="NGL30" s="36"/>
      <c r="NGM30" s="24"/>
      <c r="NGN30" s="33"/>
      <c r="NGO30" s="9"/>
      <c r="NGP30" s="20"/>
      <c r="NGQ30" s="6"/>
      <c r="NGR30" s="52"/>
      <c r="NGS30" s="53"/>
      <c r="NGT30" s="31"/>
      <c r="NGU30" s="9"/>
      <c r="NGV30" s="36"/>
      <c r="NGW30" s="24"/>
      <c r="NGX30" s="36"/>
      <c r="NGY30" s="24"/>
      <c r="NGZ30" s="36"/>
      <c r="NHA30" s="24"/>
      <c r="NHB30" s="36"/>
      <c r="NHC30" s="24"/>
      <c r="NHD30" s="33"/>
      <c r="NHE30" s="9"/>
      <c r="NHF30" s="20"/>
      <c r="NHG30" s="6"/>
      <c r="NHH30" s="52"/>
      <c r="NHI30" s="53"/>
      <c r="NHJ30" s="31"/>
      <c r="NHK30" s="9"/>
      <c r="NHL30" s="36"/>
      <c r="NHM30" s="24"/>
      <c r="NHN30" s="36"/>
      <c r="NHO30" s="24"/>
      <c r="NHP30" s="36"/>
      <c r="NHQ30" s="24"/>
      <c r="NHR30" s="36"/>
      <c r="NHS30" s="24"/>
      <c r="NHT30" s="33"/>
      <c r="NHU30" s="9"/>
      <c r="NHV30" s="20"/>
      <c r="NHW30" s="6"/>
      <c r="NHX30" s="52"/>
      <c r="NHY30" s="53"/>
      <c r="NHZ30" s="31"/>
      <c r="NIA30" s="9"/>
      <c r="NIB30" s="36"/>
      <c r="NIC30" s="24"/>
      <c r="NID30" s="36"/>
      <c r="NIE30" s="24"/>
      <c r="NIF30" s="36"/>
      <c r="NIG30" s="24"/>
      <c r="NIH30" s="36"/>
      <c r="NII30" s="24"/>
      <c r="NIJ30" s="33"/>
      <c r="NIK30" s="9"/>
      <c r="NIL30" s="20"/>
      <c r="NIM30" s="6"/>
      <c r="NIN30" s="52"/>
      <c r="NIO30" s="53"/>
      <c r="NIP30" s="31"/>
      <c r="NIQ30" s="9"/>
      <c r="NIR30" s="36"/>
      <c r="NIS30" s="24"/>
      <c r="NIT30" s="36"/>
      <c r="NIU30" s="24"/>
      <c r="NIV30" s="36"/>
      <c r="NIW30" s="24"/>
      <c r="NIX30" s="36"/>
      <c r="NIY30" s="24"/>
      <c r="NIZ30" s="33"/>
      <c r="NJA30" s="9"/>
      <c r="NJB30" s="20"/>
      <c r="NJC30" s="6"/>
      <c r="NJD30" s="52"/>
      <c r="NJE30" s="53"/>
      <c r="NJF30" s="31"/>
      <c r="NJG30" s="9"/>
      <c r="NJH30" s="36"/>
      <c r="NJI30" s="24"/>
      <c r="NJJ30" s="36"/>
      <c r="NJK30" s="24"/>
      <c r="NJL30" s="36"/>
      <c r="NJM30" s="24"/>
      <c r="NJN30" s="36"/>
      <c r="NJO30" s="24"/>
      <c r="NJP30" s="33"/>
      <c r="NJQ30" s="9"/>
      <c r="NJR30" s="20"/>
      <c r="NJS30" s="6"/>
      <c r="NJT30" s="52"/>
      <c r="NJU30" s="53"/>
      <c r="NJV30" s="31"/>
      <c r="NJW30" s="9"/>
      <c r="NJX30" s="36"/>
      <c r="NJY30" s="24"/>
      <c r="NJZ30" s="36"/>
      <c r="NKA30" s="24"/>
      <c r="NKB30" s="36"/>
      <c r="NKC30" s="24"/>
      <c r="NKD30" s="36"/>
      <c r="NKE30" s="24"/>
      <c r="NKF30" s="33"/>
      <c r="NKG30" s="9"/>
      <c r="NKH30" s="20"/>
      <c r="NKI30" s="6"/>
      <c r="NKJ30" s="52"/>
      <c r="NKK30" s="53"/>
      <c r="NKL30" s="31"/>
      <c r="NKM30" s="9"/>
      <c r="NKN30" s="36"/>
      <c r="NKO30" s="24"/>
      <c r="NKP30" s="36"/>
      <c r="NKQ30" s="24"/>
      <c r="NKR30" s="36"/>
      <c r="NKS30" s="24"/>
      <c r="NKT30" s="36"/>
      <c r="NKU30" s="24"/>
      <c r="NKV30" s="33"/>
      <c r="NKW30" s="9"/>
      <c r="NKX30" s="20"/>
      <c r="NKY30" s="6"/>
      <c r="NKZ30" s="52"/>
      <c r="NLA30" s="53"/>
      <c r="NLB30" s="31"/>
      <c r="NLC30" s="9"/>
      <c r="NLD30" s="36"/>
      <c r="NLE30" s="24"/>
      <c r="NLF30" s="36"/>
      <c r="NLG30" s="24"/>
      <c r="NLH30" s="36"/>
      <c r="NLI30" s="24"/>
      <c r="NLJ30" s="36"/>
      <c r="NLK30" s="24"/>
      <c r="NLL30" s="33"/>
      <c r="NLM30" s="9"/>
      <c r="NLN30" s="20"/>
      <c r="NLO30" s="6"/>
      <c r="NLP30" s="52"/>
      <c r="NLQ30" s="53"/>
      <c r="NLR30" s="31"/>
      <c r="NLS30" s="9"/>
      <c r="NLT30" s="36"/>
      <c r="NLU30" s="24"/>
      <c r="NLV30" s="36"/>
      <c r="NLW30" s="24"/>
      <c r="NLX30" s="36"/>
      <c r="NLY30" s="24"/>
      <c r="NLZ30" s="36"/>
      <c r="NMA30" s="24"/>
      <c r="NMB30" s="33"/>
      <c r="NMC30" s="9"/>
      <c r="NMD30" s="20"/>
      <c r="NME30" s="6"/>
      <c r="NMF30" s="52"/>
      <c r="NMG30" s="53"/>
      <c r="NMH30" s="31"/>
      <c r="NMI30" s="9"/>
      <c r="NMJ30" s="36"/>
      <c r="NMK30" s="24"/>
      <c r="NML30" s="36"/>
      <c r="NMM30" s="24"/>
      <c r="NMN30" s="36"/>
      <c r="NMO30" s="24"/>
      <c r="NMP30" s="36"/>
      <c r="NMQ30" s="24"/>
      <c r="NMR30" s="33"/>
      <c r="NMS30" s="9"/>
      <c r="NMT30" s="20"/>
      <c r="NMU30" s="6"/>
      <c r="NMV30" s="52"/>
      <c r="NMW30" s="53"/>
      <c r="NMX30" s="31"/>
      <c r="NMY30" s="9"/>
      <c r="NMZ30" s="36"/>
      <c r="NNA30" s="24"/>
      <c r="NNB30" s="36"/>
      <c r="NNC30" s="24"/>
      <c r="NND30" s="36"/>
      <c r="NNE30" s="24"/>
      <c r="NNF30" s="36"/>
      <c r="NNG30" s="24"/>
      <c r="NNH30" s="33"/>
      <c r="NNI30" s="9"/>
      <c r="NNJ30" s="20"/>
      <c r="NNK30" s="6"/>
      <c r="NNL30" s="52"/>
      <c r="NNM30" s="53"/>
      <c r="NNN30" s="31"/>
      <c r="NNO30" s="9"/>
      <c r="NNP30" s="36"/>
      <c r="NNQ30" s="24"/>
      <c r="NNR30" s="36"/>
      <c r="NNS30" s="24"/>
      <c r="NNT30" s="36"/>
      <c r="NNU30" s="24"/>
      <c r="NNV30" s="36"/>
      <c r="NNW30" s="24"/>
      <c r="NNX30" s="33"/>
      <c r="NNY30" s="9"/>
      <c r="NNZ30" s="20"/>
      <c r="NOA30" s="6"/>
      <c r="NOB30" s="52"/>
      <c r="NOC30" s="53"/>
      <c r="NOD30" s="31"/>
      <c r="NOE30" s="9"/>
      <c r="NOF30" s="36"/>
      <c r="NOG30" s="24"/>
      <c r="NOH30" s="36"/>
      <c r="NOI30" s="24"/>
      <c r="NOJ30" s="36"/>
      <c r="NOK30" s="24"/>
      <c r="NOL30" s="36"/>
      <c r="NOM30" s="24"/>
      <c r="NON30" s="33"/>
      <c r="NOO30" s="9"/>
      <c r="NOP30" s="20"/>
      <c r="NOQ30" s="6"/>
      <c r="NOR30" s="52"/>
      <c r="NOS30" s="53"/>
      <c r="NOT30" s="31"/>
      <c r="NOU30" s="9"/>
      <c r="NOV30" s="36"/>
      <c r="NOW30" s="24"/>
      <c r="NOX30" s="36"/>
      <c r="NOY30" s="24"/>
      <c r="NOZ30" s="36"/>
      <c r="NPA30" s="24"/>
      <c r="NPB30" s="36"/>
      <c r="NPC30" s="24"/>
      <c r="NPD30" s="33"/>
      <c r="NPE30" s="9"/>
      <c r="NPF30" s="20"/>
      <c r="NPG30" s="6"/>
      <c r="NPH30" s="52"/>
      <c r="NPI30" s="53"/>
      <c r="NPJ30" s="31"/>
      <c r="NPK30" s="9"/>
      <c r="NPL30" s="36"/>
      <c r="NPM30" s="24"/>
      <c r="NPN30" s="36"/>
      <c r="NPO30" s="24"/>
      <c r="NPP30" s="36"/>
      <c r="NPQ30" s="24"/>
      <c r="NPR30" s="36"/>
      <c r="NPS30" s="24"/>
      <c r="NPT30" s="33"/>
      <c r="NPU30" s="9"/>
      <c r="NPV30" s="20"/>
      <c r="NPW30" s="6"/>
      <c r="NPX30" s="52"/>
      <c r="NPY30" s="53"/>
      <c r="NPZ30" s="31"/>
      <c r="NQA30" s="9"/>
      <c r="NQB30" s="36"/>
      <c r="NQC30" s="24"/>
      <c r="NQD30" s="36"/>
      <c r="NQE30" s="24"/>
      <c r="NQF30" s="36"/>
      <c r="NQG30" s="24"/>
      <c r="NQH30" s="36"/>
      <c r="NQI30" s="24"/>
      <c r="NQJ30" s="33"/>
      <c r="NQK30" s="9"/>
      <c r="NQL30" s="20"/>
      <c r="NQM30" s="6"/>
      <c r="NQN30" s="52"/>
      <c r="NQO30" s="53"/>
      <c r="NQP30" s="31"/>
      <c r="NQQ30" s="9"/>
      <c r="NQR30" s="36"/>
      <c r="NQS30" s="24"/>
      <c r="NQT30" s="36"/>
      <c r="NQU30" s="24"/>
      <c r="NQV30" s="36"/>
      <c r="NQW30" s="24"/>
      <c r="NQX30" s="36"/>
      <c r="NQY30" s="24"/>
      <c r="NQZ30" s="33"/>
      <c r="NRA30" s="9"/>
      <c r="NRB30" s="20"/>
      <c r="NRC30" s="6"/>
      <c r="NRD30" s="52"/>
      <c r="NRE30" s="53"/>
      <c r="NRF30" s="31"/>
      <c r="NRG30" s="9"/>
      <c r="NRH30" s="36"/>
      <c r="NRI30" s="24"/>
      <c r="NRJ30" s="36"/>
      <c r="NRK30" s="24"/>
      <c r="NRL30" s="36"/>
      <c r="NRM30" s="24"/>
      <c r="NRN30" s="36"/>
      <c r="NRO30" s="24"/>
      <c r="NRP30" s="33"/>
      <c r="NRQ30" s="9"/>
      <c r="NRR30" s="20"/>
      <c r="NRS30" s="6"/>
      <c r="NRT30" s="52"/>
      <c r="NRU30" s="53"/>
      <c r="NRV30" s="31"/>
      <c r="NRW30" s="9"/>
      <c r="NRX30" s="36"/>
      <c r="NRY30" s="24"/>
      <c r="NRZ30" s="36"/>
      <c r="NSA30" s="24"/>
      <c r="NSB30" s="36"/>
      <c r="NSC30" s="24"/>
      <c r="NSD30" s="36"/>
      <c r="NSE30" s="24"/>
      <c r="NSF30" s="33"/>
      <c r="NSG30" s="9"/>
      <c r="NSH30" s="20"/>
      <c r="NSI30" s="6"/>
      <c r="NSJ30" s="52"/>
      <c r="NSK30" s="53"/>
      <c r="NSL30" s="31"/>
      <c r="NSM30" s="9"/>
      <c r="NSN30" s="36"/>
      <c r="NSO30" s="24"/>
      <c r="NSP30" s="36"/>
      <c r="NSQ30" s="24"/>
      <c r="NSR30" s="36"/>
      <c r="NSS30" s="24"/>
      <c r="NST30" s="36"/>
      <c r="NSU30" s="24"/>
      <c r="NSV30" s="33"/>
      <c r="NSW30" s="9"/>
      <c r="NSX30" s="20"/>
      <c r="NSY30" s="6"/>
      <c r="NSZ30" s="52"/>
      <c r="NTA30" s="53"/>
      <c r="NTB30" s="31"/>
      <c r="NTC30" s="9"/>
      <c r="NTD30" s="36"/>
      <c r="NTE30" s="24"/>
      <c r="NTF30" s="36"/>
      <c r="NTG30" s="24"/>
      <c r="NTH30" s="36"/>
      <c r="NTI30" s="24"/>
      <c r="NTJ30" s="36"/>
      <c r="NTK30" s="24"/>
      <c r="NTL30" s="33"/>
      <c r="NTM30" s="9"/>
      <c r="NTN30" s="20"/>
      <c r="NTO30" s="6"/>
      <c r="NTP30" s="52"/>
      <c r="NTQ30" s="53"/>
      <c r="NTR30" s="31"/>
      <c r="NTS30" s="9"/>
      <c r="NTT30" s="36"/>
      <c r="NTU30" s="24"/>
      <c r="NTV30" s="36"/>
      <c r="NTW30" s="24"/>
      <c r="NTX30" s="36"/>
      <c r="NTY30" s="24"/>
      <c r="NTZ30" s="36"/>
      <c r="NUA30" s="24"/>
      <c r="NUB30" s="33"/>
      <c r="NUC30" s="9"/>
      <c r="NUD30" s="20"/>
      <c r="NUE30" s="6"/>
      <c r="NUF30" s="52"/>
      <c r="NUG30" s="53"/>
      <c r="NUH30" s="31"/>
      <c r="NUI30" s="9"/>
      <c r="NUJ30" s="36"/>
      <c r="NUK30" s="24"/>
      <c r="NUL30" s="36"/>
      <c r="NUM30" s="24"/>
      <c r="NUN30" s="36"/>
      <c r="NUO30" s="24"/>
      <c r="NUP30" s="36"/>
      <c r="NUQ30" s="24"/>
      <c r="NUR30" s="33"/>
      <c r="NUS30" s="9"/>
      <c r="NUT30" s="20"/>
      <c r="NUU30" s="6"/>
      <c r="NUV30" s="52"/>
      <c r="NUW30" s="53"/>
      <c r="NUX30" s="31"/>
      <c r="NUY30" s="9"/>
      <c r="NUZ30" s="36"/>
      <c r="NVA30" s="24"/>
      <c r="NVB30" s="36"/>
      <c r="NVC30" s="24"/>
      <c r="NVD30" s="36"/>
      <c r="NVE30" s="24"/>
      <c r="NVF30" s="36"/>
      <c r="NVG30" s="24"/>
      <c r="NVH30" s="33"/>
      <c r="NVI30" s="9"/>
      <c r="NVJ30" s="20"/>
      <c r="NVK30" s="6"/>
      <c r="NVL30" s="52"/>
      <c r="NVM30" s="53"/>
      <c r="NVN30" s="31"/>
      <c r="NVO30" s="9"/>
      <c r="NVP30" s="36"/>
      <c r="NVQ30" s="24"/>
      <c r="NVR30" s="36"/>
      <c r="NVS30" s="24"/>
      <c r="NVT30" s="36"/>
      <c r="NVU30" s="24"/>
      <c r="NVV30" s="36"/>
      <c r="NVW30" s="24"/>
      <c r="NVX30" s="33"/>
      <c r="NVY30" s="9"/>
      <c r="NVZ30" s="20"/>
      <c r="NWA30" s="6"/>
      <c r="NWB30" s="52"/>
      <c r="NWC30" s="53"/>
      <c r="NWD30" s="31"/>
      <c r="NWE30" s="9"/>
      <c r="NWF30" s="36"/>
      <c r="NWG30" s="24"/>
      <c r="NWH30" s="36"/>
      <c r="NWI30" s="24"/>
      <c r="NWJ30" s="36"/>
      <c r="NWK30" s="24"/>
      <c r="NWL30" s="36"/>
      <c r="NWM30" s="24"/>
      <c r="NWN30" s="33"/>
      <c r="NWO30" s="9"/>
      <c r="NWP30" s="20"/>
      <c r="NWQ30" s="6"/>
      <c r="NWR30" s="52"/>
      <c r="NWS30" s="53"/>
      <c r="NWT30" s="31"/>
      <c r="NWU30" s="9"/>
      <c r="NWV30" s="36"/>
      <c r="NWW30" s="24"/>
      <c r="NWX30" s="36"/>
      <c r="NWY30" s="24"/>
      <c r="NWZ30" s="36"/>
      <c r="NXA30" s="24"/>
      <c r="NXB30" s="36"/>
      <c r="NXC30" s="24"/>
      <c r="NXD30" s="33"/>
      <c r="NXE30" s="9"/>
      <c r="NXF30" s="20"/>
      <c r="NXG30" s="6"/>
      <c r="NXH30" s="52"/>
      <c r="NXI30" s="53"/>
      <c r="NXJ30" s="31"/>
      <c r="NXK30" s="9"/>
      <c r="NXL30" s="36"/>
      <c r="NXM30" s="24"/>
      <c r="NXN30" s="36"/>
      <c r="NXO30" s="24"/>
      <c r="NXP30" s="36"/>
      <c r="NXQ30" s="24"/>
      <c r="NXR30" s="36"/>
      <c r="NXS30" s="24"/>
      <c r="NXT30" s="33"/>
      <c r="NXU30" s="9"/>
      <c r="NXV30" s="20"/>
      <c r="NXW30" s="6"/>
      <c r="NXX30" s="52"/>
      <c r="NXY30" s="53"/>
      <c r="NXZ30" s="31"/>
      <c r="NYA30" s="9"/>
      <c r="NYB30" s="36"/>
      <c r="NYC30" s="24"/>
      <c r="NYD30" s="36"/>
      <c r="NYE30" s="24"/>
      <c r="NYF30" s="36"/>
      <c r="NYG30" s="24"/>
      <c r="NYH30" s="36"/>
      <c r="NYI30" s="24"/>
      <c r="NYJ30" s="33"/>
      <c r="NYK30" s="9"/>
      <c r="NYL30" s="20"/>
      <c r="NYM30" s="6"/>
      <c r="NYN30" s="52"/>
      <c r="NYO30" s="53"/>
      <c r="NYP30" s="31"/>
      <c r="NYQ30" s="9"/>
      <c r="NYR30" s="36"/>
      <c r="NYS30" s="24"/>
      <c r="NYT30" s="36"/>
      <c r="NYU30" s="24"/>
      <c r="NYV30" s="36"/>
      <c r="NYW30" s="24"/>
      <c r="NYX30" s="36"/>
      <c r="NYY30" s="24"/>
      <c r="NYZ30" s="33"/>
      <c r="NZA30" s="9"/>
      <c r="NZB30" s="20"/>
      <c r="NZC30" s="6"/>
      <c r="NZD30" s="52"/>
      <c r="NZE30" s="53"/>
      <c r="NZF30" s="31"/>
      <c r="NZG30" s="9"/>
      <c r="NZH30" s="36"/>
      <c r="NZI30" s="24"/>
      <c r="NZJ30" s="36"/>
      <c r="NZK30" s="24"/>
      <c r="NZL30" s="36"/>
      <c r="NZM30" s="24"/>
      <c r="NZN30" s="36"/>
      <c r="NZO30" s="24"/>
      <c r="NZP30" s="33"/>
      <c r="NZQ30" s="9"/>
      <c r="NZR30" s="20"/>
      <c r="NZS30" s="6"/>
      <c r="NZT30" s="52"/>
      <c r="NZU30" s="53"/>
      <c r="NZV30" s="31"/>
      <c r="NZW30" s="9"/>
      <c r="NZX30" s="36"/>
      <c r="NZY30" s="24"/>
      <c r="NZZ30" s="36"/>
      <c r="OAA30" s="24"/>
      <c r="OAB30" s="36"/>
      <c r="OAC30" s="24"/>
      <c r="OAD30" s="36"/>
      <c r="OAE30" s="24"/>
      <c r="OAF30" s="33"/>
      <c r="OAG30" s="9"/>
      <c r="OAH30" s="20"/>
      <c r="OAI30" s="6"/>
      <c r="OAJ30" s="52"/>
      <c r="OAK30" s="53"/>
      <c r="OAL30" s="31"/>
      <c r="OAM30" s="9"/>
      <c r="OAN30" s="36"/>
      <c r="OAO30" s="24"/>
      <c r="OAP30" s="36"/>
      <c r="OAQ30" s="24"/>
      <c r="OAR30" s="36"/>
      <c r="OAS30" s="24"/>
      <c r="OAT30" s="36"/>
      <c r="OAU30" s="24"/>
      <c r="OAV30" s="33"/>
      <c r="OAW30" s="9"/>
      <c r="OAX30" s="20"/>
      <c r="OAY30" s="6"/>
      <c r="OAZ30" s="52"/>
      <c r="OBA30" s="53"/>
      <c r="OBB30" s="31"/>
      <c r="OBC30" s="9"/>
      <c r="OBD30" s="36"/>
      <c r="OBE30" s="24"/>
      <c r="OBF30" s="36"/>
      <c r="OBG30" s="24"/>
      <c r="OBH30" s="36"/>
      <c r="OBI30" s="24"/>
      <c r="OBJ30" s="36"/>
      <c r="OBK30" s="24"/>
      <c r="OBL30" s="33"/>
      <c r="OBM30" s="9"/>
      <c r="OBN30" s="20"/>
      <c r="OBO30" s="6"/>
      <c r="OBP30" s="52"/>
      <c r="OBQ30" s="53"/>
      <c r="OBR30" s="31"/>
      <c r="OBS30" s="9"/>
      <c r="OBT30" s="36"/>
      <c r="OBU30" s="24"/>
      <c r="OBV30" s="36"/>
      <c r="OBW30" s="24"/>
      <c r="OBX30" s="36"/>
      <c r="OBY30" s="24"/>
      <c r="OBZ30" s="36"/>
      <c r="OCA30" s="24"/>
      <c r="OCB30" s="33"/>
      <c r="OCC30" s="9"/>
      <c r="OCD30" s="20"/>
      <c r="OCE30" s="6"/>
      <c r="OCF30" s="52"/>
      <c r="OCG30" s="53"/>
      <c r="OCH30" s="31"/>
      <c r="OCI30" s="9"/>
      <c r="OCJ30" s="36"/>
      <c r="OCK30" s="24"/>
      <c r="OCL30" s="36"/>
      <c r="OCM30" s="24"/>
      <c r="OCN30" s="36"/>
      <c r="OCO30" s="24"/>
      <c r="OCP30" s="36"/>
      <c r="OCQ30" s="24"/>
      <c r="OCR30" s="33"/>
      <c r="OCS30" s="9"/>
      <c r="OCT30" s="20"/>
      <c r="OCU30" s="6"/>
      <c r="OCV30" s="52"/>
      <c r="OCW30" s="53"/>
      <c r="OCX30" s="31"/>
      <c r="OCY30" s="9"/>
      <c r="OCZ30" s="36"/>
      <c r="ODA30" s="24"/>
      <c r="ODB30" s="36"/>
      <c r="ODC30" s="24"/>
      <c r="ODD30" s="36"/>
      <c r="ODE30" s="24"/>
      <c r="ODF30" s="36"/>
      <c r="ODG30" s="24"/>
      <c r="ODH30" s="33"/>
      <c r="ODI30" s="9"/>
      <c r="ODJ30" s="20"/>
      <c r="ODK30" s="6"/>
      <c r="ODL30" s="52"/>
      <c r="ODM30" s="53"/>
      <c r="ODN30" s="31"/>
      <c r="ODO30" s="9"/>
      <c r="ODP30" s="36"/>
      <c r="ODQ30" s="24"/>
      <c r="ODR30" s="36"/>
      <c r="ODS30" s="24"/>
      <c r="ODT30" s="36"/>
      <c r="ODU30" s="24"/>
      <c r="ODV30" s="36"/>
      <c r="ODW30" s="24"/>
      <c r="ODX30" s="33"/>
      <c r="ODY30" s="9"/>
      <c r="ODZ30" s="20"/>
      <c r="OEA30" s="6"/>
      <c r="OEB30" s="52"/>
      <c r="OEC30" s="53"/>
      <c r="OED30" s="31"/>
      <c r="OEE30" s="9"/>
      <c r="OEF30" s="36"/>
      <c r="OEG30" s="24"/>
      <c r="OEH30" s="36"/>
      <c r="OEI30" s="24"/>
      <c r="OEJ30" s="36"/>
      <c r="OEK30" s="24"/>
      <c r="OEL30" s="36"/>
      <c r="OEM30" s="24"/>
      <c r="OEN30" s="33"/>
      <c r="OEO30" s="9"/>
      <c r="OEP30" s="20"/>
      <c r="OEQ30" s="6"/>
      <c r="OER30" s="52"/>
      <c r="OES30" s="53"/>
      <c r="OET30" s="31"/>
      <c r="OEU30" s="9"/>
      <c r="OEV30" s="36"/>
      <c r="OEW30" s="24"/>
      <c r="OEX30" s="36"/>
      <c r="OEY30" s="24"/>
      <c r="OEZ30" s="36"/>
      <c r="OFA30" s="24"/>
      <c r="OFB30" s="36"/>
      <c r="OFC30" s="24"/>
      <c r="OFD30" s="33"/>
      <c r="OFE30" s="9"/>
      <c r="OFF30" s="20"/>
      <c r="OFG30" s="6"/>
      <c r="OFH30" s="52"/>
      <c r="OFI30" s="53"/>
      <c r="OFJ30" s="31"/>
      <c r="OFK30" s="9"/>
      <c r="OFL30" s="36"/>
      <c r="OFM30" s="24"/>
      <c r="OFN30" s="36"/>
      <c r="OFO30" s="24"/>
      <c r="OFP30" s="36"/>
      <c r="OFQ30" s="24"/>
      <c r="OFR30" s="36"/>
      <c r="OFS30" s="24"/>
      <c r="OFT30" s="33"/>
      <c r="OFU30" s="9"/>
      <c r="OFV30" s="20"/>
      <c r="OFW30" s="6"/>
      <c r="OFX30" s="52"/>
      <c r="OFY30" s="53"/>
      <c r="OFZ30" s="31"/>
      <c r="OGA30" s="9"/>
      <c r="OGB30" s="36"/>
      <c r="OGC30" s="24"/>
      <c r="OGD30" s="36"/>
      <c r="OGE30" s="24"/>
      <c r="OGF30" s="36"/>
      <c r="OGG30" s="24"/>
      <c r="OGH30" s="36"/>
      <c r="OGI30" s="24"/>
      <c r="OGJ30" s="33"/>
      <c r="OGK30" s="9"/>
      <c r="OGL30" s="20"/>
      <c r="OGM30" s="6"/>
      <c r="OGN30" s="52"/>
      <c r="OGO30" s="53"/>
      <c r="OGP30" s="31"/>
      <c r="OGQ30" s="9"/>
      <c r="OGR30" s="36"/>
      <c r="OGS30" s="24"/>
      <c r="OGT30" s="36"/>
      <c r="OGU30" s="24"/>
      <c r="OGV30" s="36"/>
      <c r="OGW30" s="24"/>
      <c r="OGX30" s="36"/>
      <c r="OGY30" s="24"/>
      <c r="OGZ30" s="33"/>
      <c r="OHA30" s="9"/>
      <c r="OHB30" s="20"/>
      <c r="OHC30" s="6"/>
      <c r="OHD30" s="52"/>
      <c r="OHE30" s="53"/>
      <c r="OHF30" s="31"/>
      <c r="OHG30" s="9"/>
      <c r="OHH30" s="36"/>
      <c r="OHI30" s="24"/>
      <c r="OHJ30" s="36"/>
      <c r="OHK30" s="24"/>
      <c r="OHL30" s="36"/>
      <c r="OHM30" s="24"/>
      <c r="OHN30" s="36"/>
      <c r="OHO30" s="24"/>
      <c r="OHP30" s="33"/>
      <c r="OHQ30" s="9"/>
      <c r="OHR30" s="20"/>
      <c r="OHS30" s="6"/>
      <c r="OHT30" s="52"/>
      <c r="OHU30" s="53"/>
      <c r="OHV30" s="31"/>
      <c r="OHW30" s="9"/>
      <c r="OHX30" s="36"/>
      <c r="OHY30" s="24"/>
      <c r="OHZ30" s="36"/>
      <c r="OIA30" s="24"/>
      <c r="OIB30" s="36"/>
      <c r="OIC30" s="24"/>
      <c r="OID30" s="36"/>
      <c r="OIE30" s="24"/>
      <c r="OIF30" s="33"/>
      <c r="OIG30" s="9"/>
      <c r="OIH30" s="20"/>
      <c r="OII30" s="6"/>
      <c r="OIJ30" s="52"/>
      <c r="OIK30" s="53"/>
      <c r="OIL30" s="31"/>
      <c r="OIM30" s="9"/>
      <c r="OIN30" s="36"/>
      <c r="OIO30" s="24"/>
      <c r="OIP30" s="36"/>
      <c r="OIQ30" s="24"/>
      <c r="OIR30" s="36"/>
      <c r="OIS30" s="24"/>
      <c r="OIT30" s="36"/>
      <c r="OIU30" s="24"/>
      <c r="OIV30" s="33"/>
      <c r="OIW30" s="9"/>
      <c r="OIX30" s="20"/>
      <c r="OIY30" s="6"/>
      <c r="OIZ30" s="52"/>
      <c r="OJA30" s="53"/>
      <c r="OJB30" s="31"/>
      <c r="OJC30" s="9"/>
      <c r="OJD30" s="36"/>
      <c r="OJE30" s="24"/>
      <c r="OJF30" s="36"/>
      <c r="OJG30" s="24"/>
      <c r="OJH30" s="36"/>
      <c r="OJI30" s="24"/>
      <c r="OJJ30" s="36"/>
      <c r="OJK30" s="24"/>
      <c r="OJL30" s="33"/>
      <c r="OJM30" s="9"/>
      <c r="OJN30" s="20"/>
      <c r="OJO30" s="6"/>
      <c r="OJP30" s="52"/>
      <c r="OJQ30" s="53"/>
      <c r="OJR30" s="31"/>
      <c r="OJS30" s="9"/>
      <c r="OJT30" s="36"/>
      <c r="OJU30" s="24"/>
      <c r="OJV30" s="36"/>
      <c r="OJW30" s="24"/>
      <c r="OJX30" s="36"/>
      <c r="OJY30" s="24"/>
      <c r="OJZ30" s="36"/>
      <c r="OKA30" s="24"/>
      <c r="OKB30" s="33"/>
      <c r="OKC30" s="9"/>
      <c r="OKD30" s="20"/>
      <c r="OKE30" s="6"/>
      <c r="OKF30" s="52"/>
      <c r="OKG30" s="53"/>
      <c r="OKH30" s="31"/>
      <c r="OKI30" s="9"/>
      <c r="OKJ30" s="36"/>
      <c r="OKK30" s="24"/>
      <c r="OKL30" s="36"/>
      <c r="OKM30" s="24"/>
      <c r="OKN30" s="36"/>
      <c r="OKO30" s="24"/>
      <c r="OKP30" s="36"/>
      <c r="OKQ30" s="24"/>
      <c r="OKR30" s="33"/>
      <c r="OKS30" s="9"/>
      <c r="OKT30" s="20"/>
      <c r="OKU30" s="6"/>
      <c r="OKV30" s="52"/>
      <c r="OKW30" s="53"/>
      <c r="OKX30" s="31"/>
      <c r="OKY30" s="9"/>
      <c r="OKZ30" s="36"/>
      <c r="OLA30" s="24"/>
      <c r="OLB30" s="36"/>
      <c r="OLC30" s="24"/>
      <c r="OLD30" s="36"/>
      <c r="OLE30" s="24"/>
      <c r="OLF30" s="36"/>
      <c r="OLG30" s="24"/>
      <c r="OLH30" s="33"/>
      <c r="OLI30" s="9"/>
      <c r="OLJ30" s="20"/>
      <c r="OLK30" s="6"/>
      <c r="OLL30" s="52"/>
      <c r="OLM30" s="53"/>
      <c r="OLN30" s="31"/>
      <c r="OLO30" s="9"/>
      <c r="OLP30" s="36"/>
      <c r="OLQ30" s="24"/>
      <c r="OLR30" s="36"/>
      <c r="OLS30" s="24"/>
      <c r="OLT30" s="36"/>
      <c r="OLU30" s="24"/>
      <c r="OLV30" s="36"/>
      <c r="OLW30" s="24"/>
      <c r="OLX30" s="33"/>
      <c r="OLY30" s="9"/>
      <c r="OLZ30" s="20"/>
      <c r="OMA30" s="6"/>
      <c r="OMB30" s="52"/>
      <c r="OMC30" s="53"/>
      <c r="OMD30" s="31"/>
      <c r="OME30" s="9"/>
      <c r="OMF30" s="36"/>
      <c r="OMG30" s="24"/>
      <c r="OMH30" s="36"/>
      <c r="OMI30" s="24"/>
      <c r="OMJ30" s="36"/>
      <c r="OMK30" s="24"/>
      <c r="OML30" s="36"/>
      <c r="OMM30" s="24"/>
      <c r="OMN30" s="33"/>
      <c r="OMO30" s="9"/>
      <c r="OMP30" s="20"/>
      <c r="OMQ30" s="6"/>
      <c r="OMR30" s="52"/>
      <c r="OMS30" s="53"/>
      <c r="OMT30" s="31"/>
      <c r="OMU30" s="9"/>
      <c r="OMV30" s="36"/>
      <c r="OMW30" s="24"/>
      <c r="OMX30" s="36"/>
      <c r="OMY30" s="24"/>
      <c r="OMZ30" s="36"/>
      <c r="ONA30" s="24"/>
      <c r="ONB30" s="36"/>
      <c r="ONC30" s="24"/>
      <c r="OND30" s="33"/>
      <c r="ONE30" s="9"/>
      <c r="ONF30" s="20"/>
      <c r="ONG30" s="6"/>
      <c r="ONH30" s="52"/>
      <c r="ONI30" s="53"/>
      <c r="ONJ30" s="31"/>
      <c r="ONK30" s="9"/>
      <c r="ONL30" s="36"/>
      <c r="ONM30" s="24"/>
      <c r="ONN30" s="36"/>
      <c r="ONO30" s="24"/>
      <c r="ONP30" s="36"/>
      <c r="ONQ30" s="24"/>
      <c r="ONR30" s="36"/>
      <c r="ONS30" s="24"/>
      <c r="ONT30" s="33"/>
      <c r="ONU30" s="9"/>
      <c r="ONV30" s="20"/>
      <c r="ONW30" s="6"/>
      <c r="ONX30" s="52"/>
      <c r="ONY30" s="53"/>
      <c r="ONZ30" s="31"/>
      <c r="OOA30" s="9"/>
      <c r="OOB30" s="36"/>
      <c r="OOC30" s="24"/>
      <c r="OOD30" s="36"/>
      <c r="OOE30" s="24"/>
      <c r="OOF30" s="36"/>
      <c r="OOG30" s="24"/>
      <c r="OOH30" s="36"/>
      <c r="OOI30" s="24"/>
      <c r="OOJ30" s="33"/>
      <c r="OOK30" s="9"/>
      <c r="OOL30" s="20"/>
      <c r="OOM30" s="6"/>
      <c r="OON30" s="52"/>
      <c r="OOO30" s="53"/>
      <c r="OOP30" s="31"/>
      <c r="OOQ30" s="9"/>
      <c r="OOR30" s="36"/>
      <c r="OOS30" s="24"/>
      <c r="OOT30" s="36"/>
      <c r="OOU30" s="24"/>
      <c r="OOV30" s="36"/>
      <c r="OOW30" s="24"/>
      <c r="OOX30" s="36"/>
      <c r="OOY30" s="24"/>
      <c r="OOZ30" s="33"/>
      <c r="OPA30" s="9"/>
      <c r="OPB30" s="20"/>
      <c r="OPC30" s="6"/>
      <c r="OPD30" s="52"/>
      <c r="OPE30" s="53"/>
      <c r="OPF30" s="31"/>
      <c r="OPG30" s="9"/>
      <c r="OPH30" s="36"/>
      <c r="OPI30" s="24"/>
      <c r="OPJ30" s="36"/>
      <c r="OPK30" s="24"/>
      <c r="OPL30" s="36"/>
      <c r="OPM30" s="24"/>
      <c r="OPN30" s="36"/>
      <c r="OPO30" s="24"/>
      <c r="OPP30" s="33"/>
      <c r="OPQ30" s="9"/>
      <c r="OPR30" s="20"/>
      <c r="OPS30" s="6"/>
      <c r="OPT30" s="52"/>
      <c r="OPU30" s="53"/>
      <c r="OPV30" s="31"/>
      <c r="OPW30" s="9"/>
      <c r="OPX30" s="36"/>
      <c r="OPY30" s="24"/>
      <c r="OPZ30" s="36"/>
      <c r="OQA30" s="24"/>
      <c r="OQB30" s="36"/>
      <c r="OQC30" s="24"/>
      <c r="OQD30" s="36"/>
      <c r="OQE30" s="24"/>
      <c r="OQF30" s="33"/>
      <c r="OQG30" s="9"/>
      <c r="OQH30" s="20"/>
      <c r="OQI30" s="6"/>
      <c r="OQJ30" s="52"/>
      <c r="OQK30" s="53"/>
      <c r="OQL30" s="31"/>
      <c r="OQM30" s="9"/>
      <c r="OQN30" s="36"/>
      <c r="OQO30" s="24"/>
      <c r="OQP30" s="36"/>
      <c r="OQQ30" s="24"/>
      <c r="OQR30" s="36"/>
      <c r="OQS30" s="24"/>
      <c r="OQT30" s="36"/>
      <c r="OQU30" s="24"/>
      <c r="OQV30" s="33"/>
      <c r="OQW30" s="9"/>
      <c r="OQX30" s="20"/>
      <c r="OQY30" s="6"/>
      <c r="OQZ30" s="52"/>
      <c r="ORA30" s="53"/>
      <c r="ORB30" s="31"/>
      <c r="ORC30" s="9"/>
      <c r="ORD30" s="36"/>
      <c r="ORE30" s="24"/>
      <c r="ORF30" s="36"/>
      <c r="ORG30" s="24"/>
      <c r="ORH30" s="36"/>
      <c r="ORI30" s="24"/>
      <c r="ORJ30" s="36"/>
      <c r="ORK30" s="24"/>
      <c r="ORL30" s="33"/>
      <c r="ORM30" s="9"/>
      <c r="ORN30" s="20"/>
      <c r="ORO30" s="6"/>
      <c r="ORP30" s="52"/>
      <c r="ORQ30" s="53"/>
      <c r="ORR30" s="31"/>
      <c r="ORS30" s="9"/>
      <c r="ORT30" s="36"/>
      <c r="ORU30" s="24"/>
      <c r="ORV30" s="36"/>
      <c r="ORW30" s="24"/>
      <c r="ORX30" s="36"/>
      <c r="ORY30" s="24"/>
      <c r="ORZ30" s="36"/>
      <c r="OSA30" s="24"/>
      <c r="OSB30" s="33"/>
      <c r="OSC30" s="9"/>
      <c r="OSD30" s="20"/>
      <c r="OSE30" s="6"/>
      <c r="OSF30" s="52"/>
      <c r="OSG30" s="53"/>
      <c r="OSH30" s="31"/>
      <c r="OSI30" s="9"/>
      <c r="OSJ30" s="36"/>
      <c r="OSK30" s="24"/>
      <c r="OSL30" s="36"/>
      <c r="OSM30" s="24"/>
      <c r="OSN30" s="36"/>
      <c r="OSO30" s="24"/>
      <c r="OSP30" s="36"/>
      <c r="OSQ30" s="24"/>
      <c r="OSR30" s="33"/>
      <c r="OSS30" s="9"/>
      <c r="OST30" s="20"/>
      <c r="OSU30" s="6"/>
      <c r="OSV30" s="52"/>
      <c r="OSW30" s="53"/>
      <c r="OSX30" s="31"/>
      <c r="OSY30" s="9"/>
      <c r="OSZ30" s="36"/>
      <c r="OTA30" s="24"/>
      <c r="OTB30" s="36"/>
      <c r="OTC30" s="24"/>
      <c r="OTD30" s="36"/>
      <c r="OTE30" s="24"/>
      <c r="OTF30" s="36"/>
      <c r="OTG30" s="24"/>
      <c r="OTH30" s="33"/>
      <c r="OTI30" s="9"/>
      <c r="OTJ30" s="20"/>
      <c r="OTK30" s="6"/>
      <c r="OTL30" s="52"/>
      <c r="OTM30" s="53"/>
      <c r="OTN30" s="31"/>
      <c r="OTO30" s="9"/>
      <c r="OTP30" s="36"/>
      <c r="OTQ30" s="24"/>
      <c r="OTR30" s="36"/>
      <c r="OTS30" s="24"/>
      <c r="OTT30" s="36"/>
      <c r="OTU30" s="24"/>
      <c r="OTV30" s="36"/>
      <c r="OTW30" s="24"/>
      <c r="OTX30" s="33"/>
      <c r="OTY30" s="9"/>
      <c r="OTZ30" s="20"/>
      <c r="OUA30" s="6"/>
      <c r="OUB30" s="52"/>
      <c r="OUC30" s="53"/>
      <c r="OUD30" s="31"/>
      <c r="OUE30" s="9"/>
      <c r="OUF30" s="36"/>
      <c r="OUG30" s="24"/>
      <c r="OUH30" s="36"/>
      <c r="OUI30" s="24"/>
      <c r="OUJ30" s="36"/>
      <c r="OUK30" s="24"/>
      <c r="OUL30" s="36"/>
      <c r="OUM30" s="24"/>
      <c r="OUN30" s="33"/>
      <c r="OUO30" s="9"/>
      <c r="OUP30" s="20"/>
      <c r="OUQ30" s="6"/>
      <c r="OUR30" s="52"/>
      <c r="OUS30" s="53"/>
      <c r="OUT30" s="31"/>
      <c r="OUU30" s="9"/>
      <c r="OUV30" s="36"/>
      <c r="OUW30" s="24"/>
      <c r="OUX30" s="36"/>
      <c r="OUY30" s="24"/>
      <c r="OUZ30" s="36"/>
      <c r="OVA30" s="24"/>
      <c r="OVB30" s="36"/>
      <c r="OVC30" s="24"/>
      <c r="OVD30" s="33"/>
      <c r="OVE30" s="9"/>
      <c r="OVF30" s="20"/>
      <c r="OVG30" s="6"/>
      <c r="OVH30" s="52"/>
      <c r="OVI30" s="53"/>
      <c r="OVJ30" s="31"/>
      <c r="OVK30" s="9"/>
      <c r="OVL30" s="36"/>
      <c r="OVM30" s="24"/>
      <c r="OVN30" s="36"/>
      <c r="OVO30" s="24"/>
      <c r="OVP30" s="36"/>
      <c r="OVQ30" s="24"/>
      <c r="OVR30" s="36"/>
      <c r="OVS30" s="24"/>
      <c r="OVT30" s="33"/>
      <c r="OVU30" s="9"/>
      <c r="OVV30" s="20"/>
      <c r="OVW30" s="6"/>
      <c r="OVX30" s="52"/>
      <c r="OVY30" s="53"/>
      <c r="OVZ30" s="31"/>
      <c r="OWA30" s="9"/>
      <c r="OWB30" s="36"/>
      <c r="OWC30" s="24"/>
      <c r="OWD30" s="36"/>
      <c r="OWE30" s="24"/>
      <c r="OWF30" s="36"/>
      <c r="OWG30" s="24"/>
      <c r="OWH30" s="36"/>
      <c r="OWI30" s="24"/>
      <c r="OWJ30" s="33"/>
      <c r="OWK30" s="9"/>
      <c r="OWL30" s="20"/>
      <c r="OWM30" s="6"/>
      <c r="OWN30" s="52"/>
      <c r="OWO30" s="53"/>
      <c r="OWP30" s="31"/>
      <c r="OWQ30" s="9"/>
      <c r="OWR30" s="36"/>
      <c r="OWS30" s="24"/>
      <c r="OWT30" s="36"/>
      <c r="OWU30" s="24"/>
      <c r="OWV30" s="36"/>
      <c r="OWW30" s="24"/>
      <c r="OWX30" s="36"/>
      <c r="OWY30" s="24"/>
      <c r="OWZ30" s="33"/>
      <c r="OXA30" s="9"/>
      <c r="OXB30" s="20"/>
      <c r="OXC30" s="6"/>
      <c r="OXD30" s="52"/>
      <c r="OXE30" s="53"/>
      <c r="OXF30" s="31"/>
      <c r="OXG30" s="9"/>
      <c r="OXH30" s="36"/>
      <c r="OXI30" s="24"/>
      <c r="OXJ30" s="36"/>
      <c r="OXK30" s="24"/>
      <c r="OXL30" s="36"/>
      <c r="OXM30" s="24"/>
      <c r="OXN30" s="36"/>
      <c r="OXO30" s="24"/>
      <c r="OXP30" s="33"/>
      <c r="OXQ30" s="9"/>
      <c r="OXR30" s="20"/>
      <c r="OXS30" s="6"/>
      <c r="OXT30" s="52"/>
      <c r="OXU30" s="53"/>
      <c r="OXV30" s="31"/>
      <c r="OXW30" s="9"/>
      <c r="OXX30" s="36"/>
      <c r="OXY30" s="24"/>
      <c r="OXZ30" s="36"/>
      <c r="OYA30" s="24"/>
      <c r="OYB30" s="36"/>
      <c r="OYC30" s="24"/>
      <c r="OYD30" s="36"/>
      <c r="OYE30" s="24"/>
      <c r="OYF30" s="33"/>
      <c r="OYG30" s="9"/>
      <c r="OYH30" s="20"/>
      <c r="OYI30" s="6"/>
      <c r="OYJ30" s="52"/>
      <c r="OYK30" s="53"/>
      <c r="OYL30" s="31"/>
      <c r="OYM30" s="9"/>
      <c r="OYN30" s="36"/>
      <c r="OYO30" s="24"/>
      <c r="OYP30" s="36"/>
      <c r="OYQ30" s="24"/>
      <c r="OYR30" s="36"/>
      <c r="OYS30" s="24"/>
      <c r="OYT30" s="36"/>
      <c r="OYU30" s="24"/>
      <c r="OYV30" s="33"/>
      <c r="OYW30" s="9"/>
      <c r="OYX30" s="20"/>
      <c r="OYY30" s="6"/>
      <c r="OYZ30" s="52"/>
      <c r="OZA30" s="53"/>
      <c r="OZB30" s="31"/>
      <c r="OZC30" s="9"/>
      <c r="OZD30" s="36"/>
      <c r="OZE30" s="24"/>
      <c r="OZF30" s="36"/>
      <c r="OZG30" s="24"/>
      <c r="OZH30" s="36"/>
      <c r="OZI30" s="24"/>
      <c r="OZJ30" s="36"/>
      <c r="OZK30" s="24"/>
      <c r="OZL30" s="33"/>
      <c r="OZM30" s="9"/>
      <c r="OZN30" s="20"/>
      <c r="OZO30" s="6"/>
      <c r="OZP30" s="52"/>
      <c r="OZQ30" s="53"/>
      <c r="OZR30" s="31"/>
      <c r="OZS30" s="9"/>
      <c r="OZT30" s="36"/>
      <c r="OZU30" s="24"/>
      <c r="OZV30" s="36"/>
      <c r="OZW30" s="24"/>
      <c r="OZX30" s="36"/>
      <c r="OZY30" s="24"/>
      <c r="OZZ30" s="36"/>
      <c r="PAA30" s="24"/>
      <c r="PAB30" s="33"/>
      <c r="PAC30" s="9"/>
      <c r="PAD30" s="20"/>
      <c r="PAE30" s="6"/>
      <c r="PAF30" s="52"/>
      <c r="PAG30" s="53"/>
      <c r="PAH30" s="31"/>
      <c r="PAI30" s="9"/>
      <c r="PAJ30" s="36"/>
      <c r="PAK30" s="24"/>
      <c r="PAL30" s="36"/>
      <c r="PAM30" s="24"/>
      <c r="PAN30" s="36"/>
      <c r="PAO30" s="24"/>
      <c r="PAP30" s="36"/>
      <c r="PAQ30" s="24"/>
      <c r="PAR30" s="33"/>
      <c r="PAS30" s="9"/>
      <c r="PAT30" s="20"/>
      <c r="PAU30" s="6"/>
      <c r="PAV30" s="52"/>
      <c r="PAW30" s="53"/>
      <c r="PAX30" s="31"/>
      <c r="PAY30" s="9"/>
      <c r="PAZ30" s="36"/>
      <c r="PBA30" s="24"/>
      <c r="PBB30" s="36"/>
      <c r="PBC30" s="24"/>
      <c r="PBD30" s="36"/>
      <c r="PBE30" s="24"/>
      <c r="PBF30" s="36"/>
      <c r="PBG30" s="24"/>
      <c r="PBH30" s="33"/>
      <c r="PBI30" s="9"/>
      <c r="PBJ30" s="20"/>
      <c r="PBK30" s="6"/>
      <c r="PBL30" s="52"/>
      <c r="PBM30" s="53"/>
      <c r="PBN30" s="31"/>
      <c r="PBO30" s="9"/>
      <c r="PBP30" s="36"/>
      <c r="PBQ30" s="24"/>
      <c r="PBR30" s="36"/>
      <c r="PBS30" s="24"/>
      <c r="PBT30" s="36"/>
      <c r="PBU30" s="24"/>
      <c r="PBV30" s="36"/>
      <c r="PBW30" s="24"/>
      <c r="PBX30" s="33"/>
      <c r="PBY30" s="9"/>
      <c r="PBZ30" s="20"/>
      <c r="PCA30" s="6"/>
      <c r="PCB30" s="52"/>
      <c r="PCC30" s="53"/>
      <c r="PCD30" s="31"/>
      <c r="PCE30" s="9"/>
      <c r="PCF30" s="36"/>
      <c r="PCG30" s="24"/>
      <c r="PCH30" s="36"/>
      <c r="PCI30" s="24"/>
      <c r="PCJ30" s="36"/>
      <c r="PCK30" s="24"/>
      <c r="PCL30" s="36"/>
      <c r="PCM30" s="24"/>
      <c r="PCN30" s="33"/>
      <c r="PCO30" s="9"/>
      <c r="PCP30" s="20"/>
      <c r="PCQ30" s="6"/>
      <c r="PCR30" s="52"/>
      <c r="PCS30" s="53"/>
      <c r="PCT30" s="31"/>
      <c r="PCU30" s="9"/>
      <c r="PCV30" s="36"/>
      <c r="PCW30" s="24"/>
      <c r="PCX30" s="36"/>
      <c r="PCY30" s="24"/>
      <c r="PCZ30" s="36"/>
      <c r="PDA30" s="24"/>
      <c r="PDB30" s="36"/>
      <c r="PDC30" s="24"/>
      <c r="PDD30" s="33"/>
      <c r="PDE30" s="9"/>
      <c r="PDF30" s="20"/>
      <c r="PDG30" s="6"/>
      <c r="PDH30" s="52"/>
      <c r="PDI30" s="53"/>
      <c r="PDJ30" s="31"/>
      <c r="PDK30" s="9"/>
      <c r="PDL30" s="36"/>
      <c r="PDM30" s="24"/>
      <c r="PDN30" s="36"/>
      <c r="PDO30" s="24"/>
      <c r="PDP30" s="36"/>
      <c r="PDQ30" s="24"/>
      <c r="PDR30" s="36"/>
      <c r="PDS30" s="24"/>
      <c r="PDT30" s="33"/>
      <c r="PDU30" s="9"/>
      <c r="PDV30" s="20"/>
      <c r="PDW30" s="6"/>
      <c r="PDX30" s="52"/>
      <c r="PDY30" s="53"/>
      <c r="PDZ30" s="31"/>
      <c r="PEA30" s="9"/>
      <c r="PEB30" s="36"/>
      <c r="PEC30" s="24"/>
      <c r="PED30" s="36"/>
      <c r="PEE30" s="24"/>
      <c r="PEF30" s="36"/>
      <c r="PEG30" s="24"/>
      <c r="PEH30" s="36"/>
      <c r="PEI30" s="24"/>
      <c r="PEJ30" s="33"/>
      <c r="PEK30" s="9"/>
      <c r="PEL30" s="20"/>
      <c r="PEM30" s="6"/>
      <c r="PEN30" s="52"/>
      <c r="PEO30" s="53"/>
      <c r="PEP30" s="31"/>
      <c r="PEQ30" s="9"/>
      <c r="PER30" s="36"/>
      <c r="PES30" s="24"/>
      <c r="PET30" s="36"/>
      <c r="PEU30" s="24"/>
      <c r="PEV30" s="36"/>
      <c r="PEW30" s="24"/>
      <c r="PEX30" s="36"/>
      <c r="PEY30" s="24"/>
      <c r="PEZ30" s="33"/>
      <c r="PFA30" s="9"/>
      <c r="PFB30" s="20"/>
      <c r="PFC30" s="6"/>
      <c r="PFD30" s="52"/>
      <c r="PFE30" s="53"/>
      <c r="PFF30" s="31"/>
      <c r="PFG30" s="9"/>
      <c r="PFH30" s="36"/>
      <c r="PFI30" s="24"/>
      <c r="PFJ30" s="36"/>
      <c r="PFK30" s="24"/>
      <c r="PFL30" s="36"/>
      <c r="PFM30" s="24"/>
      <c r="PFN30" s="36"/>
      <c r="PFO30" s="24"/>
      <c r="PFP30" s="33"/>
      <c r="PFQ30" s="9"/>
      <c r="PFR30" s="20"/>
      <c r="PFS30" s="6"/>
      <c r="PFT30" s="52"/>
      <c r="PFU30" s="53"/>
      <c r="PFV30" s="31"/>
      <c r="PFW30" s="9"/>
      <c r="PFX30" s="36"/>
      <c r="PFY30" s="24"/>
      <c r="PFZ30" s="36"/>
      <c r="PGA30" s="24"/>
      <c r="PGB30" s="36"/>
      <c r="PGC30" s="24"/>
      <c r="PGD30" s="36"/>
      <c r="PGE30" s="24"/>
      <c r="PGF30" s="33"/>
      <c r="PGG30" s="9"/>
      <c r="PGH30" s="20"/>
      <c r="PGI30" s="6"/>
      <c r="PGJ30" s="52"/>
      <c r="PGK30" s="53"/>
      <c r="PGL30" s="31"/>
      <c r="PGM30" s="9"/>
      <c r="PGN30" s="36"/>
      <c r="PGO30" s="24"/>
      <c r="PGP30" s="36"/>
      <c r="PGQ30" s="24"/>
      <c r="PGR30" s="36"/>
      <c r="PGS30" s="24"/>
      <c r="PGT30" s="36"/>
      <c r="PGU30" s="24"/>
      <c r="PGV30" s="33"/>
      <c r="PGW30" s="9"/>
      <c r="PGX30" s="20"/>
      <c r="PGY30" s="6"/>
      <c r="PGZ30" s="52"/>
      <c r="PHA30" s="53"/>
      <c r="PHB30" s="31"/>
      <c r="PHC30" s="9"/>
      <c r="PHD30" s="36"/>
      <c r="PHE30" s="24"/>
      <c r="PHF30" s="36"/>
      <c r="PHG30" s="24"/>
      <c r="PHH30" s="36"/>
      <c r="PHI30" s="24"/>
      <c r="PHJ30" s="36"/>
      <c r="PHK30" s="24"/>
      <c r="PHL30" s="33"/>
      <c r="PHM30" s="9"/>
      <c r="PHN30" s="20"/>
      <c r="PHO30" s="6"/>
      <c r="PHP30" s="52"/>
      <c r="PHQ30" s="53"/>
      <c r="PHR30" s="31"/>
      <c r="PHS30" s="9"/>
      <c r="PHT30" s="36"/>
      <c r="PHU30" s="24"/>
      <c r="PHV30" s="36"/>
      <c r="PHW30" s="24"/>
      <c r="PHX30" s="36"/>
      <c r="PHY30" s="24"/>
      <c r="PHZ30" s="36"/>
      <c r="PIA30" s="24"/>
      <c r="PIB30" s="33"/>
      <c r="PIC30" s="9"/>
      <c r="PID30" s="20"/>
      <c r="PIE30" s="6"/>
      <c r="PIF30" s="52"/>
      <c r="PIG30" s="53"/>
      <c r="PIH30" s="31"/>
      <c r="PII30" s="9"/>
      <c r="PIJ30" s="36"/>
      <c r="PIK30" s="24"/>
      <c r="PIL30" s="36"/>
      <c r="PIM30" s="24"/>
      <c r="PIN30" s="36"/>
      <c r="PIO30" s="24"/>
      <c r="PIP30" s="36"/>
      <c r="PIQ30" s="24"/>
      <c r="PIR30" s="33"/>
      <c r="PIS30" s="9"/>
      <c r="PIT30" s="20"/>
      <c r="PIU30" s="6"/>
      <c r="PIV30" s="52"/>
      <c r="PIW30" s="53"/>
      <c r="PIX30" s="31"/>
      <c r="PIY30" s="9"/>
      <c r="PIZ30" s="36"/>
      <c r="PJA30" s="24"/>
      <c r="PJB30" s="36"/>
      <c r="PJC30" s="24"/>
      <c r="PJD30" s="36"/>
      <c r="PJE30" s="24"/>
      <c r="PJF30" s="36"/>
      <c r="PJG30" s="24"/>
      <c r="PJH30" s="33"/>
      <c r="PJI30" s="9"/>
      <c r="PJJ30" s="20"/>
      <c r="PJK30" s="6"/>
      <c r="PJL30" s="52"/>
      <c r="PJM30" s="53"/>
      <c r="PJN30" s="31"/>
      <c r="PJO30" s="9"/>
      <c r="PJP30" s="36"/>
      <c r="PJQ30" s="24"/>
      <c r="PJR30" s="36"/>
      <c r="PJS30" s="24"/>
      <c r="PJT30" s="36"/>
      <c r="PJU30" s="24"/>
      <c r="PJV30" s="36"/>
      <c r="PJW30" s="24"/>
      <c r="PJX30" s="33"/>
      <c r="PJY30" s="9"/>
      <c r="PJZ30" s="20"/>
      <c r="PKA30" s="6"/>
      <c r="PKB30" s="52"/>
      <c r="PKC30" s="53"/>
      <c r="PKD30" s="31"/>
      <c r="PKE30" s="9"/>
      <c r="PKF30" s="36"/>
      <c r="PKG30" s="24"/>
      <c r="PKH30" s="36"/>
      <c r="PKI30" s="24"/>
      <c r="PKJ30" s="36"/>
      <c r="PKK30" s="24"/>
      <c r="PKL30" s="36"/>
      <c r="PKM30" s="24"/>
      <c r="PKN30" s="33"/>
      <c r="PKO30" s="9"/>
      <c r="PKP30" s="20"/>
      <c r="PKQ30" s="6"/>
      <c r="PKR30" s="52"/>
      <c r="PKS30" s="53"/>
      <c r="PKT30" s="31"/>
      <c r="PKU30" s="9"/>
      <c r="PKV30" s="36"/>
      <c r="PKW30" s="24"/>
      <c r="PKX30" s="36"/>
      <c r="PKY30" s="24"/>
      <c r="PKZ30" s="36"/>
      <c r="PLA30" s="24"/>
      <c r="PLB30" s="36"/>
      <c r="PLC30" s="24"/>
      <c r="PLD30" s="33"/>
      <c r="PLE30" s="9"/>
      <c r="PLF30" s="20"/>
      <c r="PLG30" s="6"/>
      <c r="PLH30" s="52"/>
      <c r="PLI30" s="53"/>
      <c r="PLJ30" s="31"/>
      <c r="PLK30" s="9"/>
      <c r="PLL30" s="36"/>
      <c r="PLM30" s="24"/>
      <c r="PLN30" s="36"/>
      <c r="PLO30" s="24"/>
      <c r="PLP30" s="36"/>
      <c r="PLQ30" s="24"/>
      <c r="PLR30" s="36"/>
      <c r="PLS30" s="24"/>
      <c r="PLT30" s="33"/>
      <c r="PLU30" s="9"/>
      <c r="PLV30" s="20"/>
      <c r="PLW30" s="6"/>
      <c r="PLX30" s="52"/>
      <c r="PLY30" s="53"/>
      <c r="PLZ30" s="31"/>
      <c r="PMA30" s="9"/>
      <c r="PMB30" s="36"/>
      <c r="PMC30" s="24"/>
      <c r="PMD30" s="36"/>
      <c r="PME30" s="24"/>
      <c r="PMF30" s="36"/>
      <c r="PMG30" s="24"/>
      <c r="PMH30" s="36"/>
      <c r="PMI30" s="24"/>
      <c r="PMJ30" s="33"/>
      <c r="PMK30" s="9"/>
      <c r="PML30" s="20"/>
      <c r="PMM30" s="6"/>
      <c r="PMN30" s="52"/>
      <c r="PMO30" s="53"/>
      <c r="PMP30" s="31"/>
      <c r="PMQ30" s="9"/>
      <c r="PMR30" s="36"/>
      <c r="PMS30" s="24"/>
      <c r="PMT30" s="36"/>
      <c r="PMU30" s="24"/>
      <c r="PMV30" s="36"/>
      <c r="PMW30" s="24"/>
      <c r="PMX30" s="36"/>
      <c r="PMY30" s="24"/>
      <c r="PMZ30" s="33"/>
      <c r="PNA30" s="9"/>
      <c r="PNB30" s="20"/>
      <c r="PNC30" s="6"/>
      <c r="PND30" s="52"/>
      <c r="PNE30" s="53"/>
      <c r="PNF30" s="31"/>
      <c r="PNG30" s="9"/>
      <c r="PNH30" s="36"/>
      <c r="PNI30" s="24"/>
      <c r="PNJ30" s="36"/>
      <c r="PNK30" s="24"/>
      <c r="PNL30" s="36"/>
      <c r="PNM30" s="24"/>
      <c r="PNN30" s="36"/>
      <c r="PNO30" s="24"/>
      <c r="PNP30" s="33"/>
      <c r="PNQ30" s="9"/>
      <c r="PNR30" s="20"/>
      <c r="PNS30" s="6"/>
      <c r="PNT30" s="52"/>
      <c r="PNU30" s="53"/>
      <c r="PNV30" s="31"/>
      <c r="PNW30" s="9"/>
      <c r="PNX30" s="36"/>
      <c r="PNY30" s="24"/>
      <c r="PNZ30" s="36"/>
      <c r="POA30" s="24"/>
      <c r="POB30" s="36"/>
      <c r="POC30" s="24"/>
      <c r="POD30" s="36"/>
      <c r="POE30" s="24"/>
      <c r="POF30" s="33"/>
      <c r="POG30" s="9"/>
      <c r="POH30" s="20"/>
      <c r="POI30" s="6"/>
      <c r="POJ30" s="52"/>
      <c r="POK30" s="53"/>
      <c r="POL30" s="31"/>
      <c r="POM30" s="9"/>
      <c r="PON30" s="36"/>
      <c r="POO30" s="24"/>
      <c r="POP30" s="36"/>
      <c r="POQ30" s="24"/>
      <c r="POR30" s="36"/>
      <c r="POS30" s="24"/>
      <c r="POT30" s="36"/>
      <c r="POU30" s="24"/>
      <c r="POV30" s="33"/>
      <c r="POW30" s="9"/>
      <c r="POX30" s="20"/>
      <c r="POY30" s="6"/>
      <c r="POZ30" s="52"/>
      <c r="PPA30" s="53"/>
      <c r="PPB30" s="31"/>
      <c r="PPC30" s="9"/>
      <c r="PPD30" s="36"/>
      <c r="PPE30" s="24"/>
      <c r="PPF30" s="36"/>
      <c r="PPG30" s="24"/>
      <c r="PPH30" s="36"/>
      <c r="PPI30" s="24"/>
      <c r="PPJ30" s="36"/>
      <c r="PPK30" s="24"/>
      <c r="PPL30" s="33"/>
      <c r="PPM30" s="9"/>
      <c r="PPN30" s="20"/>
      <c r="PPO30" s="6"/>
      <c r="PPP30" s="52"/>
      <c r="PPQ30" s="53"/>
      <c r="PPR30" s="31"/>
      <c r="PPS30" s="9"/>
      <c r="PPT30" s="36"/>
      <c r="PPU30" s="24"/>
      <c r="PPV30" s="36"/>
      <c r="PPW30" s="24"/>
      <c r="PPX30" s="36"/>
      <c r="PPY30" s="24"/>
      <c r="PPZ30" s="36"/>
      <c r="PQA30" s="24"/>
      <c r="PQB30" s="33"/>
      <c r="PQC30" s="9"/>
      <c r="PQD30" s="20"/>
      <c r="PQE30" s="6"/>
      <c r="PQF30" s="52"/>
      <c r="PQG30" s="53"/>
      <c r="PQH30" s="31"/>
      <c r="PQI30" s="9"/>
      <c r="PQJ30" s="36"/>
      <c r="PQK30" s="24"/>
      <c r="PQL30" s="36"/>
      <c r="PQM30" s="24"/>
      <c r="PQN30" s="36"/>
      <c r="PQO30" s="24"/>
      <c r="PQP30" s="36"/>
      <c r="PQQ30" s="24"/>
      <c r="PQR30" s="33"/>
      <c r="PQS30" s="9"/>
      <c r="PQT30" s="20"/>
      <c r="PQU30" s="6"/>
      <c r="PQV30" s="52"/>
      <c r="PQW30" s="53"/>
      <c r="PQX30" s="31"/>
      <c r="PQY30" s="9"/>
      <c r="PQZ30" s="36"/>
      <c r="PRA30" s="24"/>
      <c r="PRB30" s="36"/>
      <c r="PRC30" s="24"/>
      <c r="PRD30" s="36"/>
      <c r="PRE30" s="24"/>
      <c r="PRF30" s="36"/>
      <c r="PRG30" s="24"/>
      <c r="PRH30" s="33"/>
      <c r="PRI30" s="9"/>
      <c r="PRJ30" s="20"/>
      <c r="PRK30" s="6"/>
      <c r="PRL30" s="52"/>
      <c r="PRM30" s="53"/>
      <c r="PRN30" s="31"/>
      <c r="PRO30" s="9"/>
      <c r="PRP30" s="36"/>
      <c r="PRQ30" s="24"/>
      <c r="PRR30" s="36"/>
      <c r="PRS30" s="24"/>
      <c r="PRT30" s="36"/>
      <c r="PRU30" s="24"/>
      <c r="PRV30" s="36"/>
      <c r="PRW30" s="24"/>
      <c r="PRX30" s="33"/>
      <c r="PRY30" s="9"/>
      <c r="PRZ30" s="20"/>
      <c r="PSA30" s="6"/>
      <c r="PSB30" s="52"/>
      <c r="PSC30" s="53"/>
      <c r="PSD30" s="31"/>
      <c r="PSE30" s="9"/>
      <c r="PSF30" s="36"/>
      <c r="PSG30" s="24"/>
      <c r="PSH30" s="36"/>
      <c r="PSI30" s="24"/>
      <c r="PSJ30" s="36"/>
      <c r="PSK30" s="24"/>
      <c r="PSL30" s="36"/>
      <c r="PSM30" s="24"/>
      <c r="PSN30" s="33"/>
      <c r="PSO30" s="9"/>
      <c r="PSP30" s="20"/>
      <c r="PSQ30" s="6"/>
      <c r="PSR30" s="52"/>
      <c r="PSS30" s="53"/>
      <c r="PST30" s="31"/>
      <c r="PSU30" s="9"/>
      <c r="PSV30" s="36"/>
      <c r="PSW30" s="24"/>
      <c r="PSX30" s="36"/>
      <c r="PSY30" s="24"/>
      <c r="PSZ30" s="36"/>
      <c r="PTA30" s="24"/>
      <c r="PTB30" s="36"/>
      <c r="PTC30" s="24"/>
      <c r="PTD30" s="33"/>
      <c r="PTE30" s="9"/>
      <c r="PTF30" s="20"/>
      <c r="PTG30" s="6"/>
      <c r="PTH30" s="52"/>
      <c r="PTI30" s="53"/>
      <c r="PTJ30" s="31"/>
      <c r="PTK30" s="9"/>
      <c r="PTL30" s="36"/>
      <c r="PTM30" s="24"/>
      <c r="PTN30" s="36"/>
      <c r="PTO30" s="24"/>
      <c r="PTP30" s="36"/>
      <c r="PTQ30" s="24"/>
      <c r="PTR30" s="36"/>
      <c r="PTS30" s="24"/>
      <c r="PTT30" s="33"/>
      <c r="PTU30" s="9"/>
      <c r="PTV30" s="20"/>
      <c r="PTW30" s="6"/>
      <c r="PTX30" s="52"/>
      <c r="PTY30" s="53"/>
      <c r="PTZ30" s="31"/>
      <c r="PUA30" s="9"/>
      <c r="PUB30" s="36"/>
      <c r="PUC30" s="24"/>
      <c r="PUD30" s="36"/>
      <c r="PUE30" s="24"/>
      <c r="PUF30" s="36"/>
      <c r="PUG30" s="24"/>
      <c r="PUH30" s="36"/>
      <c r="PUI30" s="24"/>
      <c r="PUJ30" s="33"/>
      <c r="PUK30" s="9"/>
      <c r="PUL30" s="20"/>
      <c r="PUM30" s="6"/>
      <c r="PUN30" s="52"/>
      <c r="PUO30" s="53"/>
      <c r="PUP30" s="31"/>
      <c r="PUQ30" s="9"/>
      <c r="PUR30" s="36"/>
      <c r="PUS30" s="24"/>
      <c r="PUT30" s="36"/>
      <c r="PUU30" s="24"/>
      <c r="PUV30" s="36"/>
      <c r="PUW30" s="24"/>
      <c r="PUX30" s="36"/>
      <c r="PUY30" s="24"/>
      <c r="PUZ30" s="33"/>
      <c r="PVA30" s="9"/>
      <c r="PVB30" s="20"/>
      <c r="PVC30" s="6"/>
      <c r="PVD30" s="52"/>
      <c r="PVE30" s="53"/>
      <c r="PVF30" s="31"/>
      <c r="PVG30" s="9"/>
      <c r="PVH30" s="36"/>
      <c r="PVI30" s="24"/>
      <c r="PVJ30" s="36"/>
      <c r="PVK30" s="24"/>
      <c r="PVL30" s="36"/>
      <c r="PVM30" s="24"/>
      <c r="PVN30" s="36"/>
      <c r="PVO30" s="24"/>
      <c r="PVP30" s="33"/>
      <c r="PVQ30" s="9"/>
      <c r="PVR30" s="20"/>
      <c r="PVS30" s="6"/>
      <c r="PVT30" s="52"/>
      <c r="PVU30" s="53"/>
      <c r="PVV30" s="31"/>
      <c r="PVW30" s="9"/>
      <c r="PVX30" s="36"/>
      <c r="PVY30" s="24"/>
      <c r="PVZ30" s="36"/>
      <c r="PWA30" s="24"/>
      <c r="PWB30" s="36"/>
      <c r="PWC30" s="24"/>
      <c r="PWD30" s="36"/>
      <c r="PWE30" s="24"/>
      <c r="PWF30" s="33"/>
      <c r="PWG30" s="9"/>
      <c r="PWH30" s="20"/>
      <c r="PWI30" s="6"/>
      <c r="PWJ30" s="52"/>
      <c r="PWK30" s="53"/>
      <c r="PWL30" s="31"/>
      <c r="PWM30" s="9"/>
      <c r="PWN30" s="36"/>
      <c r="PWO30" s="24"/>
      <c r="PWP30" s="36"/>
      <c r="PWQ30" s="24"/>
      <c r="PWR30" s="36"/>
      <c r="PWS30" s="24"/>
      <c r="PWT30" s="36"/>
      <c r="PWU30" s="24"/>
      <c r="PWV30" s="33"/>
      <c r="PWW30" s="9"/>
      <c r="PWX30" s="20"/>
      <c r="PWY30" s="6"/>
      <c r="PWZ30" s="52"/>
      <c r="PXA30" s="53"/>
      <c r="PXB30" s="31"/>
      <c r="PXC30" s="9"/>
      <c r="PXD30" s="36"/>
      <c r="PXE30" s="24"/>
      <c r="PXF30" s="36"/>
      <c r="PXG30" s="24"/>
      <c r="PXH30" s="36"/>
      <c r="PXI30" s="24"/>
      <c r="PXJ30" s="36"/>
      <c r="PXK30" s="24"/>
      <c r="PXL30" s="33"/>
      <c r="PXM30" s="9"/>
      <c r="PXN30" s="20"/>
      <c r="PXO30" s="6"/>
      <c r="PXP30" s="52"/>
      <c r="PXQ30" s="53"/>
      <c r="PXR30" s="31"/>
      <c r="PXS30" s="9"/>
      <c r="PXT30" s="36"/>
      <c r="PXU30" s="24"/>
      <c r="PXV30" s="36"/>
      <c r="PXW30" s="24"/>
      <c r="PXX30" s="36"/>
      <c r="PXY30" s="24"/>
      <c r="PXZ30" s="36"/>
      <c r="PYA30" s="24"/>
      <c r="PYB30" s="33"/>
      <c r="PYC30" s="9"/>
      <c r="PYD30" s="20"/>
      <c r="PYE30" s="6"/>
      <c r="PYF30" s="52"/>
      <c r="PYG30" s="53"/>
      <c r="PYH30" s="31"/>
      <c r="PYI30" s="9"/>
      <c r="PYJ30" s="36"/>
      <c r="PYK30" s="24"/>
      <c r="PYL30" s="36"/>
      <c r="PYM30" s="24"/>
      <c r="PYN30" s="36"/>
      <c r="PYO30" s="24"/>
      <c r="PYP30" s="36"/>
      <c r="PYQ30" s="24"/>
      <c r="PYR30" s="33"/>
      <c r="PYS30" s="9"/>
      <c r="PYT30" s="20"/>
      <c r="PYU30" s="6"/>
      <c r="PYV30" s="52"/>
      <c r="PYW30" s="53"/>
      <c r="PYX30" s="31"/>
      <c r="PYY30" s="9"/>
      <c r="PYZ30" s="36"/>
      <c r="PZA30" s="24"/>
      <c r="PZB30" s="36"/>
      <c r="PZC30" s="24"/>
      <c r="PZD30" s="36"/>
      <c r="PZE30" s="24"/>
      <c r="PZF30" s="36"/>
      <c r="PZG30" s="24"/>
      <c r="PZH30" s="33"/>
      <c r="PZI30" s="9"/>
      <c r="PZJ30" s="20"/>
      <c r="PZK30" s="6"/>
      <c r="PZL30" s="52"/>
      <c r="PZM30" s="53"/>
      <c r="PZN30" s="31"/>
      <c r="PZO30" s="9"/>
      <c r="PZP30" s="36"/>
      <c r="PZQ30" s="24"/>
      <c r="PZR30" s="36"/>
      <c r="PZS30" s="24"/>
      <c r="PZT30" s="36"/>
      <c r="PZU30" s="24"/>
      <c r="PZV30" s="36"/>
      <c r="PZW30" s="24"/>
      <c r="PZX30" s="33"/>
      <c r="PZY30" s="9"/>
      <c r="PZZ30" s="20"/>
      <c r="QAA30" s="6"/>
      <c r="QAB30" s="52"/>
      <c r="QAC30" s="53"/>
      <c r="QAD30" s="31"/>
      <c r="QAE30" s="9"/>
      <c r="QAF30" s="36"/>
      <c r="QAG30" s="24"/>
      <c r="QAH30" s="36"/>
      <c r="QAI30" s="24"/>
      <c r="QAJ30" s="36"/>
      <c r="QAK30" s="24"/>
      <c r="QAL30" s="36"/>
      <c r="QAM30" s="24"/>
      <c r="QAN30" s="33"/>
      <c r="QAO30" s="9"/>
      <c r="QAP30" s="20"/>
      <c r="QAQ30" s="6"/>
      <c r="QAR30" s="52"/>
      <c r="QAS30" s="53"/>
      <c r="QAT30" s="31"/>
      <c r="QAU30" s="9"/>
      <c r="QAV30" s="36"/>
      <c r="QAW30" s="24"/>
      <c r="QAX30" s="36"/>
      <c r="QAY30" s="24"/>
      <c r="QAZ30" s="36"/>
      <c r="QBA30" s="24"/>
      <c r="QBB30" s="36"/>
      <c r="QBC30" s="24"/>
      <c r="QBD30" s="33"/>
      <c r="QBE30" s="9"/>
      <c r="QBF30" s="20"/>
      <c r="QBG30" s="6"/>
      <c r="QBH30" s="52"/>
      <c r="QBI30" s="53"/>
      <c r="QBJ30" s="31"/>
      <c r="QBK30" s="9"/>
      <c r="QBL30" s="36"/>
      <c r="QBM30" s="24"/>
      <c r="QBN30" s="36"/>
      <c r="QBO30" s="24"/>
      <c r="QBP30" s="36"/>
      <c r="QBQ30" s="24"/>
      <c r="QBR30" s="36"/>
      <c r="QBS30" s="24"/>
      <c r="QBT30" s="33"/>
      <c r="QBU30" s="9"/>
      <c r="QBV30" s="20"/>
      <c r="QBW30" s="6"/>
      <c r="QBX30" s="52"/>
      <c r="QBY30" s="53"/>
      <c r="QBZ30" s="31"/>
      <c r="QCA30" s="9"/>
      <c r="QCB30" s="36"/>
      <c r="QCC30" s="24"/>
      <c r="QCD30" s="36"/>
      <c r="QCE30" s="24"/>
      <c r="QCF30" s="36"/>
      <c r="QCG30" s="24"/>
      <c r="QCH30" s="36"/>
      <c r="QCI30" s="24"/>
      <c r="QCJ30" s="33"/>
      <c r="QCK30" s="9"/>
      <c r="QCL30" s="20"/>
      <c r="QCM30" s="6"/>
      <c r="QCN30" s="52"/>
      <c r="QCO30" s="53"/>
      <c r="QCP30" s="31"/>
      <c r="QCQ30" s="9"/>
      <c r="QCR30" s="36"/>
      <c r="QCS30" s="24"/>
      <c r="QCT30" s="36"/>
      <c r="QCU30" s="24"/>
      <c r="QCV30" s="36"/>
      <c r="QCW30" s="24"/>
      <c r="QCX30" s="36"/>
      <c r="QCY30" s="24"/>
      <c r="QCZ30" s="33"/>
      <c r="QDA30" s="9"/>
      <c r="QDB30" s="20"/>
      <c r="QDC30" s="6"/>
      <c r="QDD30" s="52"/>
      <c r="QDE30" s="53"/>
      <c r="QDF30" s="31"/>
      <c r="QDG30" s="9"/>
      <c r="QDH30" s="36"/>
      <c r="QDI30" s="24"/>
      <c r="QDJ30" s="36"/>
      <c r="QDK30" s="24"/>
      <c r="QDL30" s="36"/>
      <c r="QDM30" s="24"/>
      <c r="QDN30" s="36"/>
      <c r="QDO30" s="24"/>
      <c r="QDP30" s="33"/>
      <c r="QDQ30" s="9"/>
      <c r="QDR30" s="20"/>
      <c r="QDS30" s="6"/>
      <c r="QDT30" s="52"/>
      <c r="QDU30" s="53"/>
      <c r="QDV30" s="31"/>
      <c r="QDW30" s="9"/>
      <c r="QDX30" s="36"/>
      <c r="QDY30" s="24"/>
      <c r="QDZ30" s="36"/>
      <c r="QEA30" s="24"/>
      <c r="QEB30" s="36"/>
      <c r="QEC30" s="24"/>
      <c r="QED30" s="36"/>
      <c r="QEE30" s="24"/>
      <c r="QEF30" s="33"/>
      <c r="QEG30" s="9"/>
      <c r="QEH30" s="20"/>
      <c r="QEI30" s="6"/>
      <c r="QEJ30" s="52"/>
      <c r="QEK30" s="53"/>
      <c r="QEL30" s="31"/>
      <c r="QEM30" s="9"/>
      <c r="QEN30" s="36"/>
      <c r="QEO30" s="24"/>
      <c r="QEP30" s="36"/>
      <c r="QEQ30" s="24"/>
      <c r="QER30" s="36"/>
      <c r="QES30" s="24"/>
      <c r="QET30" s="36"/>
      <c r="QEU30" s="24"/>
      <c r="QEV30" s="33"/>
      <c r="QEW30" s="9"/>
      <c r="QEX30" s="20"/>
      <c r="QEY30" s="6"/>
      <c r="QEZ30" s="52"/>
      <c r="QFA30" s="53"/>
      <c r="QFB30" s="31"/>
      <c r="QFC30" s="9"/>
      <c r="QFD30" s="36"/>
      <c r="QFE30" s="24"/>
      <c r="QFF30" s="36"/>
      <c r="QFG30" s="24"/>
      <c r="QFH30" s="36"/>
      <c r="QFI30" s="24"/>
      <c r="QFJ30" s="36"/>
      <c r="QFK30" s="24"/>
      <c r="QFL30" s="33"/>
      <c r="QFM30" s="9"/>
      <c r="QFN30" s="20"/>
      <c r="QFO30" s="6"/>
      <c r="QFP30" s="52"/>
      <c r="QFQ30" s="53"/>
      <c r="QFR30" s="31"/>
      <c r="QFS30" s="9"/>
      <c r="QFT30" s="36"/>
      <c r="QFU30" s="24"/>
      <c r="QFV30" s="36"/>
      <c r="QFW30" s="24"/>
      <c r="QFX30" s="36"/>
      <c r="QFY30" s="24"/>
      <c r="QFZ30" s="36"/>
      <c r="QGA30" s="24"/>
      <c r="QGB30" s="33"/>
      <c r="QGC30" s="9"/>
      <c r="QGD30" s="20"/>
      <c r="QGE30" s="6"/>
      <c r="QGF30" s="52"/>
      <c r="QGG30" s="53"/>
      <c r="QGH30" s="31"/>
      <c r="QGI30" s="9"/>
      <c r="QGJ30" s="36"/>
      <c r="QGK30" s="24"/>
      <c r="QGL30" s="36"/>
      <c r="QGM30" s="24"/>
      <c r="QGN30" s="36"/>
      <c r="QGO30" s="24"/>
      <c r="QGP30" s="36"/>
      <c r="QGQ30" s="24"/>
      <c r="QGR30" s="33"/>
      <c r="QGS30" s="9"/>
      <c r="QGT30" s="20"/>
      <c r="QGU30" s="6"/>
      <c r="QGV30" s="52"/>
      <c r="QGW30" s="53"/>
      <c r="QGX30" s="31"/>
      <c r="QGY30" s="9"/>
      <c r="QGZ30" s="36"/>
      <c r="QHA30" s="24"/>
      <c r="QHB30" s="36"/>
      <c r="QHC30" s="24"/>
      <c r="QHD30" s="36"/>
      <c r="QHE30" s="24"/>
      <c r="QHF30" s="36"/>
      <c r="QHG30" s="24"/>
      <c r="QHH30" s="33"/>
      <c r="QHI30" s="9"/>
      <c r="QHJ30" s="20"/>
      <c r="QHK30" s="6"/>
      <c r="QHL30" s="52"/>
      <c r="QHM30" s="53"/>
      <c r="QHN30" s="31"/>
      <c r="QHO30" s="9"/>
      <c r="QHP30" s="36"/>
      <c r="QHQ30" s="24"/>
      <c r="QHR30" s="36"/>
      <c r="QHS30" s="24"/>
      <c r="QHT30" s="36"/>
      <c r="QHU30" s="24"/>
      <c r="QHV30" s="36"/>
      <c r="QHW30" s="24"/>
      <c r="QHX30" s="33"/>
      <c r="QHY30" s="9"/>
      <c r="QHZ30" s="20"/>
      <c r="QIA30" s="6"/>
      <c r="QIB30" s="52"/>
      <c r="QIC30" s="53"/>
      <c r="QID30" s="31"/>
      <c r="QIE30" s="9"/>
      <c r="QIF30" s="36"/>
      <c r="QIG30" s="24"/>
      <c r="QIH30" s="36"/>
      <c r="QII30" s="24"/>
      <c r="QIJ30" s="36"/>
      <c r="QIK30" s="24"/>
      <c r="QIL30" s="36"/>
      <c r="QIM30" s="24"/>
      <c r="QIN30" s="33"/>
      <c r="QIO30" s="9"/>
      <c r="QIP30" s="20"/>
      <c r="QIQ30" s="6"/>
      <c r="QIR30" s="52"/>
      <c r="QIS30" s="53"/>
      <c r="QIT30" s="31"/>
      <c r="QIU30" s="9"/>
      <c r="QIV30" s="36"/>
      <c r="QIW30" s="24"/>
      <c r="QIX30" s="36"/>
      <c r="QIY30" s="24"/>
      <c r="QIZ30" s="36"/>
      <c r="QJA30" s="24"/>
      <c r="QJB30" s="36"/>
      <c r="QJC30" s="24"/>
      <c r="QJD30" s="33"/>
      <c r="QJE30" s="9"/>
      <c r="QJF30" s="20"/>
      <c r="QJG30" s="6"/>
      <c r="QJH30" s="52"/>
      <c r="QJI30" s="53"/>
      <c r="QJJ30" s="31"/>
      <c r="QJK30" s="9"/>
      <c r="QJL30" s="36"/>
      <c r="QJM30" s="24"/>
      <c r="QJN30" s="36"/>
      <c r="QJO30" s="24"/>
      <c r="QJP30" s="36"/>
      <c r="QJQ30" s="24"/>
      <c r="QJR30" s="36"/>
      <c r="QJS30" s="24"/>
      <c r="QJT30" s="33"/>
      <c r="QJU30" s="9"/>
      <c r="QJV30" s="20"/>
      <c r="QJW30" s="6"/>
      <c r="QJX30" s="52"/>
      <c r="QJY30" s="53"/>
      <c r="QJZ30" s="31"/>
      <c r="QKA30" s="9"/>
      <c r="QKB30" s="36"/>
      <c r="QKC30" s="24"/>
      <c r="QKD30" s="36"/>
      <c r="QKE30" s="24"/>
      <c r="QKF30" s="36"/>
      <c r="QKG30" s="24"/>
      <c r="QKH30" s="36"/>
      <c r="QKI30" s="24"/>
      <c r="QKJ30" s="33"/>
      <c r="QKK30" s="9"/>
      <c r="QKL30" s="20"/>
      <c r="QKM30" s="6"/>
      <c r="QKN30" s="52"/>
      <c r="QKO30" s="53"/>
      <c r="QKP30" s="31"/>
      <c r="QKQ30" s="9"/>
      <c r="QKR30" s="36"/>
      <c r="QKS30" s="24"/>
      <c r="QKT30" s="36"/>
      <c r="QKU30" s="24"/>
      <c r="QKV30" s="36"/>
      <c r="QKW30" s="24"/>
      <c r="QKX30" s="36"/>
      <c r="QKY30" s="24"/>
      <c r="QKZ30" s="33"/>
      <c r="QLA30" s="9"/>
      <c r="QLB30" s="20"/>
      <c r="QLC30" s="6"/>
      <c r="QLD30" s="52"/>
      <c r="QLE30" s="53"/>
      <c r="QLF30" s="31"/>
      <c r="QLG30" s="9"/>
      <c r="QLH30" s="36"/>
      <c r="QLI30" s="24"/>
      <c r="QLJ30" s="36"/>
      <c r="QLK30" s="24"/>
      <c r="QLL30" s="36"/>
      <c r="QLM30" s="24"/>
      <c r="QLN30" s="36"/>
      <c r="QLO30" s="24"/>
      <c r="QLP30" s="33"/>
      <c r="QLQ30" s="9"/>
      <c r="QLR30" s="20"/>
      <c r="QLS30" s="6"/>
      <c r="QLT30" s="52"/>
      <c r="QLU30" s="53"/>
      <c r="QLV30" s="31"/>
      <c r="QLW30" s="9"/>
      <c r="QLX30" s="36"/>
      <c r="QLY30" s="24"/>
      <c r="QLZ30" s="36"/>
      <c r="QMA30" s="24"/>
      <c r="QMB30" s="36"/>
      <c r="QMC30" s="24"/>
      <c r="QMD30" s="36"/>
      <c r="QME30" s="24"/>
      <c r="QMF30" s="33"/>
      <c r="QMG30" s="9"/>
      <c r="QMH30" s="20"/>
      <c r="QMI30" s="6"/>
      <c r="QMJ30" s="52"/>
      <c r="QMK30" s="53"/>
      <c r="QML30" s="31"/>
      <c r="QMM30" s="9"/>
      <c r="QMN30" s="36"/>
      <c r="QMO30" s="24"/>
      <c r="QMP30" s="36"/>
      <c r="QMQ30" s="24"/>
      <c r="QMR30" s="36"/>
      <c r="QMS30" s="24"/>
      <c r="QMT30" s="36"/>
      <c r="QMU30" s="24"/>
      <c r="QMV30" s="33"/>
      <c r="QMW30" s="9"/>
      <c r="QMX30" s="20"/>
      <c r="QMY30" s="6"/>
      <c r="QMZ30" s="52"/>
      <c r="QNA30" s="53"/>
      <c r="QNB30" s="31"/>
      <c r="QNC30" s="9"/>
      <c r="QND30" s="36"/>
      <c r="QNE30" s="24"/>
      <c r="QNF30" s="36"/>
      <c r="QNG30" s="24"/>
      <c r="QNH30" s="36"/>
      <c r="QNI30" s="24"/>
      <c r="QNJ30" s="36"/>
      <c r="QNK30" s="24"/>
      <c r="QNL30" s="33"/>
      <c r="QNM30" s="9"/>
      <c r="QNN30" s="20"/>
      <c r="QNO30" s="6"/>
      <c r="QNP30" s="52"/>
      <c r="QNQ30" s="53"/>
      <c r="QNR30" s="31"/>
      <c r="QNS30" s="9"/>
      <c r="QNT30" s="36"/>
      <c r="QNU30" s="24"/>
      <c r="QNV30" s="36"/>
      <c r="QNW30" s="24"/>
      <c r="QNX30" s="36"/>
      <c r="QNY30" s="24"/>
      <c r="QNZ30" s="36"/>
      <c r="QOA30" s="24"/>
      <c r="QOB30" s="33"/>
      <c r="QOC30" s="9"/>
      <c r="QOD30" s="20"/>
      <c r="QOE30" s="6"/>
      <c r="QOF30" s="52"/>
      <c r="QOG30" s="53"/>
      <c r="QOH30" s="31"/>
      <c r="QOI30" s="9"/>
      <c r="QOJ30" s="36"/>
      <c r="QOK30" s="24"/>
      <c r="QOL30" s="36"/>
      <c r="QOM30" s="24"/>
      <c r="QON30" s="36"/>
      <c r="QOO30" s="24"/>
      <c r="QOP30" s="36"/>
      <c r="QOQ30" s="24"/>
      <c r="QOR30" s="33"/>
      <c r="QOS30" s="9"/>
      <c r="QOT30" s="20"/>
      <c r="QOU30" s="6"/>
      <c r="QOV30" s="52"/>
      <c r="QOW30" s="53"/>
      <c r="QOX30" s="31"/>
      <c r="QOY30" s="9"/>
      <c r="QOZ30" s="36"/>
      <c r="QPA30" s="24"/>
      <c r="QPB30" s="36"/>
      <c r="QPC30" s="24"/>
      <c r="QPD30" s="36"/>
      <c r="QPE30" s="24"/>
      <c r="QPF30" s="36"/>
      <c r="QPG30" s="24"/>
      <c r="QPH30" s="33"/>
      <c r="QPI30" s="9"/>
      <c r="QPJ30" s="20"/>
      <c r="QPK30" s="6"/>
      <c r="QPL30" s="52"/>
      <c r="QPM30" s="53"/>
      <c r="QPN30" s="31"/>
      <c r="QPO30" s="9"/>
      <c r="QPP30" s="36"/>
      <c r="QPQ30" s="24"/>
      <c r="QPR30" s="36"/>
      <c r="QPS30" s="24"/>
      <c r="QPT30" s="36"/>
      <c r="QPU30" s="24"/>
      <c r="QPV30" s="36"/>
      <c r="QPW30" s="24"/>
      <c r="QPX30" s="33"/>
      <c r="QPY30" s="9"/>
      <c r="QPZ30" s="20"/>
      <c r="QQA30" s="6"/>
      <c r="QQB30" s="52"/>
      <c r="QQC30" s="53"/>
      <c r="QQD30" s="31"/>
      <c r="QQE30" s="9"/>
      <c r="QQF30" s="36"/>
      <c r="QQG30" s="24"/>
      <c r="QQH30" s="36"/>
      <c r="QQI30" s="24"/>
      <c r="QQJ30" s="36"/>
      <c r="QQK30" s="24"/>
      <c r="QQL30" s="36"/>
      <c r="QQM30" s="24"/>
      <c r="QQN30" s="33"/>
      <c r="QQO30" s="9"/>
      <c r="QQP30" s="20"/>
      <c r="QQQ30" s="6"/>
      <c r="QQR30" s="52"/>
      <c r="QQS30" s="53"/>
      <c r="QQT30" s="31"/>
      <c r="QQU30" s="9"/>
      <c r="QQV30" s="36"/>
      <c r="QQW30" s="24"/>
      <c r="QQX30" s="36"/>
      <c r="QQY30" s="24"/>
      <c r="QQZ30" s="36"/>
      <c r="QRA30" s="24"/>
      <c r="QRB30" s="36"/>
      <c r="QRC30" s="24"/>
      <c r="QRD30" s="33"/>
      <c r="QRE30" s="9"/>
      <c r="QRF30" s="20"/>
      <c r="QRG30" s="6"/>
      <c r="QRH30" s="52"/>
      <c r="QRI30" s="53"/>
      <c r="QRJ30" s="31"/>
      <c r="QRK30" s="9"/>
      <c r="QRL30" s="36"/>
      <c r="QRM30" s="24"/>
      <c r="QRN30" s="36"/>
      <c r="QRO30" s="24"/>
      <c r="QRP30" s="36"/>
      <c r="QRQ30" s="24"/>
      <c r="QRR30" s="36"/>
      <c r="QRS30" s="24"/>
      <c r="QRT30" s="33"/>
      <c r="QRU30" s="9"/>
      <c r="QRV30" s="20"/>
      <c r="QRW30" s="6"/>
      <c r="QRX30" s="52"/>
      <c r="QRY30" s="53"/>
      <c r="QRZ30" s="31"/>
      <c r="QSA30" s="9"/>
      <c r="QSB30" s="36"/>
      <c r="QSC30" s="24"/>
      <c r="QSD30" s="36"/>
      <c r="QSE30" s="24"/>
      <c r="QSF30" s="36"/>
      <c r="QSG30" s="24"/>
      <c r="QSH30" s="36"/>
      <c r="QSI30" s="24"/>
      <c r="QSJ30" s="33"/>
      <c r="QSK30" s="9"/>
      <c r="QSL30" s="20"/>
      <c r="QSM30" s="6"/>
      <c r="QSN30" s="52"/>
      <c r="QSO30" s="53"/>
      <c r="QSP30" s="31"/>
      <c r="QSQ30" s="9"/>
      <c r="QSR30" s="36"/>
      <c r="QSS30" s="24"/>
      <c r="QST30" s="36"/>
      <c r="QSU30" s="24"/>
      <c r="QSV30" s="36"/>
      <c r="QSW30" s="24"/>
      <c r="QSX30" s="36"/>
      <c r="QSY30" s="24"/>
      <c r="QSZ30" s="33"/>
      <c r="QTA30" s="9"/>
      <c r="QTB30" s="20"/>
      <c r="QTC30" s="6"/>
      <c r="QTD30" s="52"/>
      <c r="QTE30" s="53"/>
      <c r="QTF30" s="31"/>
      <c r="QTG30" s="9"/>
      <c r="QTH30" s="36"/>
      <c r="QTI30" s="24"/>
      <c r="QTJ30" s="36"/>
      <c r="QTK30" s="24"/>
      <c r="QTL30" s="36"/>
      <c r="QTM30" s="24"/>
      <c r="QTN30" s="36"/>
      <c r="QTO30" s="24"/>
      <c r="QTP30" s="33"/>
      <c r="QTQ30" s="9"/>
      <c r="QTR30" s="20"/>
      <c r="QTS30" s="6"/>
      <c r="QTT30" s="52"/>
      <c r="QTU30" s="53"/>
      <c r="QTV30" s="31"/>
      <c r="QTW30" s="9"/>
      <c r="QTX30" s="36"/>
      <c r="QTY30" s="24"/>
      <c r="QTZ30" s="36"/>
      <c r="QUA30" s="24"/>
      <c r="QUB30" s="36"/>
      <c r="QUC30" s="24"/>
      <c r="QUD30" s="36"/>
      <c r="QUE30" s="24"/>
      <c r="QUF30" s="33"/>
      <c r="QUG30" s="9"/>
      <c r="QUH30" s="20"/>
      <c r="QUI30" s="6"/>
      <c r="QUJ30" s="52"/>
      <c r="QUK30" s="53"/>
      <c r="QUL30" s="31"/>
      <c r="QUM30" s="9"/>
      <c r="QUN30" s="36"/>
      <c r="QUO30" s="24"/>
      <c r="QUP30" s="36"/>
      <c r="QUQ30" s="24"/>
      <c r="QUR30" s="36"/>
      <c r="QUS30" s="24"/>
      <c r="QUT30" s="36"/>
      <c r="QUU30" s="24"/>
      <c r="QUV30" s="33"/>
      <c r="QUW30" s="9"/>
      <c r="QUX30" s="20"/>
      <c r="QUY30" s="6"/>
      <c r="QUZ30" s="52"/>
      <c r="QVA30" s="53"/>
      <c r="QVB30" s="31"/>
      <c r="QVC30" s="9"/>
      <c r="QVD30" s="36"/>
      <c r="QVE30" s="24"/>
      <c r="QVF30" s="36"/>
      <c r="QVG30" s="24"/>
      <c r="QVH30" s="36"/>
      <c r="QVI30" s="24"/>
      <c r="QVJ30" s="36"/>
      <c r="QVK30" s="24"/>
      <c r="QVL30" s="33"/>
      <c r="QVM30" s="9"/>
      <c r="QVN30" s="20"/>
      <c r="QVO30" s="6"/>
      <c r="QVP30" s="52"/>
      <c r="QVQ30" s="53"/>
      <c r="QVR30" s="31"/>
      <c r="QVS30" s="9"/>
      <c r="QVT30" s="36"/>
      <c r="QVU30" s="24"/>
      <c r="QVV30" s="36"/>
      <c r="QVW30" s="24"/>
      <c r="QVX30" s="36"/>
      <c r="QVY30" s="24"/>
      <c r="QVZ30" s="36"/>
      <c r="QWA30" s="24"/>
      <c r="QWB30" s="33"/>
      <c r="QWC30" s="9"/>
      <c r="QWD30" s="20"/>
      <c r="QWE30" s="6"/>
      <c r="QWF30" s="52"/>
      <c r="QWG30" s="53"/>
      <c r="QWH30" s="31"/>
      <c r="QWI30" s="9"/>
      <c r="QWJ30" s="36"/>
      <c r="QWK30" s="24"/>
      <c r="QWL30" s="36"/>
      <c r="QWM30" s="24"/>
      <c r="QWN30" s="36"/>
      <c r="QWO30" s="24"/>
      <c r="QWP30" s="36"/>
      <c r="QWQ30" s="24"/>
      <c r="QWR30" s="33"/>
      <c r="QWS30" s="9"/>
      <c r="QWT30" s="20"/>
      <c r="QWU30" s="6"/>
      <c r="QWV30" s="52"/>
      <c r="QWW30" s="53"/>
      <c r="QWX30" s="31"/>
      <c r="QWY30" s="9"/>
      <c r="QWZ30" s="36"/>
      <c r="QXA30" s="24"/>
      <c r="QXB30" s="36"/>
      <c r="QXC30" s="24"/>
      <c r="QXD30" s="36"/>
      <c r="QXE30" s="24"/>
      <c r="QXF30" s="36"/>
      <c r="QXG30" s="24"/>
      <c r="QXH30" s="33"/>
      <c r="QXI30" s="9"/>
      <c r="QXJ30" s="20"/>
      <c r="QXK30" s="6"/>
      <c r="QXL30" s="52"/>
      <c r="QXM30" s="53"/>
      <c r="QXN30" s="31"/>
      <c r="QXO30" s="9"/>
      <c r="QXP30" s="36"/>
      <c r="QXQ30" s="24"/>
      <c r="QXR30" s="36"/>
      <c r="QXS30" s="24"/>
      <c r="QXT30" s="36"/>
      <c r="QXU30" s="24"/>
      <c r="QXV30" s="36"/>
      <c r="QXW30" s="24"/>
      <c r="QXX30" s="33"/>
      <c r="QXY30" s="9"/>
      <c r="QXZ30" s="20"/>
      <c r="QYA30" s="6"/>
      <c r="QYB30" s="52"/>
      <c r="QYC30" s="53"/>
      <c r="QYD30" s="31"/>
      <c r="QYE30" s="9"/>
      <c r="QYF30" s="36"/>
      <c r="QYG30" s="24"/>
      <c r="QYH30" s="36"/>
      <c r="QYI30" s="24"/>
      <c r="QYJ30" s="36"/>
      <c r="QYK30" s="24"/>
      <c r="QYL30" s="36"/>
      <c r="QYM30" s="24"/>
      <c r="QYN30" s="33"/>
      <c r="QYO30" s="9"/>
      <c r="QYP30" s="20"/>
      <c r="QYQ30" s="6"/>
      <c r="QYR30" s="52"/>
      <c r="QYS30" s="53"/>
      <c r="QYT30" s="31"/>
      <c r="QYU30" s="9"/>
      <c r="QYV30" s="36"/>
      <c r="QYW30" s="24"/>
      <c r="QYX30" s="36"/>
      <c r="QYY30" s="24"/>
      <c r="QYZ30" s="36"/>
      <c r="QZA30" s="24"/>
      <c r="QZB30" s="36"/>
      <c r="QZC30" s="24"/>
      <c r="QZD30" s="33"/>
      <c r="QZE30" s="9"/>
      <c r="QZF30" s="20"/>
      <c r="QZG30" s="6"/>
      <c r="QZH30" s="52"/>
      <c r="QZI30" s="53"/>
      <c r="QZJ30" s="31"/>
      <c r="QZK30" s="9"/>
      <c r="QZL30" s="36"/>
      <c r="QZM30" s="24"/>
      <c r="QZN30" s="36"/>
      <c r="QZO30" s="24"/>
      <c r="QZP30" s="36"/>
      <c r="QZQ30" s="24"/>
      <c r="QZR30" s="36"/>
      <c r="QZS30" s="24"/>
      <c r="QZT30" s="33"/>
      <c r="QZU30" s="9"/>
      <c r="QZV30" s="20"/>
      <c r="QZW30" s="6"/>
      <c r="QZX30" s="52"/>
      <c r="QZY30" s="53"/>
      <c r="QZZ30" s="31"/>
      <c r="RAA30" s="9"/>
      <c r="RAB30" s="36"/>
      <c r="RAC30" s="24"/>
      <c r="RAD30" s="36"/>
      <c r="RAE30" s="24"/>
      <c r="RAF30" s="36"/>
      <c r="RAG30" s="24"/>
      <c r="RAH30" s="36"/>
      <c r="RAI30" s="24"/>
      <c r="RAJ30" s="33"/>
      <c r="RAK30" s="9"/>
      <c r="RAL30" s="20"/>
      <c r="RAM30" s="6"/>
      <c r="RAN30" s="52"/>
      <c r="RAO30" s="53"/>
      <c r="RAP30" s="31"/>
      <c r="RAQ30" s="9"/>
      <c r="RAR30" s="36"/>
      <c r="RAS30" s="24"/>
      <c r="RAT30" s="36"/>
      <c r="RAU30" s="24"/>
      <c r="RAV30" s="36"/>
      <c r="RAW30" s="24"/>
      <c r="RAX30" s="36"/>
      <c r="RAY30" s="24"/>
      <c r="RAZ30" s="33"/>
      <c r="RBA30" s="9"/>
      <c r="RBB30" s="20"/>
      <c r="RBC30" s="6"/>
      <c r="RBD30" s="52"/>
      <c r="RBE30" s="53"/>
      <c r="RBF30" s="31"/>
      <c r="RBG30" s="9"/>
      <c r="RBH30" s="36"/>
      <c r="RBI30" s="24"/>
      <c r="RBJ30" s="36"/>
      <c r="RBK30" s="24"/>
      <c r="RBL30" s="36"/>
      <c r="RBM30" s="24"/>
      <c r="RBN30" s="36"/>
      <c r="RBO30" s="24"/>
      <c r="RBP30" s="33"/>
      <c r="RBQ30" s="9"/>
      <c r="RBR30" s="20"/>
      <c r="RBS30" s="6"/>
      <c r="RBT30" s="52"/>
      <c r="RBU30" s="53"/>
      <c r="RBV30" s="31"/>
      <c r="RBW30" s="9"/>
      <c r="RBX30" s="36"/>
      <c r="RBY30" s="24"/>
      <c r="RBZ30" s="36"/>
      <c r="RCA30" s="24"/>
      <c r="RCB30" s="36"/>
      <c r="RCC30" s="24"/>
      <c r="RCD30" s="36"/>
      <c r="RCE30" s="24"/>
      <c r="RCF30" s="33"/>
      <c r="RCG30" s="9"/>
      <c r="RCH30" s="20"/>
      <c r="RCI30" s="6"/>
      <c r="RCJ30" s="52"/>
      <c r="RCK30" s="53"/>
      <c r="RCL30" s="31"/>
      <c r="RCM30" s="9"/>
      <c r="RCN30" s="36"/>
      <c r="RCO30" s="24"/>
      <c r="RCP30" s="36"/>
      <c r="RCQ30" s="24"/>
      <c r="RCR30" s="36"/>
      <c r="RCS30" s="24"/>
      <c r="RCT30" s="36"/>
      <c r="RCU30" s="24"/>
      <c r="RCV30" s="33"/>
      <c r="RCW30" s="9"/>
      <c r="RCX30" s="20"/>
      <c r="RCY30" s="6"/>
      <c r="RCZ30" s="52"/>
      <c r="RDA30" s="53"/>
      <c r="RDB30" s="31"/>
      <c r="RDC30" s="9"/>
      <c r="RDD30" s="36"/>
      <c r="RDE30" s="24"/>
      <c r="RDF30" s="36"/>
      <c r="RDG30" s="24"/>
      <c r="RDH30" s="36"/>
      <c r="RDI30" s="24"/>
      <c r="RDJ30" s="36"/>
      <c r="RDK30" s="24"/>
      <c r="RDL30" s="33"/>
      <c r="RDM30" s="9"/>
      <c r="RDN30" s="20"/>
      <c r="RDO30" s="6"/>
      <c r="RDP30" s="52"/>
      <c r="RDQ30" s="53"/>
      <c r="RDR30" s="31"/>
      <c r="RDS30" s="9"/>
      <c r="RDT30" s="36"/>
      <c r="RDU30" s="24"/>
      <c r="RDV30" s="36"/>
      <c r="RDW30" s="24"/>
      <c r="RDX30" s="36"/>
      <c r="RDY30" s="24"/>
      <c r="RDZ30" s="36"/>
      <c r="REA30" s="24"/>
      <c r="REB30" s="33"/>
      <c r="REC30" s="9"/>
      <c r="RED30" s="20"/>
      <c r="REE30" s="6"/>
      <c r="REF30" s="52"/>
      <c r="REG30" s="53"/>
      <c r="REH30" s="31"/>
      <c r="REI30" s="9"/>
      <c r="REJ30" s="36"/>
      <c r="REK30" s="24"/>
      <c r="REL30" s="36"/>
      <c r="REM30" s="24"/>
      <c r="REN30" s="36"/>
      <c r="REO30" s="24"/>
      <c r="REP30" s="36"/>
      <c r="REQ30" s="24"/>
      <c r="RER30" s="33"/>
      <c r="RES30" s="9"/>
      <c r="RET30" s="20"/>
      <c r="REU30" s="6"/>
      <c r="REV30" s="52"/>
      <c r="REW30" s="53"/>
      <c r="REX30" s="31"/>
      <c r="REY30" s="9"/>
      <c r="REZ30" s="36"/>
      <c r="RFA30" s="24"/>
      <c r="RFB30" s="36"/>
      <c r="RFC30" s="24"/>
      <c r="RFD30" s="36"/>
      <c r="RFE30" s="24"/>
      <c r="RFF30" s="36"/>
      <c r="RFG30" s="24"/>
      <c r="RFH30" s="33"/>
      <c r="RFI30" s="9"/>
      <c r="RFJ30" s="20"/>
      <c r="RFK30" s="6"/>
      <c r="RFL30" s="52"/>
      <c r="RFM30" s="53"/>
      <c r="RFN30" s="31"/>
      <c r="RFO30" s="9"/>
      <c r="RFP30" s="36"/>
      <c r="RFQ30" s="24"/>
      <c r="RFR30" s="36"/>
      <c r="RFS30" s="24"/>
      <c r="RFT30" s="36"/>
      <c r="RFU30" s="24"/>
      <c r="RFV30" s="36"/>
      <c r="RFW30" s="24"/>
      <c r="RFX30" s="33"/>
      <c r="RFY30" s="9"/>
      <c r="RFZ30" s="20"/>
      <c r="RGA30" s="6"/>
      <c r="RGB30" s="52"/>
      <c r="RGC30" s="53"/>
      <c r="RGD30" s="31"/>
      <c r="RGE30" s="9"/>
      <c r="RGF30" s="36"/>
      <c r="RGG30" s="24"/>
      <c r="RGH30" s="36"/>
      <c r="RGI30" s="24"/>
      <c r="RGJ30" s="36"/>
      <c r="RGK30" s="24"/>
      <c r="RGL30" s="36"/>
      <c r="RGM30" s="24"/>
      <c r="RGN30" s="33"/>
      <c r="RGO30" s="9"/>
      <c r="RGP30" s="20"/>
      <c r="RGQ30" s="6"/>
      <c r="RGR30" s="52"/>
      <c r="RGS30" s="53"/>
      <c r="RGT30" s="31"/>
      <c r="RGU30" s="9"/>
      <c r="RGV30" s="36"/>
      <c r="RGW30" s="24"/>
      <c r="RGX30" s="36"/>
      <c r="RGY30" s="24"/>
      <c r="RGZ30" s="36"/>
      <c r="RHA30" s="24"/>
      <c r="RHB30" s="36"/>
      <c r="RHC30" s="24"/>
      <c r="RHD30" s="33"/>
      <c r="RHE30" s="9"/>
      <c r="RHF30" s="20"/>
      <c r="RHG30" s="6"/>
      <c r="RHH30" s="52"/>
      <c r="RHI30" s="53"/>
      <c r="RHJ30" s="31"/>
      <c r="RHK30" s="9"/>
      <c r="RHL30" s="36"/>
      <c r="RHM30" s="24"/>
      <c r="RHN30" s="36"/>
      <c r="RHO30" s="24"/>
      <c r="RHP30" s="36"/>
      <c r="RHQ30" s="24"/>
      <c r="RHR30" s="36"/>
      <c r="RHS30" s="24"/>
      <c r="RHT30" s="33"/>
      <c r="RHU30" s="9"/>
      <c r="RHV30" s="20"/>
      <c r="RHW30" s="6"/>
      <c r="RHX30" s="52"/>
      <c r="RHY30" s="53"/>
      <c r="RHZ30" s="31"/>
      <c r="RIA30" s="9"/>
      <c r="RIB30" s="36"/>
      <c r="RIC30" s="24"/>
      <c r="RID30" s="36"/>
      <c r="RIE30" s="24"/>
      <c r="RIF30" s="36"/>
      <c r="RIG30" s="24"/>
      <c r="RIH30" s="36"/>
      <c r="RII30" s="24"/>
      <c r="RIJ30" s="33"/>
      <c r="RIK30" s="9"/>
      <c r="RIL30" s="20"/>
      <c r="RIM30" s="6"/>
      <c r="RIN30" s="52"/>
      <c r="RIO30" s="53"/>
      <c r="RIP30" s="31"/>
      <c r="RIQ30" s="9"/>
      <c r="RIR30" s="36"/>
      <c r="RIS30" s="24"/>
      <c r="RIT30" s="36"/>
      <c r="RIU30" s="24"/>
      <c r="RIV30" s="36"/>
      <c r="RIW30" s="24"/>
      <c r="RIX30" s="36"/>
      <c r="RIY30" s="24"/>
      <c r="RIZ30" s="33"/>
      <c r="RJA30" s="9"/>
      <c r="RJB30" s="20"/>
      <c r="RJC30" s="6"/>
      <c r="RJD30" s="52"/>
      <c r="RJE30" s="53"/>
      <c r="RJF30" s="31"/>
      <c r="RJG30" s="9"/>
      <c r="RJH30" s="36"/>
      <c r="RJI30" s="24"/>
      <c r="RJJ30" s="36"/>
      <c r="RJK30" s="24"/>
      <c r="RJL30" s="36"/>
      <c r="RJM30" s="24"/>
      <c r="RJN30" s="36"/>
      <c r="RJO30" s="24"/>
      <c r="RJP30" s="33"/>
      <c r="RJQ30" s="9"/>
      <c r="RJR30" s="20"/>
      <c r="RJS30" s="6"/>
      <c r="RJT30" s="52"/>
      <c r="RJU30" s="53"/>
      <c r="RJV30" s="31"/>
      <c r="RJW30" s="9"/>
      <c r="RJX30" s="36"/>
      <c r="RJY30" s="24"/>
      <c r="RJZ30" s="36"/>
      <c r="RKA30" s="24"/>
      <c r="RKB30" s="36"/>
      <c r="RKC30" s="24"/>
      <c r="RKD30" s="36"/>
      <c r="RKE30" s="24"/>
      <c r="RKF30" s="33"/>
      <c r="RKG30" s="9"/>
      <c r="RKH30" s="20"/>
      <c r="RKI30" s="6"/>
      <c r="RKJ30" s="52"/>
      <c r="RKK30" s="53"/>
      <c r="RKL30" s="31"/>
      <c r="RKM30" s="9"/>
      <c r="RKN30" s="36"/>
      <c r="RKO30" s="24"/>
      <c r="RKP30" s="36"/>
      <c r="RKQ30" s="24"/>
      <c r="RKR30" s="36"/>
      <c r="RKS30" s="24"/>
      <c r="RKT30" s="36"/>
      <c r="RKU30" s="24"/>
      <c r="RKV30" s="33"/>
      <c r="RKW30" s="9"/>
      <c r="RKX30" s="20"/>
      <c r="RKY30" s="6"/>
      <c r="RKZ30" s="52"/>
      <c r="RLA30" s="53"/>
      <c r="RLB30" s="31"/>
      <c r="RLC30" s="9"/>
      <c r="RLD30" s="36"/>
      <c r="RLE30" s="24"/>
      <c r="RLF30" s="36"/>
      <c r="RLG30" s="24"/>
      <c r="RLH30" s="36"/>
      <c r="RLI30" s="24"/>
      <c r="RLJ30" s="36"/>
      <c r="RLK30" s="24"/>
      <c r="RLL30" s="33"/>
      <c r="RLM30" s="9"/>
      <c r="RLN30" s="20"/>
      <c r="RLO30" s="6"/>
      <c r="RLP30" s="52"/>
      <c r="RLQ30" s="53"/>
      <c r="RLR30" s="31"/>
      <c r="RLS30" s="9"/>
      <c r="RLT30" s="36"/>
      <c r="RLU30" s="24"/>
      <c r="RLV30" s="36"/>
      <c r="RLW30" s="24"/>
      <c r="RLX30" s="36"/>
      <c r="RLY30" s="24"/>
      <c r="RLZ30" s="36"/>
      <c r="RMA30" s="24"/>
      <c r="RMB30" s="33"/>
      <c r="RMC30" s="9"/>
      <c r="RMD30" s="20"/>
      <c r="RME30" s="6"/>
      <c r="RMF30" s="52"/>
      <c r="RMG30" s="53"/>
      <c r="RMH30" s="31"/>
      <c r="RMI30" s="9"/>
      <c r="RMJ30" s="36"/>
      <c r="RMK30" s="24"/>
      <c r="RML30" s="36"/>
      <c r="RMM30" s="24"/>
      <c r="RMN30" s="36"/>
      <c r="RMO30" s="24"/>
      <c r="RMP30" s="36"/>
      <c r="RMQ30" s="24"/>
      <c r="RMR30" s="33"/>
      <c r="RMS30" s="9"/>
      <c r="RMT30" s="20"/>
      <c r="RMU30" s="6"/>
      <c r="RMV30" s="52"/>
      <c r="RMW30" s="53"/>
      <c r="RMX30" s="31"/>
      <c r="RMY30" s="9"/>
      <c r="RMZ30" s="36"/>
      <c r="RNA30" s="24"/>
      <c r="RNB30" s="36"/>
      <c r="RNC30" s="24"/>
      <c r="RND30" s="36"/>
      <c r="RNE30" s="24"/>
      <c r="RNF30" s="36"/>
      <c r="RNG30" s="24"/>
      <c r="RNH30" s="33"/>
      <c r="RNI30" s="9"/>
      <c r="RNJ30" s="20"/>
      <c r="RNK30" s="6"/>
      <c r="RNL30" s="52"/>
      <c r="RNM30" s="53"/>
      <c r="RNN30" s="31"/>
      <c r="RNO30" s="9"/>
      <c r="RNP30" s="36"/>
      <c r="RNQ30" s="24"/>
      <c r="RNR30" s="36"/>
      <c r="RNS30" s="24"/>
      <c r="RNT30" s="36"/>
      <c r="RNU30" s="24"/>
      <c r="RNV30" s="36"/>
      <c r="RNW30" s="24"/>
      <c r="RNX30" s="33"/>
      <c r="RNY30" s="9"/>
      <c r="RNZ30" s="20"/>
      <c r="ROA30" s="6"/>
      <c r="ROB30" s="52"/>
      <c r="ROC30" s="53"/>
      <c r="ROD30" s="31"/>
      <c r="ROE30" s="9"/>
      <c r="ROF30" s="36"/>
      <c r="ROG30" s="24"/>
      <c r="ROH30" s="36"/>
      <c r="ROI30" s="24"/>
      <c r="ROJ30" s="36"/>
      <c r="ROK30" s="24"/>
      <c r="ROL30" s="36"/>
      <c r="ROM30" s="24"/>
      <c r="RON30" s="33"/>
      <c r="ROO30" s="9"/>
      <c r="ROP30" s="20"/>
      <c r="ROQ30" s="6"/>
      <c r="ROR30" s="52"/>
      <c r="ROS30" s="53"/>
      <c r="ROT30" s="31"/>
      <c r="ROU30" s="9"/>
      <c r="ROV30" s="36"/>
      <c r="ROW30" s="24"/>
      <c r="ROX30" s="36"/>
      <c r="ROY30" s="24"/>
      <c r="ROZ30" s="36"/>
      <c r="RPA30" s="24"/>
      <c r="RPB30" s="36"/>
      <c r="RPC30" s="24"/>
      <c r="RPD30" s="33"/>
      <c r="RPE30" s="9"/>
      <c r="RPF30" s="20"/>
      <c r="RPG30" s="6"/>
      <c r="RPH30" s="52"/>
      <c r="RPI30" s="53"/>
      <c r="RPJ30" s="31"/>
      <c r="RPK30" s="9"/>
      <c r="RPL30" s="36"/>
      <c r="RPM30" s="24"/>
      <c r="RPN30" s="36"/>
      <c r="RPO30" s="24"/>
      <c r="RPP30" s="36"/>
      <c r="RPQ30" s="24"/>
      <c r="RPR30" s="36"/>
      <c r="RPS30" s="24"/>
      <c r="RPT30" s="33"/>
      <c r="RPU30" s="9"/>
      <c r="RPV30" s="20"/>
      <c r="RPW30" s="6"/>
      <c r="RPX30" s="52"/>
      <c r="RPY30" s="53"/>
      <c r="RPZ30" s="31"/>
      <c r="RQA30" s="9"/>
      <c r="RQB30" s="36"/>
      <c r="RQC30" s="24"/>
      <c r="RQD30" s="36"/>
      <c r="RQE30" s="24"/>
      <c r="RQF30" s="36"/>
      <c r="RQG30" s="24"/>
      <c r="RQH30" s="36"/>
      <c r="RQI30" s="24"/>
      <c r="RQJ30" s="33"/>
      <c r="RQK30" s="9"/>
      <c r="RQL30" s="20"/>
      <c r="RQM30" s="6"/>
      <c r="RQN30" s="52"/>
      <c r="RQO30" s="53"/>
      <c r="RQP30" s="31"/>
      <c r="RQQ30" s="9"/>
      <c r="RQR30" s="36"/>
      <c r="RQS30" s="24"/>
      <c r="RQT30" s="36"/>
      <c r="RQU30" s="24"/>
      <c r="RQV30" s="36"/>
      <c r="RQW30" s="24"/>
      <c r="RQX30" s="36"/>
      <c r="RQY30" s="24"/>
      <c r="RQZ30" s="33"/>
      <c r="RRA30" s="9"/>
      <c r="RRB30" s="20"/>
      <c r="RRC30" s="6"/>
      <c r="RRD30" s="52"/>
      <c r="RRE30" s="53"/>
      <c r="RRF30" s="31"/>
      <c r="RRG30" s="9"/>
      <c r="RRH30" s="36"/>
      <c r="RRI30" s="24"/>
      <c r="RRJ30" s="36"/>
      <c r="RRK30" s="24"/>
      <c r="RRL30" s="36"/>
      <c r="RRM30" s="24"/>
      <c r="RRN30" s="36"/>
      <c r="RRO30" s="24"/>
      <c r="RRP30" s="33"/>
      <c r="RRQ30" s="9"/>
      <c r="RRR30" s="20"/>
      <c r="RRS30" s="6"/>
      <c r="RRT30" s="52"/>
      <c r="RRU30" s="53"/>
      <c r="RRV30" s="31"/>
      <c r="RRW30" s="9"/>
      <c r="RRX30" s="36"/>
      <c r="RRY30" s="24"/>
      <c r="RRZ30" s="36"/>
      <c r="RSA30" s="24"/>
      <c r="RSB30" s="36"/>
      <c r="RSC30" s="24"/>
      <c r="RSD30" s="36"/>
      <c r="RSE30" s="24"/>
      <c r="RSF30" s="33"/>
      <c r="RSG30" s="9"/>
      <c r="RSH30" s="20"/>
      <c r="RSI30" s="6"/>
      <c r="RSJ30" s="52"/>
      <c r="RSK30" s="53"/>
      <c r="RSL30" s="31"/>
      <c r="RSM30" s="9"/>
      <c r="RSN30" s="36"/>
      <c r="RSO30" s="24"/>
      <c r="RSP30" s="36"/>
      <c r="RSQ30" s="24"/>
      <c r="RSR30" s="36"/>
      <c r="RSS30" s="24"/>
      <c r="RST30" s="36"/>
      <c r="RSU30" s="24"/>
      <c r="RSV30" s="33"/>
      <c r="RSW30" s="9"/>
      <c r="RSX30" s="20"/>
      <c r="RSY30" s="6"/>
      <c r="RSZ30" s="52"/>
      <c r="RTA30" s="53"/>
      <c r="RTB30" s="31"/>
      <c r="RTC30" s="9"/>
      <c r="RTD30" s="36"/>
      <c r="RTE30" s="24"/>
      <c r="RTF30" s="36"/>
      <c r="RTG30" s="24"/>
      <c r="RTH30" s="36"/>
      <c r="RTI30" s="24"/>
      <c r="RTJ30" s="36"/>
      <c r="RTK30" s="24"/>
      <c r="RTL30" s="33"/>
      <c r="RTM30" s="9"/>
      <c r="RTN30" s="20"/>
      <c r="RTO30" s="6"/>
      <c r="RTP30" s="52"/>
      <c r="RTQ30" s="53"/>
      <c r="RTR30" s="31"/>
      <c r="RTS30" s="9"/>
      <c r="RTT30" s="36"/>
      <c r="RTU30" s="24"/>
      <c r="RTV30" s="36"/>
      <c r="RTW30" s="24"/>
      <c r="RTX30" s="36"/>
      <c r="RTY30" s="24"/>
      <c r="RTZ30" s="36"/>
      <c r="RUA30" s="24"/>
      <c r="RUB30" s="33"/>
      <c r="RUC30" s="9"/>
      <c r="RUD30" s="20"/>
      <c r="RUE30" s="6"/>
      <c r="RUF30" s="52"/>
      <c r="RUG30" s="53"/>
      <c r="RUH30" s="31"/>
      <c r="RUI30" s="9"/>
      <c r="RUJ30" s="36"/>
      <c r="RUK30" s="24"/>
      <c r="RUL30" s="36"/>
      <c r="RUM30" s="24"/>
      <c r="RUN30" s="36"/>
      <c r="RUO30" s="24"/>
      <c r="RUP30" s="36"/>
      <c r="RUQ30" s="24"/>
      <c r="RUR30" s="33"/>
      <c r="RUS30" s="9"/>
      <c r="RUT30" s="20"/>
      <c r="RUU30" s="6"/>
      <c r="RUV30" s="52"/>
      <c r="RUW30" s="53"/>
      <c r="RUX30" s="31"/>
      <c r="RUY30" s="9"/>
      <c r="RUZ30" s="36"/>
      <c r="RVA30" s="24"/>
      <c r="RVB30" s="36"/>
      <c r="RVC30" s="24"/>
      <c r="RVD30" s="36"/>
      <c r="RVE30" s="24"/>
      <c r="RVF30" s="36"/>
      <c r="RVG30" s="24"/>
      <c r="RVH30" s="33"/>
      <c r="RVI30" s="9"/>
      <c r="RVJ30" s="20"/>
      <c r="RVK30" s="6"/>
      <c r="RVL30" s="52"/>
      <c r="RVM30" s="53"/>
      <c r="RVN30" s="31"/>
      <c r="RVO30" s="9"/>
      <c r="RVP30" s="36"/>
      <c r="RVQ30" s="24"/>
      <c r="RVR30" s="36"/>
      <c r="RVS30" s="24"/>
      <c r="RVT30" s="36"/>
      <c r="RVU30" s="24"/>
      <c r="RVV30" s="36"/>
      <c r="RVW30" s="24"/>
      <c r="RVX30" s="33"/>
      <c r="RVY30" s="9"/>
      <c r="RVZ30" s="20"/>
      <c r="RWA30" s="6"/>
      <c r="RWB30" s="52"/>
      <c r="RWC30" s="53"/>
      <c r="RWD30" s="31"/>
      <c r="RWE30" s="9"/>
      <c r="RWF30" s="36"/>
      <c r="RWG30" s="24"/>
      <c r="RWH30" s="36"/>
      <c r="RWI30" s="24"/>
      <c r="RWJ30" s="36"/>
      <c r="RWK30" s="24"/>
      <c r="RWL30" s="36"/>
      <c r="RWM30" s="24"/>
      <c r="RWN30" s="33"/>
      <c r="RWO30" s="9"/>
      <c r="RWP30" s="20"/>
      <c r="RWQ30" s="6"/>
      <c r="RWR30" s="52"/>
      <c r="RWS30" s="53"/>
      <c r="RWT30" s="31"/>
      <c r="RWU30" s="9"/>
      <c r="RWV30" s="36"/>
      <c r="RWW30" s="24"/>
      <c r="RWX30" s="36"/>
      <c r="RWY30" s="24"/>
      <c r="RWZ30" s="36"/>
      <c r="RXA30" s="24"/>
      <c r="RXB30" s="36"/>
      <c r="RXC30" s="24"/>
      <c r="RXD30" s="33"/>
      <c r="RXE30" s="9"/>
      <c r="RXF30" s="20"/>
      <c r="RXG30" s="6"/>
      <c r="RXH30" s="52"/>
      <c r="RXI30" s="53"/>
      <c r="RXJ30" s="31"/>
      <c r="RXK30" s="9"/>
      <c r="RXL30" s="36"/>
      <c r="RXM30" s="24"/>
      <c r="RXN30" s="36"/>
      <c r="RXO30" s="24"/>
      <c r="RXP30" s="36"/>
      <c r="RXQ30" s="24"/>
      <c r="RXR30" s="36"/>
      <c r="RXS30" s="24"/>
      <c r="RXT30" s="33"/>
      <c r="RXU30" s="9"/>
      <c r="RXV30" s="20"/>
      <c r="RXW30" s="6"/>
      <c r="RXX30" s="52"/>
      <c r="RXY30" s="53"/>
      <c r="RXZ30" s="31"/>
      <c r="RYA30" s="9"/>
      <c r="RYB30" s="36"/>
      <c r="RYC30" s="24"/>
      <c r="RYD30" s="36"/>
      <c r="RYE30" s="24"/>
      <c r="RYF30" s="36"/>
      <c r="RYG30" s="24"/>
      <c r="RYH30" s="36"/>
      <c r="RYI30" s="24"/>
      <c r="RYJ30" s="33"/>
      <c r="RYK30" s="9"/>
      <c r="RYL30" s="20"/>
      <c r="RYM30" s="6"/>
      <c r="RYN30" s="52"/>
      <c r="RYO30" s="53"/>
      <c r="RYP30" s="31"/>
      <c r="RYQ30" s="9"/>
      <c r="RYR30" s="36"/>
      <c r="RYS30" s="24"/>
      <c r="RYT30" s="36"/>
      <c r="RYU30" s="24"/>
      <c r="RYV30" s="36"/>
      <c r="RYW30" s="24"/>
      <c r="RYX30" s="36"/>
      <c r="RYY30" s="24"/>
      <c r="RYZ30" s="33"/>
      <c r="RZA30" s="9"/>
      <c r="RZB30" s="20"/>
      <c r="RZC30" s="6"/>
      <c r="RZD30" s="52"/>
      <c r="RZE30" s="53"/>
      <c r="RZF30" s="31"/>
      <c r="RZG30" s="9"/>
      <c r="RZH30" s="36"/>
      <c r="RZI30" s="24"/>
      <c r="RZJ30" s="36"/>
      <c r="RZK30" s="24"/>
      <c r="RZL30" s="36"/>
      <c r="RZM30" s="24"/>
      <c r="RZN30" s="36"/>
      <c r="RZO30" s="24"/>
      <c r="RZP30" s="33"/>
      <c r="RZQ30" s="9"/>
      <c r="RZR30" s="20"/>
      <c r="RZS30" s="6"/>
      <c r="RZT30" s="52"/>
      <c r="RZU30" s="53"/>
      <c r="RZV30" s="31"/>
      <c r="RZW30" s="9"/>
      <c r="RZX30" s="36"/>
      <c r="RZY30" s="24"/>
      <c r="RZZ30" s="36"/>
      <c r="SAA30" s="24"/>
      <c r="SAB30" s="36"/>
      <c r="SAC30" s="24"/>
      <c r="SAD30" s="36"/>
      <c r="SAE30" s="24"/>
      <c r="SAF30" s="33"/>
      <c r="SAG30" s="9"/>
      <c r="SAH30" s="20"/>
      <c r="SAI30" s="6"/>
      <c r="SAJ30" s="52"/>
      <c r="SAK30" s="53"/>
      <c r="SAL30" s="31"/>
      <c r="SAM30" s="9"/>
      <c r="SAN30" s="36"/>
      <c r="SAO30" s="24"/>
      <c r="SAP30" s="36"/>
      <c r="SAQ30" s="24"/>
      <c r="SAR30" s="36"/>
      <c r="SAS30" s="24"/>
      <c r="SAT30" s="36"/>
      <c r="SAU30" s="24"/>
      <c r="SAV30" s="33"/>
      <c r="SAW30" s="9"/>
      <c r="SAX30" s="20"/>
      <c r="SAY30" s="6"/>
      <c r="SAZ30" s="52"/>
      <c r="SBA30" s="53"/>
      <c r="SBB30" s="31"/>
      <c r="SBC30" s="9"/>
      <c r="SBD30" s="36"/>
      <c r="SBE30" s="24"/>
      <c r="SBF30" s="36"/>
      <c r="SBG30" s="24"/>
      <c r="SBH30" s="36"/>
      <c r="SBI30" s="24"/>
      <c r="SBJ30" s="36"/>
      <c r="SBK30" s="24"/>
      <c r="SBL30" s="33"/>
      <c r="SBM30" s="9"/>
      <c r="SBN30" s="20"/>
      <c r="SBO30" s="6"/>
      <c r="SBP30" s="52"/>
      <c r="SBQ30" s="53"/>
      <c r="SBR30" s="31"/>
      <c r="SBS30" s="9"/>
      <c r="SBT30" s="36"/>
      <c r="SBU30" s="24"/>
      <c r="SBV30" s="36"/>
      <c r="SBW30" s="24"/>
      <c r="SBX30" s="36"/>
      <c r="SBY30" s="24"/>
      <c r="SBZ30" s="36"/>
      <c r="SCA30" s="24"/>
      <c r="SCB30" s="33"/>
      <c r="SCC30" s="9"/>
      <c r="SCD30" s="20"/>
      <c r="SCE30" s="6"/>
      <c r="SCF30" s="52"/>
      <c r="SCG30" s="53"/>
      <c r="SCH30" s="31"/>
      <c r="SCI30" s="9"/>
      <c r="SCJ30" s="36"/>
      <c r="SCK30" s="24"/>
      <c r="SCL30" s="36"/>
      <c r="SCM30" s="24"/>
      <c r="SCN30" s="36"/>
      <c r="SCO30" s="24"/>
      <c r="SCP30" s="36"/>
      <c r="SCQ30" s="24"/>
      <c r="SCR30" s="33"/>
      <c r="SCS30" s="9"/>
      <c r="SCT30" s="20"/>
      <c r="SCU30" s="6"/>
      <c r="SCV30" s="52"/>
      <c r="SCW30" s="53"/>
      <c r="SCX30" s="31"/>
      <c r="SCY30" s="9"/>
      <c r="SCZ30" s="36"/>
      <c r="SDA30" s="24"/>
      <c r="SDB30" s="36"/>
      <c r="SDC30" s="24"/>
      <c r="SDD30" s="36"/>
      <c r="SDE30" s="24"/>
      <c r="SDF30" s="36"/>
      <c r="SDG30" s="24"/>
      <c r="SDH30" s="33"/>
      <c r="SDI30" s="9"/>
      <c r="SDJ30" s="20"/>
      <c r="SDK30" s="6"/>
      <c r="SDL30" s="52"/>
      <c r="SDM30" s="53"/>
      <c r="SDN30" s="31"/>
      <c r="SDO30" s="9"/>
      <c r="SDP30" s="36"/>
      <c r="SDQ30" s="24"/>
      <c r="SDR30" s="36"/>
      <c r="SDS30" s="24"/>
      <c r="SDT30" s="36"/>
      <c r="SDU30" s="24"/>
      <c r="SDV30" s="36"/>
      <c r="SDW30" s="24"/>
      <c r="SDX30" s="33"/>
      <c r="SDY30" s="9"/>
      <c r="SDZ30" s="20"/>
      <c r="SEA30" s="6"/>
      <c r="SEB30" s="52"/>
      <c r="SEC30" s="53"/>
      <c r="SED30" s="31"/>
      <c r="SEE30" s="9"/>
      <c r="SEF30" s="36"/>
      <c r="SEG30" s="24"/>
      <c r="SEH30" s="36"/>
      <c r="SEI30" s="24"/>
      <c r="SEJ30" s="36"/>
      <c r="SEK30" s="24"/>
      <c r="SEL30" s="36"/>
      <c r="SEM30" s="24"/>
      <c r="SEN30" s="33"/>
      <c r="SEO30" s="9"/>
      <c r="SEP30" s="20"/>
      <c r="SEQ30" s="6"/>
      <c r="SER30" s="52"/>
      <c r="SES30" s="53"/>
      <c r="SET30" s="31"/>
      <c r="SEU30" s="9"/>
      <c r="SEV30" s="36"/>
      <c r="SEW30" s="24"/>
      <c r="SEX30" s="36"/>
      <c r="SEY30" s="24"/>
      <c r="SEZ30" s="36"/>
      <c r="SFA30" s="24"/>
      <c r="SFB30" s="36"/>
      <c r="SFC30" s="24"/>
      <c r="SFD30" s="33"/>
      <c r="SFE30" s="9"/>
      <c r="SFF30" s="20"/>
      <c r="SFG30" s="6"/>
      <c r="SFH30" s="52"/>
      <c r="SFI30" s="53"/>
      <c r="SFJ30" s="31"/>
      <c r="SFK30" s="9"/>
      <c r="SFL30" s="36"/>
      <c r="SFM30" s="24"/>
      <c r="SFN30" s="36"/>
      <c r="SFO30" s="24"/>
      <c r="SFP30" s="36"/>
      <c r="SFQ30" s="24"/>
      <c r="SFR30" s="36"/>
      <c r="SFS30" s="24"/>
      <c r="SFT30" s="33"/>
      <c r="SFU30" s="9"/>
      <c r="SFV30" s="20"/>
      <c r="SFW30" s="6"/>
      <c r="SFX30" s="52"/>
      <c r="SFY30" s="53"/>
      <c r="SFZ30" s="31"/>
      <c r="SGA30" s="9"/>
      <c r="SGB30" s="36"/>
      <c r="SGC30" s="24"/>
      <c r="SGD30" s="36"/>
      <c r="SGE30" s="24"/>
      <c r="SGF30" s="36"/>
      <c r="SGG30" s="24"/>
      <c r="SGH30" s="36"/>
      <c r="SGI30" s="24"/>
      <c r="SGJ30" s="33"/>
      <c r="SGK30" s="9"/>
      <c r="SGL30" s="20"/>
      <c r="SGM30" s="6"/>
      <c r="SGN30" s="52"/>
      <c r="SGO30" s="53"/>
      <c r="SGP30" s="31"/>
      <c r="SGQ30" s="9"/>
      <c r="SGR30" s="36"/>
      <c r="SGS30" s="24"/>
      <c r="SGT30" s="36"/>
      <c r="SGU30" s="24"/>
      <c r="SGV30" s="36"/>
      <c r="SGW30" s="24"/>
      <c r="SGX30" s="36"/>
      <c r="SGY30" s="24"/>
      <c r="SGZ30" s="33"/>
      <c r="SHA30" s="9"/>
      <c r="SHB30" s="20"/>
      <c r="SHC30" s="6"/>
      <c r="SHD30" s="52"/>
      <c r="SHE30" s="53"/>
      <c r="SHF30" s="31"/>
      <c r="SHG30" s="9"/>
      <c r="SHH30" s="36"/>
      <c r="SHI30" s="24"/>
      <c r="SHJ30" s="36"/>
      <c r="SHK30" s="24"/>
      <c r="SHL30" s="36"/>
      <c r="SHM30" s="24"/>
      <c r="SHN30" s="36"/>
      <c r="SHO30" s="24"/>
      <c r="SHP30" s="33"/>
      <c r="SHQ30" s="9"/>
      <c r="SHR30" s="20"/>
      <c r="SHS30" s="6"/>
      <c r="SHT30" s="52"/>
      <c r="SHU30" s="53"/>
      <c r="SHV30" s="31"/>
      <c r="SHW30" s="9"/>
      <c r="SHX30" s="36"/>
      <c r="SHY30" s="24"/>
      <c r="SHZ30" s="36"/>
      <c r="SIA30" s="24"/>
      <c r="SIB30" s="36"/>
      <c r="SIC30" s="24"/>
      <c r="SID30" s="36"/>
      <c r="SIE30" s="24"/>
      <c r="SIF30" s="33"/>
      <c r="SIG30" s="9"/>
      <c r="SIH30" s="20"/>
      <c r="SII30" s="6"/>
      <c r="SIJ30" s="52"/>
      <c r="SIK30" s="53"/>
      <c r="SIL30" s="31"/>
      <c r="SIM30" s="9"/>
      <c r="SIN30" s="36"/>
      <c r="SIO30" s="24"/>
      <c r="SIP30" s="36"/>
      <c r="SIQ30" s="24"/>
      <c r="SIR30" s="36"/>
      <c r="SIS30" s="24"/>
      <c r="SIT30" s="36"/>
      <c r="SIU30" s="24"/>
      <c r="SIV30" s="33"/>
      <c r="SIW30" s="9"/>
      <c r="SIX30" s="20"/>
      <c r="SIY30" s="6"/>
      <c r="SIZ30" s="52"/>
      <c r="SJA30" s="53"/>
      <c r="SJB30" s="31"/>
      <c r="SJC30" s="9"/>
      <c r="SJD30" s="36"/>
      <c r="SJE30" s="24"/>
      <c r="SJF30" s="36"/>
      <c r="SJG30" s="24"/>
      <c r="SJH30" s="36"/>
      <c r="SJI30" s="24"/>
      <c r="SJJ30" s="36"/>
      <c r="SJK30" s="24"/>
      <c r="SJL30" s="33"/>
      <c r="SJM30" s="9"/>
      <c r="SJN30" s="20"/>
      <c r="SJO30" s="6"/>
      <c r="SJP30" s="52"/>
      <c r="SJQ30" s="53"/>
      <c r="SJR30" s="31"/>
      <c r="SJS30" s="9"/>
      <c r="SJT30" s="36"/>
      <c r="SJU30" s="24"/>
      <c r="SJV30" s="36"/>
      <c r="SJW30" s="24"/>
      <c r="SJX30" s="36"/>
      <c r="SJY30" s="24"/>
      <c r="SJZ30" s="36"/>
      <c r="SKA30" s="24"/>
      <c r="SKB30" s="33"/>
      <c r="SKC30" s="9"/>
      <c r="SKD30" s="20"/>
      <c r="SKE30" s="6"/>
      <c r="SKF30" s="52"/>
      <c r="SKG30" s="53"/>
      <c r="SKH30" s="31"/>
      <c r="SKI30" s="9"/>
      <c r="SKJ30" s="36"/>
      <c r="SKK30" s="24"/>
      <c r="SKL30" s="36"/>
      <c r="SKM30" s="24"/>
      <c r="SKN30" s="36"/>
      <c r="SKO30" s="24"/>
      <c r="SKP30" s="36"/>
      <c r="SKQ30" s="24"/>
      <c r="SKR30" s="33"/>
      <c r="SKS30" s="9"/>
      <c r="SKT30" s="20"/>
      <c r="SKU30" s="6"/>
      <c r="SKV30" s="52"/>
      <c r="SKW30" s="53"/>
      <c r="SKX30" s="31"/>
      <c r="SKY30" s="9"/>
      <c r="SKZ30" s="36"/>
      <c r="SLA30" s="24"/>
      <c r="SLB30" s="36"/>
      <c r="SLC30" s="24"/>
      <c r="SLD30" s="36"/>
      <c r="SLE30" s="24"/>
      <c r="SLF30" s="36"/>
      <c r="SLG30" s="24"/>
      <c r="SLH30" s="33"/>
      <c r="SLI30" s="9"/>
      <c r="SLJ30" s="20"/>
      <c r="SLK30" s="6"/>
      <c r="SLL30" s="52"/>
      <c r="SLM30" s="53"/>
      <c r="SLN30" s="31"/>
      <c r="SLO30" s="9"/>
      <c r="SLP30" s="36"/>
      <c r="SLQ30" s="24"/>
      <c r="SLR30" s="36"/>
      <c r="SLS30" s="24"/>
      <c r="SLT30" s="36"/>
      <c r="SLU30" s="24"/>
      <c r="SLV30" s="36"/>
      <c r="SLW30" s="24"/>
      <c r="SLX30" s="33"/>
      <c r="SLY30" s="9"/>
      <c r="SLZ30" s="20"/>
      <c r="SMA30" s="6"/>
      <c r="SMB30" s="52"/>
      <c r="SMC30" s="53"/>
      <c r="SMD30" s="31"/>
      <c r="SME30" s="9"/>
      <c r="SMF30" s="36"/>
      <c r="SMG30" s="24"/>
      <c r="SMH30" s="36"/>
      <c r="SMI30" s="24"/>
      <c r="SMJ30" s="36"/>
      <c r="SMK30" s="24"/>
      <c r="SML30" s="36"/>
      <c r="SMM30" s="24"/>
      <c r="SMN30" s="33"/>
      <c r="SMO30" s="9"/>
      <c r="SMP30" s="20"/>
      <c r="SMQ30" s="6"/>
      <c r="SMR30" s="52"/>
      <c r="SMS30" s="53"/>
      <c r="SMT30" s="31"/>
      <c r="SMU30" s="9"/>
      <c r="SMV30" s="36"/>
      <c r="SMW30" s="24"/>
      <c r="SMX30" s="36"/>
      <c r="SMY30" s="24"/>
      <c r="SMZ30" s="36"/>
      <c r="SNA30" s="24"/>
      <c r="SNB30" s="36"/>
      <c r="SNC30" s="24"/>
      <c r="SND30" s="33"/>
      <c r="SNE30" s="9"/>
      <c r="SNF30" s="20"/>
      <c r="SNG30" s="6"/>
      <c r="SNH30" s="52"/>
      <c r="SNI30" s="53"/>
      <c r="SNJ30" s="31"/>
      <c r="SNK30" s="9"/>
      <c r="SNL30" s="36"/>
      <c r="SNM30" s="24"/>
      <c r="SNN30" s="36"/>
      <c r="SNO30" s="24"/>
      <c r="SNP30" s="36"/>
      <c r="SNQ30" s="24"/>
      <c r="SNR30" s="36"/>
      <c r="SNS30" s="24"/>
      <c r="SNT30" s="33"/>
      <c r="SNU30" s="9"/>
      <c r="SNV30" s="20"/>
      <c r="SNW30" s="6"/>
      <c r="SNX30" s="52"/>
      <c r="SNY30" s="53"/>
      <c r="SNZ30" s="31"/>
      <c r="SOA30" s="9"/>
      <c r="SOB30" s="36"/>
      <c r="SOC30" s="24"/>
      <c r="SOD30" s="36"/>
      <c r="SOE30" s="24"/>
      <c r="SOF30" s="36"/>
      <c r="SOG30" s="24"/>
      <c r="SOH30" s="36"/>
      <c r="SOI30" s="24"/>
      <c r="SOJ30" s="33"/>
      <c r="SOK30" s="9"/>
      <c r="SOL30" s="20"/>
      <c r="SOM30" s="6"/>
      <c r="SON30" s="52"/>
      <c r="SOO30" s="53"/>
      <c r="SOP30" s="31"/>
      <c r="SOQ30" s="9"/>
      <c r="SOR30" s="36"/>
      <c r="SOS30" s="24"/>
      <c r="SOT30" s="36"/>
      <c r="SOU30" s="24"/>
      <c r="SOV30" s="36"/>
      <c r="SOW30" s="24"/>
      <c r="SOX30" s="36"/>
      <c r="SOY30" s="24"/>
      <c r="SOZ30" s="33"/>
      <c r="SPA30" s="9"/>
      <c r="SPB30" s="20"/>
      <c r="SPC30" s="6"/>
      <c r="SPD30" s="52"/>
      <c r="SPE30" s="53"/>
      <c r="SPF30" s="31"/>
      <c r="SPG30" s="9"/>
      <c r="SPH30" s="36"/>
      <c r="SPI30" s="24"/>
      <c r="SPJ30" s="36"/>
      <c r="SPK30" s="24"/>
      <c r="SPL30" s="36"/>
      <c r="SPM30" s="24"/>
      <c r="SPN30" s="36"/>
      <c r="SPO30" s="24"/>
      <c r="SPP30" s="33"/>
      <c r="SPQ30" s="9"/>
      <c r="SPR30" s="20"/>
      <c r="SPS30" s="6"/>
      <c r="SPT30" s="52"/>
      <c r="SPU30" s="53"/>
      <c r="SPV30" s="31"/>
      <c r="SPW30" s="9"/>
      <c r="SPX30" s="36"/>
      <c r="SPY30" s="24"/>
      <c r="SPZ30" s="36"/>
      <c r="SQA30" s="24"/>
      <c r="SQB30" s="36"/>
      <c r="SQC30" s="24"/>
      <c r="SQD30" s="36"/>
      <c r="SQE30" s="24"/>
      <c r="SQF30" s="33"/>
      <c r="SQG30" s="9"/>
      <c r="SQH30" s="20"/>
      <c r="SQI30" s="6"/>
      <c r="SQJ30" s="52"/>
      <c r="SQK30" s="53"/>
      <c r="SQL30" s="31"/>
      <c r="SQM30" s="9"/>
      <c r="SQN30" s="36"/>
      <c r="SQO30" s="24"/>
      <c r="SQP30" s="36"/>
      <c r="SQQ30" s="24"/>
      <c r="SQR30" s="36"/>
      <c r="SQS30" s="24"/>
      <c r="SQT30" s="36"/>
      <c r="SQU30" s="24"/>
      <c r="SQV30" s="33"/>
      <c r="SQW30" s="9"/>
      <c r="SQX30" s="20"/>
      <c r="SQY30" s="6"/>
      <c r="SQZ30" s="52"/>
      <c r="SRA30" s="53"/>
      <c r="SRB30" s="31"/>
      <c r="SRC30" s="9"/>
      <c r="SRD30" s="36"/>
      <c r="SRE30" s="24"/>
      <c r="SRF30" s="36"/>
      <c r="SRG30" s="24"/>
      <c r="SRH30" s="36"/>
      <c r="SRI30" s="24"/>
      <c r="SRJ30" s="36"/>
      <c r="SRK30" s="24"/>
      <c r="SRL30" s="33"/>
      <c r="SRM30" s="9"/>
      <c r="SRN30" s="20"/>
      <c r="SRO30" s="6"/>
      <c r="SRP30" s="52"/>
      <c r="SRQ30" s="53"/>
      <c r="SRR30" s="31"/>
      <c r="SRS30" s="9"/>
      <c r="SRT30" s="36"/>
      <c r="SRU30" s="24"/>
      <c r="SRV30" s="36"/>
      <c r="SRW30" s="24"/>
      <c r="SRX30" s="36"/>
      <c r="SRY30" s="24"/>
      <c r="SRZ30" s="36"/>
      <c r="SSA30" s="24"/>
      <c r="SSB30" s="33"/>
      <c r="SSC30" s="9"/>
      <c r="SSD30" s="20"/>
      <c r="SSE30" s="6"/>
      <c r="SSF30" s="52"/>
      <c r="SSG30" s="53"/>
      <c r="SSH30" s="31"/>
      <c r="SSI30" s="9"/>
      <c r="SSJ30" s="36"/>
      <c r="SSK30" s="24"/>
      <c r="SSL30" s="36"/>
      <c r="SSM30" s="24"/>
      <c r="SSN30" s="36"/>
      <c r="SSO30" s="24"/>
      <c r="SSP30" s="36"/>
      <c r="SSQ30" s="24"/>
      <c r="SSR30" s="33"/>
      <c r="SSS30" s="9"/>
      <c r="SST30" s="20"/>
      <c r="SSU30" s="6"/>
      <c r="SSV30" s="52"/>
      <c r="SSW30" s="53"/>
      <c r="SSX30" s="31"/>
      <c r="SSY30" s="9"/>
      <c r="SSZ30" s="36"/>
      <c r="STA30" s="24"/>
      <c r="STB30" s="36"/>
      <c r="STC30" s="24"/>
      <c r="STD30" s="36"/>
      <c r="STE30" s="24"/>
      <c r="STF30" s="36"/>
      <c r="STG30" s="24"/>
      <c r="STH30" s="33"/>
      <c r="STI30" s="9"/>
      <c r="STJ30" s="20"/>
      <c r="STK30" s="6"/>
      <c r="STL30" s="52"/>
      <c r="STM30" s="53"/>
      <c r="STN30" s="31"/>
      <c r="STO30" s="9"/>
      <c r="STP30" s="36"/>
      <c r="STQ30" s="24"/>
      <c r="STR30" s="36"/>
      <c r="STS30" s="24"/>
      <c r="STT30" s="36"/>
      <c r="STU30" s="24"/>
      <c r="STV30" s="36"/>
      <c r="STW30" s="24"/>
      <c r="STX30" s="33"/>
      <c r="STY30" s="9"/>
      <c r="STZ30" s="20"/>
      <c r="SUA30" s="6"/>
      <c r="SUB30" s="52"/>
      <c r="SUC30" s="53"/>
      <c r="SUD30" s="31"/>
      <c r="SUE30" s="9"/>
      <c r="SUF30" s="36"/>
      <c r="SUG30" s="24"/>
      <c r="SUH30" s="36"/>
      <c r="SUI30" s="24"/>
      <c r="SUJ30" s="36"/>
      <c r="SUK30" s="24"/>
      <c r="SUL30" s="36"/>
      <c r="SUM30" s="24"/>
      <c r="SUN30" s="33"/>
      <c r="SUO30" s="9"/>
      <c r="SUP30" s="20"/>
      <c r="SUQ30" s="6"/>
      <c r="SUR30" s="52"/>
      <c r="SUS30" s="53"/>
      <c r="SUT30" s="31"/>
      <c r="SUU30" s="9"/>
      <c r="SUV30" s="36"/>
      <c r="SUW30" s="24"/>
      <c r="SUX30" s="36"/>
      <c r="SUY30" s="24"/>
      <c r="SUZ30" s="36"/>
      <c r="SVA30" s="24"/>
      <c r="SVB30" s="36"/>
      <c r="SVC30" s="24"/>
      <c r="SVD30" s="33"/>
      <c r="SVE30" s="9"/>
      <c r="SVF30" s="20"/>
      <c r="SVG30" s="6"/>
      <c r="SVH30" s="52"/>
      <c r="SVI30" s="53"/>
      <c r="SVJ30" s="31"/>
      <c r="SVK30" s="9"/>
      <c r="SVL30" s="36"/>
      <c r="SVM30" s="24"/>
      <c r="SVN30" s="36"/>
      <c r="SVO30" s="24"/>
      <c r="SVP30" s="36"/>
      <c r="SVQ30" s="24"/>
      <c r="SVR30" s="36"/>
      <c r="SVS30" s="24"/>
      <c r="SVT30" s="33"/>
      <c r="SVU30" s="9"/>
      <c r="SVV30" s="20"/>
      <c r="SVW30" s="6"/>
      <c r="SVX30" s="52"/>
      <c r="SVY30" s="53"/>
      <c r="SVZ30" s="31"/>
      <c r="SWA30" s="9"/>
      <c r="SWB30" s="36"/>
      <c r="SWC30" s="24"/>
      <c r="SWD30" s="36"/>
      <c r="SWE30" s="24"/>
      <c r="SWF30" s="36"/>
      <c r="SWG30" s="24"/>
      <c r="SWH30" s="36"/>
      <c r="SWI30" s="24"/>
      <c r="SWJ30" s="33"/>
      <c r="SWK30" s="9"/>
      <c r="SWL30" s="20"/>
      <c r="SWM30" s="6"/>
      <c r="SWN30" s="52"/>
      <c r="SWO30" s="53"/>
      <c r="SWP30" s="31"/>
      <c r="SWQ30" s="9"/>
      <c r="SWR30" s="36"/>
      <c r="SWS30" s="24"/>
      <c r="SWT30" s="36"/>
      <c r="SWU30" s="24"/>
      <c r="SWV30" s="36"/>
      <c r="SWW30" s="24"/>
      <c r="SWX30" s="36"/>
      <c r="SWY30" s="24"/>
      <c r="SWZ30" s="33"/>
      <c r="SXA30" s="9"/>
      <c r="SXB30" s="20"/>
      <c r="SXC30" s="6"/>
      <c r="SXD30" s="52"/>
      <c r="SXE30" s="53"/>
      <c r="SXF30" s="31"/>
      <c r="SXG30" s="9"/>
      <c r="SXH30" s="36"/>
      <c r="SXI30" s="24"/>
      <c r="SXJ30" s="36"/>
      <c r="SXK30" s="24"/>
      <c r="SXL30" s="36"/>
      <c r="SXM30" s="24"/>
      <c r="SXN30" s="36"/>
      <c r="SXO30" s="24"/>
      <c r="SXP30" s="33"/>
      <c r="SXQ30" s="9"/>
      <c r="SXR30" s="20"/>
      <c r="SXS30" s="6"/>
      <c r="SXT30" s="52"/>
      <c r="SXU30" s="53"/>
      <c r="SXV30" s="31"/>
      <c r="SXW30" s="9"/>
      <c r="SXX30" s="36"/>
      <c r="SXY30" s="24"/>
      <c r="SXZ30" s="36"/>
      <c r="SYA30" s="24"/>
      <c r="SYB30" s="36"/>
      <c r="SYC30" s="24"/>
      <c r="SYD30" s="36"/>
      <c r="SYE30" s="24"/>
      <c r="SYF30" s="33"/>
      <c r="SYG30" s="9"/>
      <c r="SYH30" s="20"/>
      <c r="SYI30" s="6"/>
      <c r="SYJ30" s="52"/>
      <c r="SYK30" s="53"/>
      <c r="SYL30" s="31"/>
      <c r="SYM30" s="9"/>
      <c r="SYN30" s="36"/>
      <c r="SYO30" s="24"/>
      <c r="SYP30" s="36"/>
      <c r="SYQ30" s="24"/>
      <c r="SYR30" s="36"/>
      <c r="SYS30" s="24"/>
      <c r="SYT30" s="36"/>
      <c r="SYU30" s="24"/>
      <c r="SYV30" s="33"/>
      <c r="SYW30" s="9"/>
      <c r="SYX30" s="20"/>
      <c r="SYY30" s="6"/>
      <c r="SYZ30" s="52"/>
      <c r="SZA30" s="53"/>
      <c r="SZB30" s="31"/>
      <c r="SZC30" s="9"/>
      <c r="SZD30" s="36"/>
      <c r="SZE30" s="24"/>
      <c r="SZF30" s="36"/>
      <c r="SZG30" s="24"/>
      <c r="SZH30" s="36"/>
      <c r="SZI30" s="24"/>
      <c r="SZJ30" s="36"/>
      <c r="SZK30" s="24"/>
      <c r="SZL30" s="33"/>
      <c r="SZM30" s="9"/>
      <c r="SZN30" s="20"/>
      <c r="SZO30" s="6"/>
      <c r="SZP30" s="52"/>
      <c r="SZQ30" s="53"/>
      <c r="SZR30" s="31"/>
      <c r="SZS30" s="9"/>
      <c r="SZT30" s="36"/>
      <c r="SZU30" s="24"/>
      <c r="SZV30" s="36"/>
      <c r="SZW30" s="24"/>
      <c r="SZX30" s="36"/>
      <c r="SZY30" s="24"/>
      <c r="SZZ30" s="36"/>
      <c r="TAA30" s="24"/>
      <c r="TAB30" s="33"/>
      <c r="TAC30" s="9"/>
      <c r="TAD30" s="20"/>
      <c r="TAE30" s="6"/>
      <c r="TAF30" s="52"/>
      <c r="TAG30" s="53"/>
      <c r="TAH30" s="31"/>
      <c r="TAI30" s="9"/>
      <c r="TAJ30" s="36"/>
      <c r="TAK30" s="24"/>
      <c r="TAL30" s="36"/>
      <c r="TAM30" s="24"/>
      <c r="TAN30" s="36"/>
      <c r="TAO30" s="24"/>
      <c r="TAP30" s="36"/>
      <c r="TAQ30" s="24"/>
      <c r="TAR30" s="33"/>
      <c r="TAS30" s="9"/>
      <c r="TAT30" s="20"/>
      <c r="TAU30" s="6"/>
      <c r="TAV30" s="52"/>
      <c r="TAW30" s="53"/>
      <c r="TAX30" s="31"/>
      <c r="TAY30" s="9"/>
      <c r="TAZ30" s="36"/>
      <c r="TBA30" s="24"/>
      <c r="TBB30" s="36"/>
      <c r="TBC30" s="24"/>
      <c r="TBD30" s="36"/>
      <c r="TBE30" s="24"/>
      <c r="TBF30" s="36"/>
      <c r="TBG30" s="24"/>
      <c r="TBH30" s="33"/>
      <c r="TBI30" s="9"/>
      <c r="TBJ30" s="20"/>
      <c r="TBK30" s="6"/>
      <c r="TBL30" s="52"/>
      <c r="TBM30" s="53"/>
      <c r="TBN30" s="31"/>
      <c r="TBO30" s="9"/>
      <c r="TBP30" s="36"/>
      <c r="TBQ30" s="24"/>
      <c r="TBR30" s="36"/>
      <c r="TBS30" s="24"/>
      <c r="TBT30" s="36"/>
      <c r="TBU30" s="24"/>
      <c r="TBV30" s="36"/>
      <c r="TBW30" s="24"/>
      <c r="TBX30" s="33"/>
      <c r="TBY30" s="9"/>
      <c r="TBZ30" s="20"/>
      <c r="TCA30" s="6"/>
      <c r="TCB30" s="52"/>
      <c r="TCC30" s="53"/>
      <c r="TCD30" s="31"/>
      <c r="TCE30" s="9"/>
      <c r="TCF30" s="36"/>
      <c r="TCG30" s="24"/>
      <c r="TCH30" s="36"/>
      <c r="TCI30" s="24"/>
      <c r="TCJ30" s="36"/>
      <c r="TCK30" s="24"/>
      <c r="TCL30" s="36"/>
      <c r="TCM30" s="24"/>
      <c r="TCN30" s="33"/>
      <c r="TCO30" s="9"/>
      <c r="TCP30" s="20"/>
      <c r="TCQ30" s="6"/>
      <c r="TCR30" s="52"/>
      <c r="TCS30" s="53"/>
      <c r="TCT30" s="31"/>
      <c r="TCU30" s="9"/>
      <c r="TCV30" s="36"/>
      <c r="TCW30" s="24"/>
      <c r="TCX30" s="36"/>
      <c r="TCY30" s="24"/>
      <c r="TCZ30" s="36"/>
      <c r="TDA30" s="24"/>
      <c r="TDB30" s="36"/>
      <c r="TDC30" s="24"/>
      <c r="TDD30" s="33"/>
      <c r="TDE30" s="9"/>
      <c r="TDF30" s="20"/>
      <c r="TDG30" s="6"/>
      <c r="TDH30" s="52"/>
      <c r="TDI30" s="53"/>
      <c r="TDJ30" s="31"/>
      <c r="TDK30" s="9"/>
      <c r="TDL30" s="36"/>
      <c r="TDM30" s="24"/>
      <c r="TDN30" s="36"/>
      <c r="TDO30" s="24"/>
      <c r="TDP30" s="36"/>
      <c r="TDQ30" s="24"/>
      <c r="TDR30" s="36"/>
      <c r="TDS30" s="24"/>
      <c r="TDT30" s="33"/>
      <c r="TDU30" s="9"/>
      <c r="TDV30" s="20"/>
      <c r="TDW30" s="6"/>
      <c r="TDX30" s="52"/>
      <c r="TDY30" s="53"/>
      <c r="TDZ30" s="31"/>
      <c r="TEA30" s="9"/>
      <c r="TEB30" s="36"/>
      <c r="TEC30" s="24"/>
      <c r="TED30" s="36"/>
      <c r="TEE30" s="24"/>
      <c r="TEF30" s="36"/>
      <c r="TEG30" s="24"/>
      <c r="TEH30" s="36"/>
      <c r="TEI30" s="24"/>
      <c r="TEJ30" s="33"/>
      <c r="TEK30" s="9"/>
      <c r="TEL30" s="20"/>
      <c r="TEM30" s="6"/>
      <c r="TEN30" s="52"/>
      <c r="TEO30" s="53"/>
      <c r="TEP30" s="31"/>
      <c r="TEQ30" s="9"/>
      <c r="TER30" s="36"/>
      <c r="TES30" s="24"/>
      <c r="TET30" s="36"/>
      <c r="TEU30" s="24"/>
      <c r="TEV30" s="36"/>
      <c r="TEW30" s="24"/>
      <c r="TEX30" s="36"/>
      <c r="TEY30" s="24"/>
      <c r="TEZ30" s="33"/>
      <c r="TFA30" s="9"/>
      <c r="TFB30" s="20"/>
      <c r="TFC30" s="6"/>
      <c r="TFD30" s="52"/>
      <c r="TFE30" s="53"/>
      <c r="TFF30" s="31"/>
      <c r="TFG30" s="9"/>
      <c r="TFH30" s="36"/>
      <c r="TFI30" s="24"/>
      <c r="TFJ30" s="36"/>
      <c r="TFK30" s="24"/>
      <c r="TFL30" s="36"/>
      <c r="TFM30" s="24"/>
      <c r="TFN30" s="36"/>
      <c r="TFO30" s="24"/>
      <c r="TFP30" s="33"/>
      <c r="TFQ30" s="9"/>
      <c r="TFR30" s="20"/>
      <c r="TFS30" s="6"/>
      <c r="TFT30" s="52"/>
      <c r="TFU30" s="53"/>
      <c r="TFV30" s="31"/>
      <c r="TFW30" s="9"/>
      <c r="TFX30" s="36"/>
      <c r="TFY30" s="24"/>
      <c r="TFZ30" s="36"/>
      <c r="TGA30" s="24"/>
      <c r="TGB30" s="36"/>
      <c r="TGC30" s="24"/>
      <c r="TGD30" s="36"/>
      <c r="TGE30" s="24"/>
      <c r="TGF30" s="33"/>
      <c r="TGG30" s="9"/>
      <c r="TGH30" s="20"/>
      <c r="TGI30" s="6"/>
      <c r="TGJ30" s="52"/>
      <c r="TGK30" s="53"/>
      <c r="TGL30" s="31"/>
      <c r="TGM30" s="9"/>
      <c r="TGN30" s="36"/>
      <c r="TGO30" s="24"/>
      <c r="TGP30" s="36"/>
      <c r="TGQ30" s="24"/>
      <c r="TGR30" s="36"/>
      <c r="TGS30" s="24"/>
      <c r="TGT30" s="36"/>
      <c r="TGU30" s="24"/>
      <c r="TGV30" s="33"/>
      <c r="TGW30" s="9"/>
      <c r="TGX30" s="20"/>
      <c r="TGY30" s="6"/>
      <c r="TGZ30" s="52"/>
      <c r="THA30" s="53"/>
      <c r="THB30" s="31"/>
      <c r="THC30" s="9"/>
      <c r="THD30" s="36"/>
      <c r="THE30" s="24"/>
      <c r="THF30" s="36"/>
      <c r="THG30" s="24"/>
      <c r="THH30" s="36"/>
      <c r="THI30" s="24"/>
      <c r="THJ30" s="36"/>
      <c r="THK30" s="24"/>
      <c r="THL30" s="33"/>
      <c r="THM30" s="9"/>
      <c r="THN30" s="20"/>
      <c r="THO30" s="6"/>
      <c r="THP30" s="52"/>
      <c r="THQ30" s="53"/>
      <c r="THR30" s="31"/>
      <c r="THS30" s="9"/>
      <c r="THT30" s="36"/>
      <c r="THU30" s="24"/>
      <c r="THV30" s="36"/>
      <c r="THW30" s="24"/>
      <c r="THX30" s="36"/>
      <c r="THY30" s="24"/>
      <c r="THZ30" s="36"/>
      <c r="TIA30" s="24"/>
      <c r="TIB30" s="33"/>
      <c r="TIC30" s="9"/>
      <c r="TID30" s="20"/>
      <c r="TIE30" s="6"/>
      <c r="TIF30" s="52"/>
      <c r="TIG30" s="53"/>
      <c r="TIH30" s="31"/>
      <c r="TII30" s="9"/>
      <c r="TIJ30" s="36"/>
      <c r="TIK30" s="24"/>
      <c r="TIL30" s="36"/>
      <c r="TIM30" s="24"/>
      <c r="TIN30" s="36"/>
      <c r="TIO30" s="24"/>
      <c r="TIP30" s="36"/>
      <c r="TIQ30" s="24"/>
      <c r="TIR30" s="33"/>
      <c r="TIS30" s="9"/>
      <c r="TIT30" s="20"/>
      <c r="TIU30" s="6"/>
      <c r="TIV30" s="52"/>
      <c r="TIW30" s="53"/>
      <c r="TIX30" s="31"/>
      <c r="TIY30" s="9"/>
      <c r="TIZ30" s="36"/>
      <c r="TJA30" s="24"/>
      <c r="TJB30" s="36"/>
      <c r="TJC30" s="24"/>
      <c r="TJD30" s="36"/>
      <c r="TJE30" s="24"/>
      <c r="TJF30" s="36"/>
      <c r="TJG30" s="24"/>
      <c r="TJH30" s="33"/>
      <c r="TJI30" s="9"/>
      <c r="TJJ30" s="20"/>
      <c r="TJK30" s="6"/>
      <c r="TJL30" s="52"/>
      <c r="TJM30" s="53"/>
      <c r="TJN30" s="31"/>
      <c r="TJO30" s="9"/>
      <c r="TJP30" s="36"/>
      <c r="TJQ30" s="24"/>
      <c r="TJR30" s="36"/>
      <c r="TJS30" s="24"/>
      <c r="TJT30" s="36"/>
      <c r="TJU30" s="24"/>
      <c r="TJV30" s="36"/>
      <c r="TJW30" s="24"/>
      <c r="TJX30" s="33"/>
      <c r="TJY30" s="9"/>
      <c r="TJZ30" s="20"/>
      <c r="TKA30" s="6"/>
      <c r="TKB30" s="52"/>
      <c r="TKC30" s="53"/>
      <c r="TKD30" s="31"/>
      <c r="TKE30" s="9"/>
      <c r="TKF30" s="36"/>
      <c r="TKG30" s="24"/>
      <c r="TKH30" s="36"/>
      <c r="TKI30" s="24"/>
      <c r="TKJ30" s="36"/>
      <c r="TKK30" s="24"/>
      <c r="TKL30" s="36"/>
      <c r="TKM30" s="24"/>
      <c r="TKN30" s="33"/>
      <c r="TKO30" s="9"/>
      <c r="TKP30" s="20"/>
      <c r="TKQ30" s="6"/>
      <c r="TKR30" s="52"/>
      <c r="TKS30" s="53"/>
      <c r="TKT30" s="31"/>
      <c r="TKU30" s="9"/>
      <c r="TKV30" s="36"/>
      <c r="TKW30" s="24"/>
      <c r="TKX30" s="36"/>
      <c r="TKY30" s="24"/>
      <c r="TKZ30" s="36"/>
      <c r="TLA30" s="24"/>
      <c r="TLB30" s="36"/>
      <c r="TLC30" s="24"/>
      <c r="TLD30" s="33"/>
      <c r="TLE30" s="9"/>
      <c r="TLF30" s="20"/>
      <c r="TLG30" s="6"/>
      <c r="TLH30" s="52"/>
      <c r="TLI30" s="53"/>
      <c r="TLJ30" s="31"/>
      <c r="TLK30" s="9"/>
      <c r="TLL30" s="36"/>
      <c r="TLM30" s="24"/>
      <c r="TLN30" s="36"/>
      <c r="TLO30" s="24"/>
      <c r="TLP30" s="36"/>
      <c r="TLQ30" s="24"/>
      <c r="TLR30" s="36"/>
      <c r="TLS30" s="24"/>
      <c r="TLT30" s="33"/>
      <c r="TLU30" s="9"/>
      <c r="TLV30" s="20"/>
      <c r="TLW30" s="6"/>
      <c r="TLX30" s="52"/>
      <c r="TLY30" s="53"/>
      <c r="TLZ30" s="31"/>
      <c r="TMA30" s="9"/>
      <c r="TMB30" s="36"/>
      <c r="TMC30" s="24"/>
      <c r="TMD30" s="36"/>
      <c r="TME30" s="24"/>
      <c r="TMF30" s="36"/>
      <c r="TMG30" s="24"/>
      <c r="TMH30" s="36"/>
      <c r="TMI30" s="24"/>
      <c r="TMJ30" s="33"/>
      <c r="TMK30" s="9"/>
      <c r="TML30" s="20"/>
      <c r="TMM30" s="6"/>
      <c r="TMN30" s="52"/>
      <c r="TMO30" s="53"/>
      <c r="TMP30" s="31"/>
      <c r="TMQ30" s="9"/>
      <c r="TMR30" s="36"/>
      <c r="TMS30" s="24"/>
      <c r="TMT30" s="36"/>
      <c r="TMU30" s="24"/>
      <c r="TMV30" s="36"/>
      <c r="TMW30" s="24"/>
      <c r="TMX30" s="36"/>
      <c r="TMY30" s="24"/>
      <c r="TMZ30" s="33"/>
      <c r="TNA30" s="9"/>
      <c r="TNB30" s="20"/>
      <c r="TNC30" s="6"/>
      <c r="TND30" s="52"/>
      <c r="TNE30" s="53"/>
      <c r="TNF30" s="31"/>
      <c r="TNG30" s="9"/>
      <c r="TNH30" s="36"/>
      <c r="TNI30" s="24"/>
      <c r="TNJ30" s="36"/>
      <c r="TNK30" s="24"/>
      <c r="TNL30" s="36"/>
      <c r="TNM30" s="24"/>
      <c r="TNN30" s="36"/>
      <c r="TNO30" s="24"/>
      <c r="TNP30" s="33"/>
      <c r="TNQ30" s="9"/>
      <c r="TNR30" s="20"/>
      <c r="TNS30" s="6"/>
      <c r="TNT30" s="52"/>
      <c r="TNU30" s="53"/>
      <c r="TNV30" s="31"/>
      <c r="TNW30" s="9"/>
      <c r="TNX30" s="36"/>
      <c r="TNY30" s="24"/>
      <c r="TNZ30" s="36"/>
      <c r="TOA30" s="24"/>
      <c r="TOB30" s="36"/>
      <c r="TOC30" s="24"/>
      <c r="TOD30" s="36"/>
      <c r="TOE30" s="24"/>
      <c r="TOF30" s="33"/>
      <c r="TOG30" s="9"/>
      <c r="TOH30" s="20"/>
      <c r="TOI30" s="6"/>
      <c r="TOJ30" s="52"/>
      <c r="TOK30" s="53"/>
      <c r="TOL30" s="31"/>
      <c r="TOM30" s="9"/>
      <c r="TON30" s="36"/>
      <c r="TOO30" s="24"/>
      <c r="TOP30" s="36"/>
      <c r="TOQ30" s="24"/>
      <c r="TOR30" s="36"/>
      <c r="TOS30" s="24"/>
      <c r="TOT30" s="36"/>
      <c r="TOU30" s="24"/>
      <c r="TOV30" s="33"/>
      <c r="TOW30" s="9"/>
      <c r="TOX30" s="20"/>
      <c r="TOY30" s="6"/>
      <c r="TOZ30" s="52"/>
      <c r="TPA30" s="53"/>
      <c r="TPB30" s="31"/>
      <c r="TPC30" s="9"/>
      <c r="TPD30" s="36"/>
      <c r="TPE30" s="24"/>
      <c r="TPF30" s="36"/>
      <c r="TPG30" s="24"/>
      <c r="TPH30" s="36"/>
      <c r="TPI30" s="24"/>
      <c r="TPJ30" s="36"/>
      <c r="TPK30" s="24"/>
      <c r="TPL30" s="33"/>
      <c r="TPM30" s="9"/>
      <c r="TPN30" s="20"/>
      <c r="TPO30" s="6"/>
      <c r="TPP30" s="52"/>
      <c r="TPQ30" s="53"/>
      <c r="TPR30" s="31"/>
      <c r="TPS30" s="9"/>
      <c r="TPT30" s="36"/>
      <c r="TPU30" s="24"/>
      <c r="TPV30" s="36"/>
      <c r="TPW30" s="24"/>
      <c r="TPX30" s="36"/>
      <c r="TPY30" s="24"/>
      <c r="TPZ30" s="36"/>
      <c r="TQA30" s="24"/>
      <c r="TQB30" s="33"/>
      <c r="TQC30" s="9"/>
      <c r="TQD30" s="20"/>
      <c r="TQE30" s="6"/>
      <c r="TQF30" s="52"/>
      <c r="TQG30" s="53"/>
      <c r="TQH30" s="31"/>
      <c r="TQI30" s="9"/>
      <c r="TQJ30" s="36"/>
      <c r="TQK30" s="24"/>
      <c r="TQL30" s="36"/>
      <c r="TQM30" s="24"/>
      <c r="TQN30" s="36"/>
      <c r="TQO30" s="24"/>
      <c r="TQP30" s="36"/>
      <c r="TQQ30" s="24"/>
      <c r="TQR30" s="33"/>
      <c r="TQS30" s="9"/>
      <c r="TQT30" s="20"/>
      <c r="TQU30" s="6"/>
      <c r="TQV30" s="52"/>
      <c r="TQW30" s="53"/>
      <c r="TQX30" s="31"/>
      <c r="TQY30" s="9"/>
      <c r="TQZ30" s="36"/>
      <c r="TRA30" s="24"/>
      <c r="TRB30" s="36"/>
      <c r="TRC30" s="24"/>
      <c r="TRD30" s="36"/>
      <c r="TRE30" s="24"/>
      <c r="TRF30" s="36"/>
      <c r="TRG30" s="24"/>
      <c r="TRH30" s="33"/>
      <c r="TRI30" s="9"/>
      <c r="TRJ30" s="20"/>
      <c r="TRK30" s="6"/>
      <c r="TRL30" s="52"/>
      <c r="TRM30" s="53"/>
      <c r="TRN30" s="31"/>
      <c r="TRO30" s="9"/>
      <c r="TRP30" s="36"/>
      <c r="TRQ30" s="24"/>
      <c r="TRR30" s="36"/>
      <c r="TRS30" s="24"/>
      <c r="TRT30" s="36"/>
      <c r="TRU30" s="24"/>
      <c r="TRV30" s="36"/>
      <c r="TRW30" s="24"/>
      <c r="TRX30" s="33"/>
      <c r="TRY30" s="9"/>
      <c r="TRZ30" s="20"/>
      <c r="TSA30" s="6"/>
      <c r="TSB30" s="52"/>
      <c r="TSC30" s="53"/>
      <c r="TSD30" s="31"/>
      <c r="TSE30" s="9"/>
      <c r="TSF30" s="36"/>
      <c r="TSG30" s="24"/>
      <c r="TSH30" s="36"/>
      <c r="TSI30" s="24"/>
      <c r="TSJ30" s="36"/>
      <c r="TSK30" s="24"/>
      <c r="TSL30" s="36"/>
      <c r="TSM30" s="24"/>
      <c r="TSN30" s="33"/>
      <c r="TSO30" s="9"/>
      <c r="TSP30" s="20"/>
      <c r="TSQ30" s="6"/>
      <c r="TSR30" s="52"/>
      <c r="TSS30" s="53"/>
      <c r="TST30" s="31"/>
      <c r="TSU30" s="9"/>
      <c r="TSV30" s="36"/>
      <c r="TSW30" s="24"/>
      <c r="TSX30" s="36"/>
      <c r="TSY30" s="24"/>
      <c r="TSZ30" s="36"/>
      <c r="TTA30" s="24"/>
      <c r="TTB30" s="36"/>
      <c r="TTC30" s="24"/>
      <c r="TTD30" s="33"/>
      <c r="TTE30" s="9"/>
      <c r="TTF30" s="20"/>
      <c r="TTG30" s="6"/>
      <c r="TTH30" s="52"/>
      <c r="TTI30" s="53"/>
      <c r="TTJ30" s="31"/>
      <c r="TTK30" s="9"/>
      <c r="TTL30" s="36"/>
      <c r="TTM30" s="24"/>
      <c r="TTN30" s="36"/>
      <c r="TTO30" s="24"/>
      <c r="TTP30" s="36"/>
      <c r="TTQ30" s="24"/>
      <c r="TTR30" s="36"/>
      <c r="TTS30" s="24"/>
      <c r="TTT30" s="33"/>
      <c r="TTU30" s="9"/>
      <c r="TTV30" s="20"/>
      <c r="TTW30" s="6"/>
      <c r="TTX30" s="52"/>
      <c r="TTY30" s="53"/>
      <c r="TTZ30" s="31"/>
      <c r="TUA30" s="9"/>
      <c r="TUB30" s="36"/>
      <c r="TUC30" s="24"/>
      <c r="TUD30" s="36"/>
      <c r="TUE30" s="24"/>
      <c r="TUF30" s="36"/>
      <c r="TUG30" s="24"/>
      <c r="TUH30" s="36"/>
      <c r="TUI30" s="24"/>
      <c r="TUJ30" s="33"/>
      <c r="TUK30" s="9"/>
      <c r="TUL30" s="20"/>
      <c r="TUM30" s="6"/>
      <c r="TUN30" s="52"/>
      <c r="TUO30" s="53"/>
      <c r="TUP30" s="31"/>
      <c r="TUQ30" s="9"/>
      <c r="TUR30" s="36"/>
      <c r="TUS30" s="24"/>
      <c r="TUT30" s="36"/>
      <c r="TUU30" s="24"/>
      <c r="TUV30" s="36"/>
      <c r="TUW30" s="24"/>
      <c r="TUX30" s="36"/>
      <c r="TUY30" s="24"/>
      <c r="TUZ30" s="33"/>
      <c r="TVA30" s="9"/>
      <c r="TVB30" s="20"/>
      <c r="TVC30" s="6"/>
      <c r="TVD30" s="52"/>
      <c r="TVE30" s="53"/>
      <c r="TVF30" s="31"/>
      <c r="TVG30" s="9"/>
      <c r="TVH30" s="36"/>
      <c r="TVI30" s="24"/>
      <c r="TVJ30" s="36"/>
      <c r="TVK30" s="24"/>
      <c r="TVL30" s="36"/>
      <c r="TVM30" s="24"/>
      <c r="TVN30" s="36"/>
      <c r="TVO30" s="24"/>
      <c r="TVP30" s="33"/>
      <c r="TVQ30" s="9"/>
      <c r="TVR30" s="20"/>
      <c r="TVS30" s="6"/>
      <c r="TVT30" s="52"/>
      <c r="TVU30" s="53"/>
      <c r="TVV30" s="31"/>
      <c r="TVW30" s="9"/>
      <c r="TVX30" s="36"/>
      <c r="TVY30" s="24"/>
      <c r="TVZ30" s="36"/>
      <c r="TWA30" s="24"/>
      <c r="TWB30" s="36"/>
      <c r="TWC30" s="24"/>
      <c r="TWD30" s="36"/>
      <c r="TWE30" s="24"/>
      <c r="TWF30" s="33"/>
      <c r="TWG30" s="9"/>
      <c r="TWH30" s="20"/>
      <c r="TWI30" s="6"/>
      <c r="TWJ30" s="52"/>
      <c r="TWK30" s="53"/>
      <c r="TWL30" s="31"/>
      <c r="TWM30" s="9"/>
      <c r="TWN30" s="36"/>
      <c r="TWO30" s="24"/>
      <c r="TWP30" s="36"/>
      <c r="TWQ30" s="24"/>
      <c r="TWR30" s="36"/>
      <c r="TWS30" s="24"/>
      <c r="TWT30" s="36"/>
      <c r="TWU30" s="24"/>
      <c r="TWV30" s="33"/>
      <c r="TWW30" s="9"/>
      <c r="TWX30" s="20"/>
      <c r="TWY30" s="6"/>
      <c r="TWZ30" s="52"/>
      <c r="TXA30" s="53"/>
      <c r="TXB30" s="31"/>
      <c r="TXC30" s="9"/>
      <c r="TXD30" s="36"/>
      <c r="TXE30" s="24"/>
      <c r="TXF30" s="36"/>
      <c r="TXG30" s="24"/>
      <c r="TXH30" s="36"/>
      <c r="TXI30" s="24"/>
      <c r="TXJ30" s="36"/>
      <c r="TXK30" s="24"/>
      <c r="TXL30" s="33"/>
      <c r="TXM30" s="9"/>
      <c r="TXN30" s="20"/>
      <c r="TXO30" s="6"/>
      <c r="TXP30" s="52"/>
      <c r="TXQ30" s="53"/>
      <c r="TXR30" s="31"/>
      <c r="TXS30" s="9"/>
      <c r="TXT30" s="36"/>
      <c r="TXU30" s="24"/>
      <c r="TXV30" s="36"/>
      <c r="TXW30" s="24"/>
      <c r="TXX30" s="36"/>
      <c r="TXY30" s="24"/>
      <c r="TXZ30" s="36"/>
      <c r="TYA30" s="24"/>
      <c r="TYB30" s="33"/>
      <c r="TYC30" s="9"/>
      <c r="TYD30" s="20"/>
      <c r="TYE30" s="6"/>
      <c r="TYF30" s="52"/>
      <c r="TYG30" s="53"/>
      <c r="TYH30" s="31"/>
      <c r="TYI30" s="9"/>
      <c r="TYJ30" s="36"/>
      <c r="TYK30" s="24"/>
      <c r="TYL30" s="36"/>
      <c r="TYM30" s="24"/>
      <c r="TYN30" s="36"/>
      <c r="TYO30" s="24"/>
      <c r="TYP30" s="36"/>
      <c r="TYQ30" s="24"/>
      <c r="TYR30" s="33"/>
      <c r="TYS30" s="9"/>
      <c r="TYT30" s="20"/>
      <c r="TYU30" s="6"/>
      <c r="TYV30" s="52"/>
      <c r="TYW30" s="53"/>
      <c r="TYX30" s="31"/>
      <c r="TYY30" s="9"/>
      <c r="TYZ30" s="36"/>
      <c r="TZA30" s="24"/>
      <c r="TZB30" s="36"/>
      <c r="TZC30" s="24"/>
      <c r="TZD30" s="36"/>
      <c r="TZE30" s="24"/>
      <c r="TZF30" s="36"/>
      <c r="TZG30" s="24"/>
      <c r="TZH30" s="33"/>
      <c r="TZI30" s="9"/>
      <c r="TZJ30" s="20"/>
      <c r="TZK30" s="6"/>
      <c r="TZL30" s="52"/>
      <c r="TZM30" s="53"/>
      <c r="TZN30" s="31"/>
      <c r="TZO30" s="9"/>
      <c r="TZP30" s="36"/>
      <c r="TZQ30" s="24"/>
      <c r="TZR30" s="36"/>
      <c r="TZS30" s="24"/>
      <c r="TZT30" s="36"/>
      <c r="TZU30" s="24"/>
      <c r="TZV30" s="36"/>
      <c r="TZW30" s="24"/>
      <c r="TZX30" s="33"/>
      <c r="TZY30" s="9"/>
      <c r="TZZ30" s="20"/>
      <c r="UAA30" s="6"/>
      <c r="UAB30" s="52"/>
      <c r="UAC30" s="53"/>
      <c r="UAD30" s="31"/>
      <c r="UAE30" s="9"/>
      <c r="UAF30" s="36"/>
      <c r="UAG30" s="24"/>
      <c r="UAH30" s="36"/>
      <c r="UAI30" s="24"/>
      <c r="UAJ30" s="36"/>
      <c r="UAK30" s="24"/>
      <c r="UAL30" s="36"/>
      <c r="UAM30" s="24"/>
      <c r="UAN30" s="33"/>
      <c r="UAO30" s="9"/>
      <c r="UAP30" s="20"/>
      <c r="UAQ30" s="6"/>
      <c r="UAR30" s="52"/>
      <c r="UAS30" s="53"/>
      <c r="UAT30" s="31"/>
      <c r="UAU30" s="9"/>
      <c r="UAV30" s="36"/>
      <c r="UAW30" s="24"/>
      <c r="UAX30" s="36"/>
      <c r="UAY30" s="24"/>
      <c r="UAZ30" s="36"/>
      <c r="UBA30" s="24"/>
      <c r="UBB30" s="36"/>
      <c r="UBC30" s="24"/>
      <c r="UBD30" s="33"/>
      <c r="UBE30" s="9"/>
      <c r="UBF30" s="20"/>
      <c r="UBG30" s="6"/>
      <c r="UBH30" s="52"/>
      <c r="UBI30" s="53"/>
      <c r="UBJ30" s="31"/>
      <c r="UBK30" s="9"/>
      <c r="UBL30" s="36"/>
      <c r="UBM30" s="24"/>
      <c r="UBN30" s="36"/>
      <c r="UBO30" s="24"/>
      <c r="UBP30" s="36"/>
      <c r="UBQ30" s="24"/>
      <c r="UBR30" s="36"/>
      <c r="UBS30" s="24"/>
      <c r="UBT30" s="33"/>
      <c r="UBU30" s="9"/>
      <c r="UBV30" s="20"/>
      <c r="UBW30" s="6"/>
      <c r="UBX30" s="52"/>
      <c r="UBY30" s="53"/>
      <c r="UBZ30" s="31"/>
      <c r="UCA30" s="9"/>
      <c r="UCB30" s="36"/>
      <c r="UCC30" s="24"/>
      <c r="UCD30" s="36"/>
      <c r="UCE30" s="24"/>
      <c r="UCF30" s="36"/>
      <c r="UCG30" s="24"/>
      <c r="UCH30" s="36"/>
      <c r="UCI30" s="24"/>
      <c r="UCJ30" s="33"/>
      <c r="UCK30" s="9"/>
      <c r="UCL30" s="20"/>
      <c r="UCM30" s="6"/>
      <c r="UCN30" s="52"/>
      <c r="UCO30" s="53"/>
      <c r="UCP30" s="31"/>
      <c r="UCQ30" s="9"/>
      <c r="UCR30" s="36"/>
      <c r="UCS30" s="24"/>
      <c r="UCT30" s="36"/>
      <c r="UCU30" s="24"/>
      <c r="UCV30" s="36"/>
      <c r="UCW30" s="24"/>
      <c r="UCX30" s="36"/>
      <c r="UCY30" s="24"/>
      <c r="UCZ30" s="33"/>
      <c r="UDA30" s="9"/>
      <c r="UDB30" s="20"/>
      <c r="UDC30" s="6"/>
      <c r="UDD30" s="52"/>
      <c r="UDE30" s="53"/>
      <c r="UDF30" s="31"/>
      <c r="UDG30" s="9"/>
      <c r="UDH30" s="36"/>
      <c r="UDI30" s="24"/>
      <c r="UDJ30" s="36"/>
      <c r="UDK30" s="24"/>
      <c r="UDL30" s="36"/>
      <c r="UDM30" s="24"/>
      <c r="UDN30" s="36"/>
      <c r="UDO30" s="24"/>
      <c r="UDP30" s="33"/>
      <c r="UDQ30" s="9"/>
      <c r="UDR30" s="20"/>
      <c r="UDS30" s="6"/>
      <c r="UDT30" s="52"/>
      <c r="UDU30" s="53"/>
      <c r="UDV30" s="31"/>
      <c r="UDW30" s="9"/>
      <c r="UDX30" s="36"/>
      <c r="UDY30" s="24"/>
      <c r="UDZ30" s="36"/>
      <c r="UEA30" s="24"/>
      <c r="UEB30" s="36"/>
      <c r="UEC30" s="24"/>
      <c r="UED30" s="36"/>
      <c r="UEE30" s="24"/>
      <c r="UEF30" s="33"/>
      <c r="UEG30" s="9"/>
      <c r="UEH30" s="20"/>
      <c r="UEI30" s="6"/>
      <c r="UEJ30" s="52"/>
      <c r="UEK30" s="53"/>
      <c r="UEL30" s="31"/>
      <c r="UEM30" s="9"/>
      <c r="UEN30" s="36"/>
      <c r="UEO30" s="24"/>
      <c r="UEP30" s="36"/>
      <c r="UEQ30" s="24"/>
      <c r="UER30" s="36"/>
      <c r="UES30" s="24"/>
      <c r="UET30" s="36"/>
      <c r="UEU30" s="24"/>
      <c r="UEV30" s="33"/>
      <c r="UEW30" s="9"/>
      <c r="UEX30" s="20"/>
      <c r="UEY30" s="6"/>
      <c r="UEZ30" s="52"/>
      <c r="UFA30" s="53"/>
      <c r="UFB30" s="31"/>
      <c r="UFC30" s="9"/>
      <c r="UFD30" s="36"/>
      <c r="UFE30" s="24"/>
      <c r="UFF30" s="36"/>
      <c r="UFG30" s="24"/>
      <c r="UFH30" s="36"/>
      <c r="UFI30" s="24"/>
      <c r="UFJ30" s="36"/>
      <c r="UFK30" s="24"/>
      <c r="UFL30" s="33"/>
      <c r="UFM30" s="9"/>
      <c r="UFN30" s="20"/>
      <c r="UFO30" s="6"/>
      <c r="UFP30" s="52"/>
      <c r="UFQ30" s="53"/>
      <c r="UFR30" s="31"/>
      <c r="UFS30" s="9"/>
      <c r="UFT30" s="36"/>
      <c r="UFU30" s="24"/>
      <c r="UFV30" s="36"/>
      <c r="UFW30" s="24"/>
      <c r="UFX30" s="36"/>
      <c r="UFY30" s="24"/>
      <c r="UFZ30" s="36"/>
      <c r="UGA30" s="24"/>
      <c r="UGB30" s="33"/>
      <c r="UGC30" s="9"/>
      <c r="UGD30" s="20"/>
      <c r="UGE30" s="6"/>
      <c r="UGF30" s="52"/>
      <c r="UGG30" s="53"/>
      <c r="UGH30" s="31"/>
      <c r="UGI30" s="9"/>
      <c r="UGJ30" s="36"/>
      <c r="UGK30" s="24"/>
      <c r="UGL30" s="36"/>
      <c r="UGM30" s="24"/>
      <c r="UGN30" s="36"/>
      <c r="UGO30" s="24"/>
      <c r="UGP30" s="36"/>
      <c r="UGQ30" s="24"/>
      <c r="UGR30" s="33"/>
      <c r="UGS30" s="9"/>
      <c r="UGT30" s="20"/>
      <c r="UGU30" s="6"/>
      <c r="UGV30" s="52"/>
      <c r="UGW30" s="53"/>
      <c r="UGX30" s="31"/>
      <c r="UGY30" s="9"/>
      <c r="UGZ30" s="36"/>
      <c r="UHA30" s="24"/>
      <c r="UHB30" s="36"/>
      <c r="UHC30" s="24"/>
      <c r="UHD30" s="36"/>
      <c r="UHE30" s="24"/>
      <c r="UHF30" s="36"/>
      <c r="UHG30" s="24"/>
      <c r="UHH30" s="33"/>
      <c r="UHI30" s="9"/>
      <c r="UHJ30" s="20"/>
      <c r="UHK30" s="6"/>
      <c r="UHL30" s="52"/>
      <c r="UHM30" s="53"/>
      <c r="UHN30" s="31"/>
      <c r="UHO30" s="9"/>
      <c r="UHP30" s="36"/>
      <c r="UHQ30" s="24"/>
      <c r="UHR30" s="36"/>
      <c r="UHS30" s="24"/>
      <c r="UHT30" s="36"/>
      <c r="UHU30" s="24"/>
      <c r="UHV30" s="36"/>
      <c r="UHW30" s="24"/>
      <c r="UHX30" s="33"/>
      <c r="UHY30" s="9"/>
      <c r="UHZ30" s="20"/>
      <c r="UIA30" s="6"/>
      <c r="UIB30" s="52"/>
      <c r="UIC30" s="53"/>
      <c r="UID30" s="31"/>
      <c r="UIE30" s="9"/>
      <c r="UIF30" s="36"/>
      <c r="UIG30" s="24"/>
      <c r="UIH30" s="36"/>
      <c r="UII30" s="24"/>
      <c r="UIJ30" s="36"/>
      <c r="UIK30" s="24"/>
      <c r="UIL30" s="36"/>
      <c r="UIM30" s="24"/>
      <c r="UIN30" s="33"/>
      <c r="UIO30" s="9"/>
      <c r="UIP30" s="20"/>
      <c r="UIQ30" s="6"/>
      <c r="UIR30" s="52"/>
      <c r="UIS30" s="53"/>
      <c r="UIT30" s="31"/>
      <c r="UIU30" s="9"/>
      <c r="UIV30" s="36"/>
      <c r="UIW30" s="24"/>
      <c r="UIX30" s="36"/>
      <c r="UIY30" s="24"/>
      <c r="UIZ30" s="36"/>
      <c r="UJA30" s="24"/>
      <c r="UJB30" s="36"/>
      <c r="UJC30" s="24"/>
      <c r="UJD30" s="33"/>
      <c r="UJE30" s="9"/>
      <c r="UJF30" s="20"/>
      <c r="UJG30" s="6"/>
      <c r="UJH30" s="52"/>
      <c r="UJI30" s="53"/>
      <c r="UJJ30" s="31"/>
      <c r="UJK30" s="9"/>
      <c r="UJL30" s="36"/>
      <c r="UJM30" s="24"/>
      <c r="UJN30" s="36"/>
      <c r="UJO30" s="24"/>
      <c r="UJP30" s="36"/>
      <c r="UJQ30" s="24"/>
      <c r="UJR30" s="36"/>
      <c r="UJS30" s="24"/>
      <c r="UJT30" s="33"/>
      <c r="UJU30" s="9"/>
      <c r="UJV30" s="20"/>
      <c r="UJW30" s="6"/>
      <c r="UJX30" s="52"/>
      <c r="UJY30" s="53"/>
      <c r="UJZ30" s="31"/>
      <c r="UKA30" s="9"/>
      <c r="UKB30" s="36"/>
      <c r="UKC30" s="24"/>
      <c r="UKD30" s="36"/>
      <c r="UKE30" s="24"/>
      <c r="UKF30" s="36"/>
      <c r="UKG30" s="24"/>
      <c r="UKH30" s="36"/>
      <c r="UKI30" s="24"/>
      <c r="UKJ30" s="33"/>
      <c r="UKK30" s="9"/>
      <c r="UKL30" s="20"/>
      <c r="UKM30" s="6"/>
      <c r="UKN30" s="52"/>
      <c r="UKO30" s="53"/>
      <c r="UKP30" s="31"/>
      <c r="UKQ30" s="9"/>
      <c r="UKR30" s="36"/>
      <c r="UKS30" s="24"/>
      <c r="UKT30" s="36"/>
      <c r="UKU30" s="24"/>
      <c r="UKV30" s="36"/>
      <c r="UKW30" s="24"/>
      <c r="UKX30" s="36"/>
      <c r="UKY30" s="24"/>
      <c r="UKZ30" s="33"/>
      <c r="ULA30" s="9"/>
      <c r="ULB30" s="20"/>
      <c r="ULC30" s="6"/>
      <c r="ULD30" s="52"/>
      <c r="ULE30" s="53"/>
      <c r="ULF30" s="31"/>
      <c r="ULG30" s="9"/>
      <c r="ULH30" s="36"/>
      <c r="ULI30" s="24"/>
      <c r="ULJ30" s="36"/>
      <c r="ULK30" s="24"/>
      <c r="ULL30" s="36"/>
      <c r="ULM30" s="24"/>
      <c r="ULN30" s="36"/>
      <c r="ULO30" s="24"/>
      <c r="ULP30" s="33"/>
      <c r="ULQ30" s="9"/>
      <c r="ULR30" s="20"/>
      <c r="ULS30" s="6"/>
      <c r="ULT30" s="52"/>
      <c r="ULU30" s="53"/>
      <c r="ULV30" s="31"/>
      <c r="ULW30" s="9"/>
      <c r="ULX30" s="36"/>
      <c r="ULY30" s="24"/>
      <c r="ULZ30" s="36"/>
      <c r="UMA30" s="24"/>
      <c r="UMB30" s="36"/>
      <c r="UMC30" s="24"/>
      <c r="UMD30" s="36"/>
      <c r="UME30" s="24"/>
      <c r="UMF30" s="33"/>
      <c r="UMG30" s="9"/>
      <c r="UMH30" s="20"/>
      <c r="UMI30" s="6"/>
      <c r="UMJ30" s="52"/>
      <c r="UMK30" s="53"/>
      <c r="UML30" s="31"/>
      <c r="UMM30" s="9"/>
      <c r="UMN30" s="36"/>
      <c r="UMO30" s="24"/>
      <c r="UMP30" s="36"/>
      <c r="UMQ30" s="24"/>
      <c r="UMR30" s="36"/>
      <c r="UMS30" s="24"/>
      <c r="UMT30" s="36"/>
      <c r="UMU30" s="24"/>
      <c r="UMV30" s="33"/>
      <c r="UMW30" s="9"/>
      <c r="UMX30" s="20"/>
      <c r="UMY30" s="6"/>
      <c r="UMZ30" s="52"/>
      <c r="UNA30" s="53"/>
      <c r="UNB30" s="31"/>
      <c r="UNC30" s="9"/>
      <c r="UND30" s="36"/>
      <c r="UNE30" s="24"/>
      <c r="UNF30" s="36"/>
      <c r="UNG30" s="24"/>
      <c r="UNH30" s="36"/>
      <c r="UNI30" s="24"/>
      <c r="UNJ30" s="36"/>
      <c r="UNK30" s="24"/>
      <c r="UNL30" s="33"/>
      <c r="UNM30" s="9"/>
      <c r="UNN30" s="20"/>
      <c r="UNO30" s="6"/>
      <c r="UNP30" s="52"/>
      <c r="UNQ30" s="53"/>
      <c r="UNR30" s="31"/>
      <c r="UNS30" s="9"/>
      <c r="UNT30" s="36"/>
      <c r="UNU30" s="24"/>
      <c r="UNV30" s="36"/>
      <c r="UNW30" s="24"/>
      <c r="UNX30" s="36"/>
      <c r="UNY30" s="24"/>
      <c r="UNZ30" s="36"/>
      <c r="UOA30" s="24"/>
      <c r="UOB30" s="33"/>
      <c r="UOC30" s="9"/>
      <c r="UOD30" s="20"/>
      <c r="UOE30" s="6"/>
      <c r="UOF30" s="52"/>
      <c r="UOG30" s="53"/>
      <c r="UOH30" s="31"/>
      <c r="UOI30" s="9"/>
      <c r="UOJ30" s="36"/>
      <c r="UOK30" s="24"/>
      <c r="UOL30" s="36"/>
      <c r="UOM30" s="24"/>
      <c r="UON30" s="36"/>
      <c r="UOO30" s="24"/>
      <c r="UOP30" s="36"/>
      <c r="UOQ30" s="24"/>
      <c r="UOR30" s="33"/>
      <c r="UOS30" s="9"/>
      <c r="UOT30" s="20"/>
      <c r="UOU30" s="6"/>
      <c r="UOV30" s="52"/>
      <c r="UOW30" s="53"/>
      <c r="UOX30" s="31"/>
      <c r="UOY30" s="9"/>
      <c r="UOZ30" s="36"/>
      <c r="UPA30" s="24"/>
      <c r="UPB30" s="36"/>
      <c r="UPC30" s="24"/>
      <c r="UPD30" s="36"/>
      <c r="UPE30" s="24"/>
      <c r="UPF30" s="36"/>
      <c r="UPG30" s="24"/>
      <c r="UPH30" s="33"/>
      <c r="UPI30" s="9"/>
      <c r="UPJ30" s="20"/>
      <c r="UPK30" s="6"/>
      <c r="UPL30" s="52"/>
      <c r="UPM30" s="53"/>
      <c r="UPN30" s="31"/>
      <c r="UPO30" s="9"/>
      <c r="UPP30" s="36"/>
      <c r="UPQ30" s="24"/>
      <c r="UPR30" s="36"/>
      <c r="UPS30" s="24"/>
      <c r="UPT30" s="36"/>
      <c r="UPU30" s="24"/>
      <c r="UPV30" s="36"/>
      <c r="UPW30" s="24"/>
      <c r="UPX30" s="33"/>
      <c r="UPY30" s="9"/>
      <c r="UPZ30" s="20"/>
      <c r="UQA30" s="6"/>
      <c r="UQB30" s="52"/>
      <c r="UQC30" s="53"/>
      <c r="UQD30" s="31"/>
      <c r="UQE30" s="9"/>
      <c r="UQF30" s="36"/>
      <c r="UQG30" s="24"/>
      <c r="UQH30" s="36"/>
      <c r="UQI30" s="24"/>
      <c r="UQJ30" s="36"/>
      <c r="UQK30" s="24"/>
      <c r="UQL30" s="36"/>
      <c r="UQM30" s="24"/>
      <c r="UQN30" s="33"/>
      <c r="UQO30" s="9"/>
      <c r="UQP30" s="20"/>
      <c r="UQQ30" s="6"/>
      <c r="UQR30" s="52"/>
      <c r="UQS30" s="53"/>
      <c r="UQT30" s="31"/>
      <c r="UQU30" s="9"/>
      <c r="UQV30" s="36"/>
      <c r="UQW30" s="24"/>
      <c r="UQX30" s="36"/>
      <c r="UQY30" s="24"/>
      <c r="UQZ30" s="36"/>
      <c r="URA30" s="24"/>
      <c r="URB30" s="36"/>
      <c r="URC30" s="24"/>
      <c r="URD30" s="33"/>
      <c r="URE30" s="9"/>
      <c r="URF30" s="20"/>
      <c r="URG30" s="6"/>
      <c r="URH30" s="52"/>
      <c r="URI30" s="53"/>
      <c r="URJ30" s="31"/>
      <c r="URK30" s="9"/>
      <c r="URL30" s="36"/>
      <c r="URM30" s="24"/>
      <c r="URN30" s="36"/>
      <c r="URO30" s="24"/>
      <c r="URP30" s="36"/>
      <c r="URQ30" s="24"/>
      <c r="URR30" s="36"/>
      <c r="URS30" s="24"/>
      <c r="URT30" s="33"/>
      <c r="URU30" s="9"/>
      <c r="URV30" s="20"/>
      <c r="URW30" s="6"/>
      <c r="URX30" s="52"/>
      <c r="URY30" s="53"/>
      <c r="URZ30" s="31"/>
      <c r="USA30" s="9"/>
      <c r="USB30" s="36"/>
      <c r="USC30" s="24"/>
      <c r="USD30" s="36"/>
      <c r="USE30" s="24"/>
      <c r="USF30" s="36"/>
      <c r="USG30" s="24"/>
      <c r="USH30" s="36"/>
      <c r="USI30" s="24"/>
      <c r="USJ30" s="33"/>
      <c r="USK30" s="9"/>
      <c r="USL30" s="20"/>
      <c r="USM30" s="6"/>
      <c r="USN30" s="52"/>
      <c r="USO30" s="53"/>
      <c r="USP30" s="31"/>
      <c r="USQ30" s="9"/>
      <c r="USR30" s="36"/>
      <c r="USS30" s="24"/>
      <c r="UST30" s="36"/>
      <c r="USU30" s="24"/>
      <c r="USV30" s="36"/>
      <c r="USW30" s="24"/>
      <c r="USX30" s="36"/>
      <c r="USY30" s="24"/>
      <c r="USZ30" s="33"/>
      <c r="UTA30" s="9"/>
      <c r="UTB30" s="20"/>
      <c r="UTC30" s="6"/>
      <c r="UTD30" s="52"/>
      <c r="UTE30" s="53"/>
      <c r="UTF30" s="31"/>
      <c r="UTG30" s="9"/>
      <c r="UTH30" s="36"/>
      <c r="UTI30" s="24"/>
      <c r="UTJ30" s="36"/>
      <c r="UTK30" s="24"/>
      <c r="UTL30" s="36"/>
      <c r="UTM30" s="24"/>
      <c r="UTN30" s="36"/>
      <c r="UTO30" s="24"/>
      <c r="UTP30" s="33"/>
      <c r="UTQ30" s="9"/>
      <c r="UTR30" s="20"/>
      <c r="UTS30" s="6"/>
      <c r="UTT30" s="52"/>
      <c r="UTU30" s="53"/>
      <c r="UTV30" s="31"/>
      <c r="UTW30" s="9"/>
      <c r="UTX30" s="36"/>
      <c r="UTY30" s="24"/>
      <c r="UTZ30" s="36"/>
      <c r="UUA30" s="24"/>
      <c r="UUB30" s="36"/>
      <c r="UUC30" s="24"/>
      <c r="UUD30" s="36"/>
      <c r="UUE30" s="24"/>
      <c r="UUF30" s="33"/>
      <c r="UUG30" s="9"/>
      <c r="UUH30" s="20"/>
      <c r="UUI30" s="6"/>
      <c r="UUJ30" s="52"/>
      <c r="UUK30" s="53"/>
      <c r="UUL30" s="31"/>
      <c r="UUM30" s="9"/>
      <c r="UUN30" s="36"/>
      <c r="UUO30" s="24"/>
      <c r="UUP30" s="36"/>
      <c r="UUQ30" s="24"/>
      <c r="UUR30" s="36"/>
      <c r="UUS30" s="24"/>
      <c r="UUT30" s="36"/>
      <c r="UUU30" s="24"/>
      <c r="UUV30" s="33"/>
      <c r="UUW30" s="9"/>
      <c r="UUX30" s="20"/>
      <c r="UUY30" s="6"/>
      <c r="UUZ30" s="52"/>
      <c r="UVA30" s="53"/>
      <c r="UVB30" s="31"/>
      <c r="UVC30" s="9"/>
      <c r="UVD30" s="36"/>
      <c r="UVE30" s="24"/>
      <c r="UVF30" s="36"/>
      <c r="UVG30" s="24"/>
      <c r="UVH30" s="36"/>
      <c r="UVI30" s="24"/>
      <c r="UVJ30" s="36"/>
      <c r="UVK30" s="24"/>
      <c r="UVL30" s="33"/>
      <c r="UVM30" s="9"/>
      <c r="UVN30" s="20"/>
      <c r="UVO30" s="6"/>
      <c r="UVP30" s="52"/>
      <c r="UVQ30" s="53"/>
      <c r="UVR30" s="31"/>
      <c r="UVS30" s="9"/>
      <c r="UVT30" s="36"/>
      <c r="UVU30" s="24"/>
      <c r="UVV30" s="36"/>
      <c r="UVW30" s="24"/>
      <c r="UVX30" s="36"/>
      <c r="UVY30" s="24"/>
      <c r="UVZ30" s="36"/>
      <c r="UWA30" s="24"/>
      <c r="UWB30" s="33"/>
      <c r="UWC30" s="9"/>
      <c r="UWD30" s="20"/>
      <c r="UWE30" s="6"/>
      <c r="UWF30" s="52"/>
      <c r="UWG30" s="53"/>
      <c r="UWH30" s="31"/>
      <c r="UWI30" s="9"/>
      <c r="UWJ30" s="36"/>
      <c r="UWK30" s="24"/>
      <c r="UWL30" s="36"/>
      <c r="UWM30" s="24"/>
      <c r="UWN30" s="36"/>
      <c r="UWO30" s="24"/>
      <c r="UWP30" s="36"/>
      <c r="UWQ30" s="24"/>
      <c r="UWR30" s="33"/>
      <c r="UWS30" s="9"/>
      <c r="UWT30" s="20"/>
      <c r="UWU30" s="6"/>
      <c r="UWV30" s="52"/>
      <c r="UWW30" s="53"/>
      <c r="UWX30" s="31"/>
      <c r="UWY30" s="9"/>
      <c r="UWZ30" s="36"/>
      <c r="UXA30" s="24"/>
      <c r="UXB30" s="36"/>
      <c r="UXC30" s="24"/>
      <c r="UXD30" s="36"/>
      <c r="UXE30" s="24"/>
      <c r="UXF30" s="36"/>
      <c r="UXG30" s="24"/>
      <c r="UXH30" s="33"/>
      <c r="UXI30" s="9"/>
      <c r="UXJ30" s="20"/>
      <c r="UXK30" s="6"/>
      <c r="UXL30" s="52"/>
      <c r="UXM30" s="53"/>
      <c r="UXN30" s="31"/>
      <c r="UXO30" s="9"/>
      <c r="UXP30" s="36"/>
      <c r="UXQ30" s="24"/>
      <c r="UXR30" s="36"/>
      <c r="UXS30" s="24"/>
      <c r="UXT30" s="36"/>
      <c r="UXU30" s="24"/>
      <c r="UXV30" s="36"/>
      <c r="UXW30" s="24"/>
      <c r="UXX30" s="33"/>
      <c r="UXY30" s="9"/>
      <c r="UXZ30" s="20"/>
      <c r="UYA30" s="6"/>
      <c r="UYB30" s="52"/>
      <c r="UYC30" s="53"/>
      <c r="UYD30" s="31"/>
      <c r="UYE30" s="9"/>
      <c r="UYF30" s="36"/>
      <c r="UYG30" s="24"/>
      <c r="UYH30" s="36"/>
      <c r="UYI30" s="24"/>
      <c r="UYJ30" s="36"/>
      <c r="UYK30" s="24"/>
      <c r="UYL30" s="36"/>
      <c r="UYM30" s="24"/>
      <c r="UYN30" s="33"/>
      <c r="UYO30" s="9"/>
      <c r="UYP30" s="20"/>
      <c r="UYQ30" s="6"/>
      <c r="UYR30" s="52"/>
      <c r="UYS30" s="53"/>
      <c r="UYT30" s="31"/>
      <c r="UYU30" s="9"/>
      <c r="UYV30" s="36"/>
      <c r="UYW30" s="24"/>
      <c r="UYX30" s="36"/>
      <c r="UYY30" s="24"/>
      <c r="UYZ30" s="36"/>
      <c r="UZA30" s="24"/>
      <c r="UZB30" s="36"/>
      <c r="UZC30" s="24"/>
      <c r="UZD30" s="33"/>
      <c r="UZE30" s="9"/>
      <c r="UZF30" s="20"/>
      <c r="UZG30" s="6"/>
      <c r="UZH30" s="52"/>
      <c r="UZI30" s="53"/>
      <c r="UZJ30" s="31"/>
      <c r="UZK30" s="9"/>
      <c r="UZL30" s="36"/>
      <c r="UZM30" s="24"/>
      <c r="UZN30" s="36"/>
      <c r="UZO30" s="24"/>
      <c r="UZP30" s="36"/>
      <c r="UZQ30" s="24"/>
      <c r="UZR30" s="36"/>
      <c r="UZS30" s="24"/>
      <c r="UZT30" s="33"/>
      <c r="UZU30" s="9"/>
      <c r="UZV30" s="20"/>
      <c r="UZW30" s="6"/>
      <c r="UZX30" s="52"/>
      <c r="UZY30" s="53"/>
      <c r="UZZ30" s="31"/>
      <c r="VAA30" s="9"/>
      <c r="VAB30" s="36"/>
      <c r="VAC30" s="24"/>
      <c r="VAD30" s="36"/>
      <c r="VAE30" s="24"/>
      <c r="VAF30" s="36"/>
      <c r="VAG30" s="24"/>
      <c r="VAH30" s="36"/>
      <c r="VAI30" s="24"/>
      <c r="VAJ30" s="33"/>
      <c r="VAK30" s="9"/>
      <c r="VAL30" s="20"/>
      <c r="VAM30" s="6"/>
      <c r="VAN30" s="52"/>
      <c r="VAO30" s="53"/>
      <c r="VAP30" s="31"/>
      <c r="VAQ30" s="9"/>
      <c r="VAR30" s="36"/>
      <c r="VAS30" s="24"/>
      <c r="VAT30" s="36"/>
      <c r="VAU30" s="24"/>
      <c r="VAV30" s="36"/>
      <c r="VAW30" s="24"/>
      <c r="VAX30" s="36"/>
      <c r="VAY30" s="24"/>
      <c r="VAZ30" s="33"/>
      <c r="VBA30" s="9"/>
      <c r="VBB30" s="20"/>
      <c r="VBC30" s="6"/>
      <c r="VBD30" s="52"/>
      <c r="VBE30" s="53"/>
      <c r="VBF30" s="31"/>
      <c r="VBG30" s="9"/>
      <c r="VBH30" s="36"/>
      <c r="VBI30" s="24"/>
      <c r="VBJ30" s="36"/>
      <c r="VBK30" s="24"/>
      <c r="VBL30" s="36"/>
      <c r="VBM30" s="24"/>
      <c r="VBN30" s="36"/>
      <c r="VBO30" s="24"/>
      <c r="VBP30" s="33"/>
      <c r="VBQ30" s="9"/>
      <c r="VBR30" s="20"/>
      <c r="VBS30" s="6"/>
      <c r="VBT30" s="52"/>
      <c r="VBU30" s="53"/>
      <c r="VBV30" s="31"/>
      <c r="VBW30" s="9"/>
      <c r="VBX30" s="36"/>
      <c r="VBY30" s="24"/>
      <c r="VBZ30" s="36"/>
      <c r="VCA30" s="24"/>
      <c r="VCB30" s="36"/>
      <c r="VCC30" s="24"/>
      <c r="VCD30" s="36"/>
      <c r="VCE30" s="24"/>
      <c r="VCF30" s="33"/>
      <c r="VCG30" s="9"/>
      <c r="VCH30" s="20"/>
      <c r="VCI30" s="6"/>
      <c r="VCJ30" s="52"/>
      <c r="VCK30" s="53"/>
      <c r="VCL30" s="31"/>
      <c r="VCM30" s="9"/>
      <c r="VCN30" s="36"/>
      <c r="VCO30" s="24"/>
      <c r="VCP30" s="36"/>
      <c r="VCQ30" s="24"/>
      <c r="VCR30" s="36"/>
      <c r="VCS30" s="24"/>
      <c r="VCT30" s="36"/>
      <c r="VCU30" s="24"/>
      <c r="VCV30" s="33"/>
      <c r="VCW30" s="9"/>
      <c r="VCX30" s="20"/>
      <c r="VCY30" s="6"/>
      <c r="VCZ30" s="52"/>
      <c r="VDA30" s="53"/>
      <c r="VDB30" s="31"/>
      <c r="VDC30" s="9"/>
      <c r="VDD30" s="36"/>
      <c r="VDE30" s="24"/>
      <c r="VDF30" s="36"/>
      <c r="VDG30" s="24"/>
      <c r="VDH30" s="36"/>
      <c r="VDI30" s="24"/>
      <c r="VDJ30" s="36"/>
      <c r="VDK30" s="24"/>
      <c r="VDL30" s="33"/>
      <c r="VDM30" s="9"/>
      <c r="VDN30" s="20"/>
      <c r="VDO30" s="6"/>
      <c r="VDP30" s="52"/>
      <c r="VDQ30" s="53"/>
      <c r="VDR30" s="31"/>
      <c r="VDS30" s="9"/>
      <c r="VDT30" s="36"/>
      <c r="VDU30" s="24"/>
      <c r="VDV30" s="36"/>
      <c r="VDW30" s="24"/>
      <c r="VDX30" s="36"/>
      <c r="VDY30" s="24"/>
      <c r="VDZ30" s="36"/>
      <c r="VEA30" s="24"/>
      <c r="VEB30" s="33"/>
      <c r="VEC30" s="9"/>
      <c r="VED30" s="20"/>
      <c r="VEE30" s="6"/>
      <c r="VEF30" s="52"/>
      <c r="VEG30" s="53"/>
      <c r="VEH30" s="31"/>
      <c r="VEI30" s="9"/>
      <c r="VEJ30" s="36"/>
      <c r="VEK30" s="24"/>
      <c r="VEL30" s="36"/>
      <c r="VEM30" s="24"/>
      <c r="VEN30" s="36"/>
      <c r="VEO30" s="24"/>
      <c r="VEP30" s="36"/>
      <c r="VEQ30" s="24"/>
      <c r="VER30" s="33"/>
      <c r="VES30" s="9"/>
      <c r="VET30" s="20"/>
      <c r="VEU30" s="6"/>
      <c r="VEV30" s="52"/>
      <c r="VEW30" s="53"/>
      <c r="VEX30" s="31"/>
      <c r="VEY30" s="9"/>
      <c r="VEZ30" s="36"/>
      <c r="VFA30" s="24"/>
      <c r="VFB30" s="36"/>
      <c r="VFC30" s="24"/>
      <c r="VFD30" s="36"/>
      <c r="VFE30" s="24"/>
      <c r="VFF30" s="36"/>
      <c r="VFG30" s="24"/>
      <c r="VFH30" s="33"/>
      <c r="VFI30" s="9"/>
      <c r="VFJ30" s="20"/>
      <c r="VFK30" s="6"/>
      <c r="VFL30" s="52"/>
      <c r="VFM30" s="53"/>
      <c r="VFN30" s="31"/>
      <c r="VFO30" s="9"/>
      <c r="VFP30" s="36"/>
      <c r="VFQ30" s="24"/>
      <c r="VFR30" s="36"/>
      <c r="VFS30" s="24"/>
      <c r="VFT30" s="36"/>
      <c r="VFU30" s="24"/>
      <c r="VFV30" s="36"/>
      <c r="VFW30" s="24"/>
      <c r="VFX30" s="33"/>
      <c r="VFY30" s="9"/>
      <c r="VFZ30" s="20"/>
      <c r="VGA30" s="6"/>
      <c r="VGB30" s="52"/>
      <c r="VGC30" s="53"/>
      <c r="VGD30" s="31"/>
      <c r="VGE30" s="9"/>
      <c r="VGF30" s="36"/>
      <c r="VGG30" s="24"/>
      <c r="VGH30" s="36"/>
      <c r="VGI30" s="24"/>
      <c r="VGJ30" s="36"/>
      <c r="VGK30" s="24"/>
      <c r="VGL30" s="36"/>
      <c r="VGM30" s="24"/>
      <c r="VGN30" s="33"/>
      <c r="VGO30" s="9"/>
      <c r="VGP30" s="20"/>
      <c r="VGQ30" s="6"/>
      <c r="VGR30" s="52"/>
      <c r="VGS30" s="53"/>
      <c r="VGT30" s="31"/>
      <c r="VGU30" s="9"/>
      <c r="VGV30" s="36"/>
      <c r="VGW30" s="24"/>
      <c r="VGX30" s="36"/>
      <c r="VGY30" s="24"/>
      <c r="VGZ30" s="36"/>
      <c r="VHA30" s="24"/>
      <c r="VHB30" s="36"/>
      <c r="VHC30" s="24"/>
      <c r="VHD30" s="33"/>
      <c r="VHE30" s="9"/>
      <c r="VHF30" s="20"/>
      <c r="VHG30" s="6"/>
      <c r="VHH30" s="52"/>
      <c r="VHI30" s="53"/>
      <c r="VHJ30" s="31"/>
      <c r="VHK30" s="9"/>
      <c r="VHL30" s="36"/>
      <c r="VHM30" s="24"/>
      <c r="VHN30" s="36"/>
      <c r="VHO30" s="24"/>
      <c r="VHP30" s="36"/>
      <c r="VHQ30" s="24"/>
      <c r="VHR30" s="36"/>
      <c r="VHS30" s="24"/>
      <c r="VHT30" s="33"/>
      <c r="VHU30" s="9"/>
      <c r="VHV30" s="20"/>
      <c r="VHW30" s="6"/>
      <c r="VHX30" s="52"/>
      <c r="VHY30" s="53"/>
      <c r="VHZ30" s="31"/>
      <c r="VIA30" s="9"/>
      <c r="VIB30" s="36"/>
      <c r="VIC30" s="24"/>
      <c r="VID30" s="36"/>
      <c r="VIE30" s="24"/>
      <c r="VIF30" s="36"/>
      <c r="VIG30" s="24"/>
      <c r="VIH30" s="36"/>
      <c r="VII30" s="24"/>
      <c r="VIJ30" s="33"/>
      <c r="VIK30" s="9"/>
      <c r="VIL30" s="20"/>
      <c r="VIM30" s="6"/>
      <c r="VIN30" s="52"/>
      <c r="VIO30" s="53"/>
      <c r="VIP30" s="31"/>
      <c r="VIQ30" s="9"/>
      <c r="VIR30" s="36"/>
      <c r="VIS30" s="24"/>
      <c r="VIT30" s="36"/>
      <c r="VIU30" s="24"/>
      <c r="VIV30" s="36"/>
      <c r="VIW30" s="24"/>
      <c r="VIX30" s="36"/>
      <c r="VIY30" s="24"/>
      <c r="VIZ30" s="33"/>
      <c r="VJA30" s="9"/>
      <c r="VJB30" s="20"/>
      <c r="VJC30" s="6"/>
      <c r="VJD30" s="52"/>
      <c r="VJE30" s="53"/>
      <c r="VJF30" s="31"/>
      <c r="VJG30" s="9"/>
      <c r="VJH30" s="36"/>
      <c r="VJI30" s="24"/>
      <c r="VJJ30" s="36"/>
      <c r="VJK30" s="24"/>
      <c r="VJL30" s="36"/>
      <c r="VJM30" s="24"/>
      <c r="VJN30" s="36"/>
      <c r="VJO30" s="24"/>
      <c r="VJP30" s="33"/>
      <c r="VJQ30" s="9"/>
      <c r="VJR30" s="20"/>
      <c r="VJS30" s="6"/>
      <c r="VJT30" s="52"/>
      <c r="VJU30" s="53"/>
      <c r="VJV30" s="31"/>
      <c r="VJW30" s="9"/>
      <c r="VJX30" s="36"/>
      <c r="VJY30" s="24"/>
      <c r="VJZ30" s="36"/>
      <c r="VKA30" s="24"/>
      <c r="VKB30" s="36"/>
      <c r="VKC30" s="24"/>
      <c r="VKD30" s="36"/>
      <c r="VKE30" s="24"/>
      <c r="VKF30" s="33"/>
      <c r="VKG30" s="9"/>
      <c r="VKH30" s="20"/>
      <c r="VKI30" s="6"/>
      <c r="VKJ30" s="52"/>
      <c r="VKK30" s="53"/>
      <c r="VKL30" s="31"/>
      <c r="VKM30" s="9"/>
      <c r="VKN30" s="36"/>
      <c r="VKO30" s="24"/>
      <c r="VKP30" s="36"/>
      <c r="VKQ30" s="24"/>
      <c r="VKR30" s="36"/>
      <c r="VKS30" s="24"/>
      <c r="VKT30" s="36"/>
      <c r="VKU30" s="24"/>
      <c r="VKV30" s="33"/>
      <c r="VKW30" s="9"/>
      <c r="VKX30" s="20"/>
      <c r="VKY30" s="6"/>
      <c r="VKZ30" s="52"/>
      <c r="VLA30" s="53"/>
      <c r="VLB30" s="31"/>
      <c r="VLC30" s="9"/>
      <c r="VLD30" s="36"/>
      <c r="VLE30" s="24"/>
      <c r="VLF30" s="36"/>
      <c r="VLG30" s="24"/>
      <c r="VLH30" s="36"/>
      <c r="VLI30" s="24"/>
      <c r="VLJ30" s="36"/>
      <c r="VLK30" s="24"/>
      <c r="VLL30" s="33"/>
      <c r="VLM30" s="9"/>
      <c r="VLN30" s="20"/>
      <c r="VLO30" s="6"/>
      <c r="VLP30" s="52"/>
      <c r="VLQ30" s="53"/>
      <c r="VLR30" s="31"/>
      <c r="VLS30" s="9"/>
      <c r="VLT30" s="36"/>
      <c r="VLU30" s="24"/>
      <c r="VLV30" s="36"/>
      <c r="VLW30" s="24"/>
      <c r="VLX30" s="36"/>
      <c r="VLY30" s="24"/>
      <c r="VLZ30" s="36"/>
      <c r="VMA30" s="24"/>
      <c r="VMB30" s="33"/>
      <c r="VMC30" s="9"/>
      <c r="VMD30" s="20"/>
      <c r="VME30" s="6"/>
      <c r="VMF30" s="52"/>
      <c r="VMG30" s="53"/>
      <c r="VMH30" s="31"/>
      <c r="VMI30" s="9"/>
      <c r="VMJ30" s="36"/>
      <c r="VMK30" s="24"/>
      <c r="VML30" s="36"/>
      <c r="VMM30" s="24"/>
      <c r="VMN30" s="36"/>
      <c r="VMO30" s="24"/>
      <c r="VMP30" s="36"/>
      <c r="VMQ30" s="24"/>
      <c r="VMR30" s="33"/>
      <c r="VMS30" s="9"/>
      <c r="VMT30" s="20"/>
      <c r="VMU30" s="6"/>
      <c r="VMV30" s="52"/>
      <c r="VMW30" s="53"/>
      <c r="VMX30" s="31"/>
      <c r="VMY30" s="9"/>
      <c r="VMZ30" s="36"/>
      <c r="VNA30" s="24"/>
      <c r="VNB30" s="36"/>
      <c r="VNC30" s="24"/>
      <c r="VND30" s="36"/>
      <c r="VNE30" s="24"/>
      <c r="VNF30" s="36"/>
      <c r="VNG30" s="24"/>
      <c r="VNH30" s="33"/>
      <c r="VNI30" s="9"/>
      <c r="VNJ30" s="20"/>
      <c r="VNK30" s="6"/>
      <c r="VNL30" s="52"/>
      <c r="VNM30" s="53"/>
      <c r="VNN30" s="31"/>
      <c r="VNO30" s="9"/>
      <c r="VNP30" s="36"/>
      <c r="VNQ30" s="24"/>
      <c r="VNR30" s="36"/>
      <c r="VNS30" s="24"/>
      <c r="VNT30" s="36"/>
      <c r="VNU30" s="24"/>
      <c r="VNV30" s="36"/>
      <c r="VNW30" s="24"/>
      <c r="VNX30" s="33"/>
      <c r="VNY30" s="9"/>
      <c r="VNZ30" s="20"/>
      <c r="VOA30" s="6"/>
      <c r="VOB30" s="52"/>
      <c r="VOC30" s="53"/>
      <c r="VOD30" s="31"/>
      <c r="VOE30" s="9"/>
      <c r="VOF30" s="36"/>
      <c r="VOG30" s="24"/>
      <c r="VOH30" s="36"/>
      <c r="VOI30" s="24"/>
      <c r="VOJ30" s="36"/>
      <c r="VOK30" s="24"/>
      <c r="VOL30" s="36"/>
      <c r="VOM30" s="24"/>
      <c r="VON30" s="33"/>
      <c r="VOO30" s="9"/>
      <c r="VOP30" s="20"/>
      <c r="VOQ30" s="6"/>
      <c r="VOR30" s="52"/>
      <c r="VOS30" s="53"/>
      <c r="VOT30" s="31"/>
      <c r="VOU30" s="9"/>
      <c r="VOV30" s="36"/>
      <c r="VOW30" s="24"/>
      <c r="VOX30" s="36"/>
      <c r="VOY30" s="24"/>
      <c r="VOZ30" s="36"/>
      <c r="VPA30" s="24"/>
      <c r="VPB30" s="36"/>
      <c r="VPC30" s="24"/>
      <c r="VPD30" s="33"/>
      <c r="VPE30" s="9"/>
      <c r="VPF30" s="20"/>
      <c r="VPG30" s="6"/>
      <c r="VPH30" s="52"/>
      <c r="VPI30" s="53"/>
      <c r="VPJ30" s="31"/>
      <c r="VPK30" s="9"/>
      <c r="VPL30" s="36"/>
      <c r="VPM30" s="24"/>
      <c r="VPN30" s="36"/>
      <c r="VPO30" s="24"/>
      <c r="VPP30" s="36"/>
      <c r="VPQ30" s="24"/>
      <c r="VPR30" s="36"/>
      <c r="VPS30" s="24"/>
      <c r="VPT30" s="33"/>
      <c r="VPU30" s="9"/>
      <c r="VPV30" s="20"/>
      <c r="VPW30" s="6"/>
      <c r="VPX30" s="52"/>
      <c r="VPY30" s="53"/>
      <c r="VPZ30" s="31"/>
      <c r="VQA30" s="9"/>
      <c r="VQB30" s="36"/>
      <c r="VQC30" s="24"/>
      <c r="VQD30" s="36"/>
      <c r="VQE30" s="24"/>
      <c r="VQF30" s="36"/>
      <c r="VQG30" s="24"/>
      <c r="VQH30" s="36"/>
      <c r="VQI30" s="24"/>
      <c r="VQJ30" s="33"/>
      <c r="VQK30" s="9"/>
      <c r="VQL30" s="20"/>
      <c r="VQM30" s="6"/>
      <c r="VQN30" s="52"/>
      <c r="VQO30" s="53"/>
      <c r="VQP30" s="31"/>
      <c r="VQQ30" s="9"/>
      <c r="VQR30" s="36"/>
      <c r="VQS30" s="24"/>
      <c r="VQT30" s="36"/>
      <c r="VQU30" s="24"/>
      <c r="VQV30" s="36"/>
      <c r="VQW30" s="24"/>
      <c r="VQX30" s="36"/>
      <c r="VQY30" s="24"/>
      <c r="VQZ30" s="33"/>
      <c r="VRA30" s="9"/>
      <c r="VRB30" s="20"/>
      <c r="VRC30" s="6"/>
      <c r="VRD30" s="52"/>
      <c r="VRE30" s="53"/>
      <c r="VRF30" s="31"/>
      <c r="VRG30" s="9"/>
      <c r="VRH30" s="36"/>
      <c r="VRI30" s="24"/>
      <c r="VRJ30" s="36"/>
      <c r="VRK30" s="24"/>
      <c r="VRL30" s="36"/>
      <c r="VRM30" s="24"/>
      <c r="VRN30" s="36"/>
      <c r="VRO30" s="24"/>
      <c r="VRP30" s="33"/>
      <c r="VRQ30" s="9"/>
      <c r="VRR30" s="20"/>
      <c r="VRS30" s="6"/>
      <c r="VRT30" s="52"/>
      <c r="VRU30" s="53"/>
      <c r="VRV30" s="31"/>
      <c r="VRW30" s="9"/>
      <c r="VRX30" s="36"/>
      <c r="VRY30" s="24"/>
      <c r="VRZ30" s="36"/>
      <c r="VSA30" s="24"/>
      <c r="VSB30" s="36"/>
      <c r="VSC30" s="24"/>
      <c r="VSD30" s="36"/>
      <c r="VSE30" s="24"/>
      <c r="VSF30" s="33"/>
      <c r="VSG30" s="9"/>
      <c r="VSH30" s="20"/>
      <c r="VSI30" s="6"/>
      <c r="VSJ30" s="52"/>
      <c r="VSK30" s="53"/>
      <c r="VSL30" s="31"/>
      <c r="VSM30" s="9"/>
      <c r="VSN30" s="36"/>
      <c r="VSO30" s="24"/>
      <c r="VSP30" s="36"/>
      <c r="VSQ30" s="24"/>
      <c r="VSR30" s="36"/>
      <c r="VSS30" s="24"/>
      <c r="VST30" s="36"/>
      <c r="VSU30" s="24"/>
      <c r="VSV30" s="33"/>
      <c r="VSW30" s="9"/>
      <c r="VSX30" s="20"/>
      <c r="VSY30" s="6"/>
      <c r="VSZ30" s="52"/>
      <c r="VTA30" s="53"/>
      <c r="VTB30" s="31"/>
      <c r="VTC30" s="9"/>
      <c r="VTD30" s="36"/>
      <c r="VTE30" s="24"/>
      <c r="VTF30" s="36"/>
      <c r="VTG30" s="24"/>
      <c r="VTH30" s="36"/>
      <c r="VTI30" s="24"/>
      <c r="VTJ30" s="36"/>
      <c r="VTK30" s="24"/>
      <c r="VTL30" s="33"/>
      <c r="VTM30" s="9"/>
      <c r="VTN30" s="20"/>
      <c r="VTO30" s="6"/>
      <c r="VTP30" s="52"/>
      <c r="VTQ30" s="53"/>
      <c r="VTR30" s="31"/>
      <c r="VTS30" s="9"/>
      <c r="VTT30" s="36"/>
      <c r="VTU30" s="24"/>
      <c r="VTV30" s="36"/>
      <c r="VTW30" s="24"/>
      <c r="VTX30" s="36"/>
      <c r="VTY30" s="24"/>
      <c r="VTZ30" s="36"/>
      <c r="VUA30" s="24"/>
      <c r="VUB30" s="33"/>
      <c r="VUC30" s="9"/>
      <c r="VUD30" s="20"/>
      <c r="VUE30" s="6"/>
      <c r="VUF30" s="52"/>
      <c r="VUG30" s="53"/>
      <c r="VUH30" s="31"/>
      <c r="VUI30" s="9"/>
      <c r="VUJ30" s="36"/>
      <c r="VUK30" s="24"/>
      <c r="VUL30" s="36"/>
      <c r="VUM30" s="24"/>
      <c r="VUN30" s="36"/>
      <c r="VUO30" s="24"/>
      <c r="VUP30" s="36"/>
      <c r="VUQ30" s="24"/>
      <c r="VUR30" s="33"/>
      <c r="VUS30" s="9"/>
      <c r="VUT30" s="20"/>
      <c r="VUU30" s="6"/>
      <c r="VUV30" s="52"/>
      <c r="VUW30" s="53"/>
      <c r="VUX30" s="31"/>
      <c r="VUY30" s="9"/>
      <c r="VUZ30" s="36"/>
      <c r="VVA30" s="24"/>
      <c r="VVB30" s="36"/>
      <c r="VVC30" s="24"/>
      <c r="VVD30" s="36"/>
      <c r="VVE30" s="24"/>
      <c r="VVF30" s="36"/>
      <c r="VVG30" s="24"/>
      <c r="VVH30" s="33"/>
      <c r="VVI30" s="9"/>
      <c r="VVJ30" s="20"/>
      <c r="VVK30" s="6"/>
      <c r="VVL30" s="52"/>
      <c r="VVM30" s="53"/>
      <c r="VVN30" s="31"/>
      <c r="VVO30" s="9"/>
      <c r="VVP30" s="36"/>
      <c r="VVQ30" s="24"/>
      <c r="VVR30" s="36"/>
      <c r="VVS30" s="24"/>
      <c r="VVT30" s="36"/>
      <c r="VVU30" s="24"/>
      <c r="VVV30" s="36"/>
      <c r="VVW30" s="24"/>
      <c r="VVX30" s="33"/>
      <c r="VVY30" s="9"/>
      <c r="VVZ30" s="20"/>
      <c r="VWA30" s="6"/>
      <c r="VWB30" s="52"/>
      <c r="VWC30" s="53"/>
      <c r="VWD30" s="31"/>
      <c r="VWE30" s="9"/>
      <c r="VWF30" s="36"/>
      <c r="VWG30" s="24"/>
      <c r="VWH30" s="36"/>
      <c r="VWI30" s="24"/>
      <c r="VWJ30" s="36"/>
      <c r="VWK30" s="24"/>
      <c r="VWL30" s="36"/>
      <c r="VWM30" s="24"/>
      <c r="VWN30" s="33"/>
      <c r="VWO30" s="9"/>
      <c r="VWP30" s="20"/>
      <c r="VWQ30" s="6"/>
      <c r="VWR30" s="52"/>
      <c r="VWS30" s="53"/>
      <c r="VWT30" s="31"/>
      <c r="VWU30" s="9"/>
      <c r="VWV30" s="36"/>
      <c r="VWW30" s="24"/>
      <c r="VWX30" s="36"/>
      <c r="VWY30" s="24"/>
      <c r="VWZ30" s="36"/>
      <c r="VXA30" s="24"/>
      <c r="VXB30" s="36"/>
      <c r="VXC30" s="24"/>
      <c r="VXD30" s="33"/>
      <c r="VXE30" s="9"/>
      <c r="VXF30" s="20"/>
      <c r="VXG30" s="6"/>
      <c r="VXH30" s="52"/>
      <c r="VXI30" s="53"/>
      <c r="VXJ30" s="31"/>
      <c r="VXK30" s="9"/>
      <c r="VXL30" s="36"/>
      <c r="VXM30" s="24"/>
      <c r="VXN30" s="36"/>
      <c r="VXO30" s="24"/>
      <c r="VXP30" s="36"/>
      <c r="VXQ30" s="24"/>
      <c r="VXR30" s="36"/>
      <c r="VXS30" s="24"/>
      <c r="VXT30" s="33"/>
      <c r="VXU30" s="9"/>
      <c r="VXV30" s="20"/>
      <c r="VXW30" s="6"/>
      <c r="VXX30" s="52"/>
      <c r="VXY30" s="53"/>
      <c r="VXZ30" s="31"/>
      <c r="VYA30" s="9"/>
      <c r="VYB30" s="36"/>
      <c r="VYC30" s="24"/>
      <c r="VYD30" s="36"/>
      <c r="VYE30" s="24"/>
      <c r="VYF30" s="36"/>
      <c r="VYG30" s="24"/>
      <c r="VYH30" s="36"/>
      <c r="VYI30" s="24"/>
      <c r="VYJ30" s="33"/>
      <c r="VYK30" s="9"/>
      <c r="VYL30" s="20"/>
      <c r="VYM30" s="6"/>
      <c r="VYN30" s="52"/>
      <c r="VYO30" s="53"/>
      <c r="VYP30" s="31"/>
      <c r="VYQ30" s="9"/>
      <c r="VYR30" s="36"/>
      <c r="VYS30" s="24"/>
      <c r="VYT30" s="36"/>
      <c r="VYU30" s="24"/>
      <c r="VYV30" s="36"/>
      <c r="VYW30" s="24"/>
      <c r="VYX30" s="36"/>
      <c r="VYY30" s="24"/>
      <c r="VYZ30" s="33"/>
      <c r="VZA30" s="9"/>
      <c r="VZB30" s="20"/>
      <c r="VZC30" s="6"/>
      <c r="VZD30" s="52"/>
      <c r="VZE30" s="53"/>
      <c r="VZF30" s="31"/>
      <c r="VZG30" s="9"/>
      <c r="VZH30" s="36"/>
      <c r="VZI30" s="24"/>
      <c r="VZJ30" s="36"/>
      <c r="VZK30" s="24"/>
      <c r="VZL30" s="36"/>
      <c r="VZM30" s="24"/>
      <c r="VZN30" s="36"/>
      <c r="VZO30" s="24"/>
      <c r="VZP30" s="33"/>
      <c r="VZQ30" s="9"/>
      <c r="VZR30" s="20"/>
      <c r="VZS30" s="6"/>
      <c r="VZT30" s="52"/>
      <c r="VZU30" s="53"/>
      <c r="VZV30" s="31"/>
      <c r="VZW30" s="9"/>
      <c r="VZX30" s="36"/>
      <c r="VZY30" s="24"/>
      <c r="VZZ30" s="36"/>
      <c r="WAA30" s="24"/>
      <c r="WAB30" s="36"/>
      <c r="WAC30" s="24"/>
      <c r="WAD30" s="36"/>
      <c r="WAE30" s="24"/>
      <c r="WAF30" s="33"/>
      <c r="WAG30" s="9"/>
      <c r="WAH30" s="20"/>
      <c r="WAI30" s="6"/>
      <c r="WAJ30" s="52"/>
      <c r="WAK30" s="53"/>
      <c r="WAL30" s="31"/>
      <c r="WAM30" s="9"/>
      <c r="WAN30" s="36"/>
      <c r="WAO30" s="24"/>
      <c r="WAP30" s="36"/>
      <c r="WAQ30" s="24"/>
      <c r="WAR30" s="36"/>
      <c r="WAS30" s="24"/>
      <c r="WAT30" s="36"/>
      <c r="WAU30" s="24"/>
      <c r="WAV30" s="33"/>
      <c r="WAW30" s="9"/>
      <c r="WAX30" s="20"/>
      <c r="WAY30" s="6"/>
      <c r="WAZ30" s="52"/>
      <c r="WBA30" s="53"/>
      <c r="WBB30" s="31"/>
      <c r="WBC30" s="9"/>
      <c r="WBD30" s="36"/>
      <c r="WBE30" s="24"/>
      <c r="WBF30" s="36"/>
      <c r="WBG30" s="24"/>
      <c r="WBH30" s="36"/>
      <c r="WBI30" s="24"/>
      <c r="WBJ30" s="36"/>
      <c r="WBK30" s="24"/>
      <c r="WBL30" s="33"/>
      <c r="WBM30" s="9"/>
      <c r="WBN30" s="20"/>
      <c r="WBO30" s="6"/>
      <c r="WBP30" s="52"/>
      <c r="WBQ30" s="53"/>
      <c r="WBR30" s="31"/>
      <c r="WBS30" s="9"/>
      <c r="WBT30" s="36"/>
      <c r="WBU30" s="24"/>
      <c r="WBV30" s="36"/>
      <c r="WBW30" s="24"/>
      <c r="WBX30" s="36"/>
      <c r="WBY30" s="24"/>
      <c r="WBZ30" s="36"/>
      <c r="WCA30" s="24"/>
      <c r="WCB30" s="33"/>
      <c r="WCC30" s="9"/>
      <c r="WCD30" s="20"/>
      <c r="WCE30" s="6"/>
      <c r="WCF30" s="52"/>
      <c r="WCG30" s="53"/>
      <c r="WCH30" s="31"/>
      <c r="WCI30" s="9"/>
      <c r="WCJ30" s="36"/>
      <c r="WCK30" s="24"/>
      <c r="WCL30" s="36"/>
      <c r="WCM30" s="24"/>
      <c r="WCN30" s="36"/>
      <c r="WCO30" s="24"/>
      <c r="WCP30" s="36"/>
      <c r="WCQ30" s="24"/>
      <c r="WCR30" s="33"/>
      <c r="WCS30" s="9"/>
      <c r="WCT30" s="20"/>
      <c r="WCU30" s="6"/>
      <c r="WCV30" s="52"/>
      <c r="WCW30" s="53"/>
      <c r="WCX30" s="31"/>
      <c r="WCY30" s="9"/>
      <c r="WCZ30" s="36"/>
      <c r="WDA30" s="24"/>
      <c r="WDB30" s="36"/>
      <c r="WDC30" s="24"/>
      <c r="WDD30" s="36"/>
      <c r="WDE30" s="24"/>
      <c r="WDF30" s="36"/>
      <c r="WDG30" s="24"/>
      <c r="WDH30" s="33"/>
      <c r="WDI30" s="9"/>
      <c r="WDJ30" s="20"/>
      <c r="WDK30" s="6"/>
      <c r="WDL30" s="52"/>
      <c r="WDM30" s="53"/>
      <c r="WDN30" s="31"/>
      <c r="WDO30" s="9"/>
      <c r="WDP30" s="36"/>
      <c r="WDQ30" s="24"/>
      <c r="WDR30" s="36"/>
      <c r="WDS30" s="24"/>
      <c r="WDT30" s="36"/>
      <c r="WDU30" s="24"/>
      <c r="WDV30" s="36"/>
      <c r="WDW30" s="24"/>
      <c r="WDX30" s="33"/>
      <c r="WDY30" s="9"/>
      <c r="WDZ30" s="20"/>
      <c r="WEA30" s="6"/>
      <c r="WEB30" s="52"/>
      <c r="WEC30" s="53"/>
      <c r="WED30" s="31"/>
      <c r="WEE30" s="9"/>
      <c r="WEF30" s="36"/>
      <c r="WEG30" s="24"/>
      <c r="WEH30" s="36"/>
      <c r="WEI30" s="24"/>
      <c r="WEJ30" s="36"/>
      <c r="WEK30" s="24"/>
      <c r="WEL30" s="36"/>
      <c r="WEM30" s="24"/>
      <c r="WEN30" s="33"/>
      <c r="WEO30" s="9"/>
      <c r="WEP30" s="20"/>
      <c r="WEQ30" s="6"/>
      <c r="WER30" s="52"/>
      <c r="WES30" s="53"/>
      <c r="WET30" s="31"/>
      <c r="WEU30" s="9"/>
      <c r="WEV30" s="36"/>
      <c r="WEW30" s="24"/>
      <c r="WEX30" s="36"/>
      <c r="WEY30" s="24"/>
      <c r="WEZ30" s="36"/>
      <c r="WFA30" s="24"/>
      <c r="WFB30" s="36"/>
      <c r="WFC30" s="24"/>
      <c r="WFD30" s="33"/>
      <c r="WFE30" s="9"/>
      <c r="WFF30" s="20"/>
      <c r="WFG30" s="6"/>
      <c r="WFH30" s="52"/>
      <c r="WFI30" s="53"/>
      <c r="WFJ30" s="31"/>
      <c r="WFK30" s="9"/>
      <c r="WFL30" s="36"/>
      <c r="WFM30" s="24"/>
      <c r="WFN30" s="36"/>
      <c r="WFO30" s="24"/>
      <c r="WFP30" s="36"/>
      <c r="WFQ30" s="24"/>
      <c r="WFR30" s="36"/>
      <c r="WFS30" s="24"/>
      <c r="WFT30" s="33"/>
      <c r="WFU30" s="9"/>
      <c r="WFV30" s="20"/>
      <c r="WFW30" s="6"/>
      <c r="WFX30" s="52"/>
      <c r="WFY30" s="53"/>
      <c r="WFZ30" s="31"/>
      <c r="WGA30" s="9"/>
      <c r="WGB30" s="36"/>
      <c r="WGC30" s="24"/>
      <c r="WGD30" s="36"/>
      <c r="WGE30" s="24"/>
      <c r="WGF30" s="36"/>
      <c r="WGG30" s="24"/>
      <c r="WGH30" s="36"/>
      <c r="WGI30" s="24"/>
      <c r="WGJ30" s="33"/>
      <c r="WGK30" s="9"/>
      <c r="WGL30" s="20"/>
      <c r="WGM30" s="6"/>
      <c r="WGN30" s="52"/>
      <c r="WGO30" s="53"/>
      <c r="WGP30" s="31"/>
      <c r="WGQ30" s="9"/>
      <c r="WGR30" s="36"/>
      <c r="WGS30" s="24"/>
      <c r="WGT30" s="36"/>
      <c r="WGU30" s="24"/>
      <c r="WGV30" s="36"/>
      <c r="WGW30" s="24"/>
      <c r="WGX30" s="36"/>
      <c r="WGY30" s="24"/>
      <c r="WGZ30" s="33"/>
      <c r="WHA30" s="9"/>
      <c r="WHB30" s="20"/>
      <c r="WHC30" s="6"/>
      <c r="WHD30" s="52"/>
      <c r="WHE30" s="53"/>
      <c r="WHF30" s="31"/>
      <c r="WHG30" s="9"/>
      <c r="WHH30" s="36"/>
      <c r="WHI30" s="24"/>
      <c r="WHJ30" s="36"/>
      <c r="WHK30" s="24"/>
      <c r="WHL30" s="36"/>
      <c r="WHM30" s="24"/>
      <c r="WHN30" s="36"/>
      <c r="WHO30" s="24"/>
      <c r="WHP30" s="33"/>
      <c r="WHQ30" s="9"/>
      <c r="WHR30" s="20"/>
      <c r="WHS30" s="6"/>
      <c r="WHT30" s="52"/>
      <c r="WHU30" s="53"/>
      <c r="WHV30" s="31"/>
      <c r="WHW30" s="9"/>
      <c r="WHX30" s="36"/>
      <c r="WHY30" s="24"/>
      <c r="WHZ30" s="36"/>
      <c r="WIA30" s="24"/>
      <c r="WIB30" s="36"/>
      <c r="WIC30" s="24"/>
      <c r="WID30" s="36"/>
      <c r="WIE30" s="24"/>
      <c r="WIF30" s="33"/>
      <c r="WIG30" s="9"/>
      <c r="WIH30" s="20"/>
      <c r="WII30" s="6"/>
      <c r="WIJ30" s="52"/>
      <c r="WIK30" s="53"/>
      <c r="WIL30" s="31"/>
      <c r="WIM30" s="9"/>
      <c r="WIN30" s="36"/>
      <c r="WIO30" s="24"/>
      <c r="WIP30" s="36"/>
      <c r="WIQ30" s="24"/>
      <c r="WIR30" s="36"/>
      <c r="WIS30" s="24"/>
      <c r="WIT30" s="36"/>
      <c r="WIU30" s="24"/>
      <c r="WIV30" s="33"/>
      <c r="WIW30" s="9"/>
      <c r="WIX30" s="20"/>
      <c r="WIY30" s="6"/>
      <c r="WIZ30" s="52"/>
      <c r="WJA30" s="53"/>
      <c r="WJB30" s="31"/>
      <c r="WJC30" s="9"/>
      <c r="WJD30" s="36"/>
      <c r="WJE30" s="24"/>
      <c r="WJF30" s="36"/>
      <c r="WJG30" s="24"/>
      <c r="WJH30" s="36"/>
      <c r="WJI30" s="24"/>
      <c r="WJJ30" s="36"/>
      <c r="WJK30" s="24"/>
      <c r="WJL30" s="33"/>
      <c r="WJM30" s="9"/>
      <c r="WJN30" s="20"/>
      <c r="WJO30" s="6"/>
      <c r="WJP30" s="52"/>
      <c r="WJQ30" s="53"/>
      <c r="WJR30" s="31"/>
      <c r="WJS30" s="9"/>
      <c r="WJT30" s="36"/>
      <c r="WJU30" s="24"/>
      <c r="WJV30" s="36"/>
      <c r="WJW30" s="24"/>
      <c r="WJX30" s="36"/>
      <c r="WJY30" s="24"/>
      <c r="WJZ30" s="36"/>
      <c r="WKA30" s="24"/>
      <c r="WKB30" s="33"/>
      <c r="WKC30" s="9"/>
      <c r="WKD30" s="20"/>
      <c r="WKE30" s="6"/>
      <c r="WKF30" s="52"/>
      <c r="WKG30" s="53"/>
      <c r="WKH30" s="31"/>
      <c r="WKI30" s="9"/>
      <c r="WKJ30" s="36"/>
      <c r="WKK30" s="24"/>
      <c r="WKL30" s="36"/>
      <c r="WKM30" s="24"/>
      <c r="WKN30" s="36"/>
      <c r="WKO30" s="24"/>
      <c r="WKP30" s="36"/>
      <c r="WKQ30" s="24"/>
      <c r="WKR30" s="33"/>
      <c r="WKS30" s="9"/>
      <c r="WKT30" s="20"/>
      <c r="WKU30" s="6"/>
      <c r="WKV30" s="52"/>
      <c r="WKW30" s="53"/>
      <c r="WKX30" s="31"/>
      <c r="WKY30" s="9"/>
      <c r="WKZ30" s="36"/>
      <c r="WLA30" s="24"/>
      <c r="WLB30" s="36"/>
      <c r="WLC30" s="24"/>
      <c r="WLD30" s="36"/>
      <c r="WLE30" s="24"/>
      <c r="WLF30" s="36"/>
      <c r="WLG30" s="24"/>
      <c r="WLH30" s="33"/>
      <c r="WLI30" s="9"/>
      <c r="WLJ30" s="20"/>
      <c r="WLK30" s="6"/>
      <c r="WLL30" s="52"/>
      <c r="WLM30" s="53"/>
      <c r="WLN30" s="31"/>
      <c r="WLO30" s="9"/>
      <c r="WLP30" s="36"/>
      <c r="WLQ30" s="24"/>
      <c r="WLR30" s="36"/>
      <c r="WLS30" s="24"/>
      <c r="WLT30" s="36"/>
      <c r="WLU30" s="24"/>
      <c r="WLV30" s="36"/>
      <c r="WLW30" s="24"/>
      <c r="WLX30" s="33"/>
      <c r="WLY30" s="9"/>
      <c r="WLZ30" s="20"/>
      <c r="WMA30" s="6"/>
      <c r="WMB30" s="52"/>
      <c r="WMC30" s="53"/>
      <c r="WMD30" s="31"/>
      <c r="WME30" s="9"/>
      <c r="WMF30" s="36"/>
      <c r="WMG30" s="24"/>
      <c r="WMH30" s="36"/>
      <c r="WMI30" s="24"/>
      <c r="WMJ30" s="36"/>
      <c r="WMK30" s="24"/>
      <c r="WML30" s="36"/>
      <c r="WMM30" s="24"/>
      <c r="WMN30" s="33"/>
      <c r="WMO30" s="9"/>
      <c r="WMP30" s="20"/>
      <c r="WMQ30" s="6"/>
      <c r="WMR30" s="52"/>
      <c r="WMS30" s="53"/>
      <c r="WMT30" s="31"/>
      <c r="WMU30" s="9"/>
      <c r="WMV30" s="36"/>
      <c r="WMW30" s="24"/>
      <c r="WMX30" s="36"/>
      <c r="WMY30" s="24"/>
      <c r="WMZ30" s="36"/>
      <c r="WNA30" s="24"/>
      <c r="WNB30" s="36"/>
      <c r="WNC30" s="24"/>
      <c r="WND30" s="33"/>
      <c r="WNE30" s="9"/>
      <c r="WNF30" s="20"/>
      <c r="WNG30" s="6"/>
      <c r="WNH30" s="52"/>
      <c r="WNI30" s="53"/>
      <c r="WNJ30" s="31"/>
      <c r="WNK30" s="9"/>
      <c r="WNL30" s="36"/>
      <c r="WNM30" s="24"/>
      <c r="WNN30" s="36"/>
      <c r="WNO30" s="24"/>
      <c r="WNP30" s="36"/>
      <c r="WNQ30" s="24"/>
      <c r="WNR30" s="36"/>
      <c r="WNS30" s="24"/>
      <c r="WNT30" s="33"/>
      <c r="WNU30" s="9"/>
      <c r="WNV30" s="20"/>
      <c r="WNW30" s="6"/>
      <c r="WNX30" s="52"/>
      <c r="WNY30" s="53"/>
      <c r="WNZ30" s="31"/>
      <c r="WOA30" s="9"/>
      <c r="WOB30" s="36"/>
      <c r="WOC30" s="24"/>
      <c r="WOD30" s="36"/>
      <c r="WOE30" s="24"/>
      <c r="WOF30" s="36"/>
      <c r="WOG30" s="24"/>
      <c r="WOH30" s="36"/>
      <c r="WOI30" s="24"/>
      <c r="WOJ30" s="33"/>
      <c r="WOK30" s="9"/>
      <c r="WOL30" s="20"/>
      <c r="WOM30" s="6"/>
      <c r="WON30" s="52"/>
      <c r="WOO30" s="53"/>
      <c r="WOP30" s="31"/>
      <c r="WOQ30" s="9"/>
      <c r="WOR30" s="36"/>
      <c r="WOS30" s="24"/>
      <c r="WOT30" s="36"/>
      <c r="WOU30" s="24"/>
      <c r="WOV30" s="36"/>
      <c r="WOW30" s="24"/>
      <c r="WOX30" s="36"/>
      <c r="WOY30" s="24"/>
      <c r="WOZ30" s="33"/>
      <c r="WPA30" s="9"/>
      <c r="WPB30" s="20"/>
      <c r="WPC30" s="6"/>
      <c r="WPD30" s="52"/>
      <c r="WPE30" s="53"/>
      <c r="WPF30" s="31"/>
      <c r="WPG30" s="9"/>
      <c r="WPH30" s="36"/>
      <c r="WPI30" s="24"/>
      <c r="WPJ30" s="36"/>
      <c r="WPK30" s="24"/>
      <c r="WPL30" s="36"/>
      <c r="WPM30" s="24"/>
      <c r="WPN30" s="36"/>
      <c r="WPO30" s="24"/>
      <c r="WPP30" s="33"/>
      <c r="WPQ30" s="9"/>
      <c r="WPR30" s="20"/>
      <c r="WPS30" s="6"/>
      <c r="WPT30" s="52"/>
      <c r="WPU30" s="53"/>
      <c r="WPV30" s="31"/>
      <c r="WPW30" s="9"/>
      <c r="WPX30" s="36"/>
      <c r="WPY30" s="24"/>
      <c r="WPZ30" s="36"/>
      <c r="WQA30" s="24"/>
      <c r="WQB30" s="36"/>
      <c r="WQC30" s="24"/>
      <c r="WQD30" s="36"/>
      <c r="WQE30" s="24"/>
      <c r="WQF30" s="33"/>
      <c r="WQG30" s="9"/>
      <c r="WQH30" s="20"/>
      <c r="WQI30" s="6"/>
      <c r="WQJ30" s="52"/>
      <c r="WQK30" s="53"/>
      <c r="WQL30" s="31"/>
      <c r="WQM30" s="9"/>
      <c r="WQN30" s="36"/>
      <c r="WQO30" s="24"/>
      <c r="WQP30" s="36"/>
      <c r="WQQ30" s="24"/>
      <c r="WQR30" s="36"/>
      <c r="WQS30" s="24"/>
      <c r="WQT30" s="36"/>
      <c r="WQU30" s="24"/>
      <c r="WQV30" s="33"/>
      <c r="WQW30" s="9"/>
      <c r="WQX30" s="20"/>
      <c r="WQY30" s="6"/>
      <c r="WQZ30" s="52"/>
      <c r="WRA30" s="53"/>
      <c r="WRB30" s="31"/>
      <c r="WRC30" s="9"/>
      <c r="WRD30" s="36"/>
      <c r="WRE30" s="24"/>
      <c r="WRF30" s="36"/>
      <c r="WRG30" s="24"/>
      <c r="WRH30" s="36"/>
      <c r="WRI30" s="24"/>
      <c r="WRJ30" s="36"/>
      <c r="WRK30" s="24"/>
      <c r="WRL30" s="33"/>
      <c r="WRM30" s="9"/>
      <c r="WRN30" s="20"/>
      <c r="WRO30" s="6"/>
      <c r="WRP30" s="52"/>
      <c r="WRQ30" s="53"/>
      <c r="WRR30" s="31"/>
      <c r="WRS30" s="9"/>
      <c r="WRT30" s="36"/>
      <c r="WRU30" s="24"/>
      <c r="WRV30" s="36"/>
      <c r="WRW30" s="24"/>
      <c r="WRX30" s="36"/>
      <c r="WRY30" s="24"/>
      <c r="WRZ30" s="36"/>
      <c r="WSA30" s="24"/>
      <c r="WSB30" s="33"/>
      <c r="WSC30" s="9"/>
      <c r="WSD30" s="20"/>
      <c r="WSE30" s="6"/>
      <c r="WSF30" s="52"/>
      <c r="WSG30" s="53"/>
      <c r="WSH30" s="31"/>
      <c r="WSI30" s="9"/>
      <c r="WSJ30" s="36"/>
      <c r="WSK30" s="24"/>
      <c r="WSL30" s="36"/>
      <c r="WSM30" s="24"/>
      <c r="WSN30" s="36"/>
      <c r="WSO30" s="24"/>
      <c r="WSP30" s="36"/>
      <c r="WSQ30" s="24"/>
      <c r="WSR30" s="33"/>
      <c r="WSS30" s="9"/>
      <c r="WST30" s="20"/>
      <c r="WSU30" s="6"/>
      <c r="WSV30" s="52"/>
      <c r="WSW30" s="53"/>
      <c r="WSX30" s="31"/>
      <c r="WSY30" s="9"/>
      <c r="WSZ30" s="36"/>
      <c r="WTA30" s="24"/>
      <c r="WTB30" s="36"/>
      <c r="WTC30" s="24"/>
      <c r="WTD30" s="36"/>
      <c r="WTE30" s="24"/>
      <c r="WTF30" s="36"/>
      <c r="WTG30" s="24"/>
      <c r="WTH30" s="33"/>
      <c r="WTI30" s="9"/>
      <c r="WTJ30" s="20"/>
      <c r="WTK30" s="6"/>
      <c r="WTL30" s="52"/>
      <c r="WTM30" s="53"/>
      <c r="WTN30" s="31"/>
      <c r="WTO30" s="9"/>
      <c r="WTP30" s="36"/>
      <c r="WTQ30" s="24"/>
      <c r="WTR30" s="36"/>
      <c r="WTS30" s="24"/>
      <c r="WTT30" s="36"/>
      <c r="WTU30" s="24"/>
      <c r="WTV30" s="36"/>
      <c r="WTW30" s="24"/>
      <c r="WTX30" s="33"/>
      <c r="WTY30" s="9"/>
      <c r="WTZ30" s="20"/>
      <c r="WUA30" s="6"/>
      <c r="WUB30" s="52"/>
      <c r="WUC30" s="53"/>
      <c r="WUD30" s="31"/>
      <c r="WUE30" s="9"/>
      <c r="WUF30" s="36"/>
      <c r="WUG30" s="24"/>
      <c r="WUH30" s="36"/>
      <c r="WUI30" s="24"/>
      <c r="WUJ30" s="36"/>
      <c r="WUK30" s="24"/>
      <c r="WUL30" s="36"/>
      <c r="WUM30" s="24"/>
      <c r="WUN30" s="33"/>
      <c r="WUO30" s="9"/>
      <c r="WUP30" s="20"/>
      <c r="WUQ30" s="6"/>
      <c r="WUR30" s="52"/>
      <c r="WUS30" s="53"/>
      <c r="WUT30" s="31"/>
      <c r="WUU30" s="9"/>
      <c r="WUV30" s="36"/>
      <c r="WUW30" s="24"/>
      <c r="WUX30" s="36"/>
      <c r="WUY30" s="24"/>
      <c r="WUZ30" s="36"/>
      <c r="WVA30" s="24"/>
      <c r="WVB30" s="36"/>
      <c r="WVC30" s="24"/>
      <c r="WVD30" s="33"/>
      <c r="WVE30" s="9"/>
      <c r="WVF30" s="20"/>
      <c r="WVG30" s="6"/>
      <c r="WVH30" s="52"/>
      <c r="WVI30" s="53"/>
      <c r="WVJ30" s="31"/>
      <c r="WVK30" s="9"/>
      <c r="WVL30" s="36"/>
      <c r="WVM30" s="24"/>
      <c r="WVN30" s="36"/>
      <c r="WVO30" s="24"/>
      <c r="WVP30" s="36"/>
      <c r="WVQ30" s="24"/>
      <c r="WVR30" s="36"/>
      <c r="WVS30" s="24"/>
      <c r="WVT30" s="33"/>
      <c r="WVU30" s="9"/>
      <c r="WVV30" s="20"/>
      <c r="WVW30" s="6"/>
      <c r="WVX30" s="52"/>
      <c r="WVY30" s="53"/>
      <c r="WVZ30" s="31"/>
      <c r="WWA30" s="9"/>
      <c r="WWB30" s="36"/>
      <c r="WWC30" s="24"/>
      <c r="WWD30" s="36"/>
      <c r="WWE30" s="24"/>
      <c r="WWF30" s="36"/>
      <c r="WWG30" s="24"/>
      <c r="WWH30" s="36"/>
      <c r="WWI30" s="24"/>
      <c r="WWJ30" s="33"/>
      <c r="WWK30" s="9"/>
      <c r="WWL30" s="20"/>
      <c r="WWM30" s="6"/>
      <c r="WWN30" s="52"/>
      <c r="WWO30" s="53"/>
      <c r="WWP30" s="31"/>
      <c r="WWQ30" s="9"/>
      <c r="WWR30" s="36"/>
      <c r="WWS30" s="24"/>
      <c r="WWT30" s="36"/>
      <c r="WWU30" s="24"/>
      <c r="WWV30" s="36"/>
      <c r="WWW30" s="24"/>
      <c r="WWX30" s="36"/>
      <c r="WWY30" s="24"/>
      <c r="WWZ30" s="33"/>
      <c r="WXA30" s="9"/>
      <c r="WXB30" s="20"/>
      <c r="WXC30" s="6"/>
      <c r="WXD30" s="52"/>
      <c r="WXE30" s="53"/>
      <c r="WXF30" s="31"/>
      <c r="WXG30" s="9"/>
      <c r="WXH30" s="36"/>
      <c r="WXI30" s="24"/>
      <c r="WXJ30" s="36"/>
      <c r="WXK30" s="24"/>
      <c r="WXL30" s="36"/>
      <c r="WXM30" s="24"/>
      <c r="WXN30" s="36"/>
      <c r="WXO30" s="24"/>
      <c r="WXP30" s="33"/>
      <c r="WXQ30" s="9"/>
      <c r="WXR30" s="20"/>
      <c r="WXS30" s="6"/>
      <c r="WXT30" s="52"/>
      <c r="WXU30" s="53"/>
      <c r="WXV30" s="31"/>
      <c r="WXW30" s="9"/>
      <c r="WXX30" s="36"/>
      <c r="WXY30" s="24"/>
      <c r="WXZ30" s="36"/>
      <c r="WYA30" s="24"/>
      <c r="WYB30" s="36"/>
      <c r="WYC30" s="24"/>
      <c r="WYD30" s="36"/>
      <c r="WYE30" s="24"/>
      <c r="WYF30" s="33"/>
      <c r="WYG30" s="9"/>
      <c r="WYH30" s="20"/>
      <c r="WYI30" s="6"/>
      <c r="WYJ30" s="52"/>
      <c r="WYK30" s="53"/>
      <c r="WYL30" s="31"/>
      <c r="WYM30" s="9"/>
      <c r="WYN30" s="36"/>
      <c r="WYO30" s="24"/>
      <c r="WYP30" s="36"/>
      <c r="WYQ30" s="24"/>
      <c r="WYR30" s="36"/>
      <c r="WYS30" s="24"/>
      <c r="WYT30" s="36"/>
      <c r="WYU30" s="24"/>
      <c r="WYV30" s="33"/>
      <c r="WYW30" s="9"/>
      <c r="WYX30" s="20"/>
      <c r="WYY30" s="6"/>
      <c r="WYZ30" s="52"/>
      <c r="WZA30" s="53"/>
      <c r="WZB30" s="31"/>
      <c r="WZC30" s="9"/>
      <c r="WZD30" s="36"/>
      <c r="WZE30" s="24"/>
      <c r="WZF30" s="36"/>
      <c r="WZG30" s="24"/>
      <c r="WZH30" s="36"/>
      <c r="WZI30" s="24"/>
      <c r="WZJ30" s="36"/>
      <c r="WZK30" s="24"/>
      <c r="WZL30" s="33"/>
      <c r="WZM30" s="9"/>
      <c r="WZN30" s="20"/>
      <c r="WZO30" s="6"/>
      <c r="WZP30" s="52"/>
      <c r="WZQ30" s="53"/>
      <c r="WZR30" s="31"/>
      <c r="WZS30" s="9"/>
      <c r="WZT30" s="36"/>
      <c r="WZU30" s="24"/>
      <c r="WZV30" s="36"/>
      <c r="WZW30" s="24"/>
      <c r="WZX30" s="36"/>
      <c r="WZY30" s="24"/>
      <c r="WZZ30" s="36"/>
      <c r="XAA30" s="24"/>
      <c r="XAB30" s="33"/>
      <c r="XAC30" s="9"/>
      <c r="XAD30" s="20"/>
      <c r="XAE30" s="6"/>
      <c r="XAF30" s="52"/>
      <c r="XAG30" s="53"/>
      <c r="XAH30" s="31"/>
      <c r="XAI30" s="9"/>
      <c r="XAJ30" s="36"/>
      <c r="XAK30" s="24"/>
      <c r="XAL30" s="36"/>
      <c r="XAM30" s="24"/>
      <c r="XAN30" s="36"/>
      <c r="XAO30" s="24"/>
      <c r="XAP30" s="36"/>
      <c r="XAQ30" s="24"/>
      <c r="XAR30" s="33"/>
      <c r="XAS30" s="9"/>
      <c r="XAT30" s="20"/>
      <c r="XAU30" s="6"/>
      <c r="XAV30" s="52"/>
      <c r="XAW30" s="53"/>
      <c r="XAX30" s="31"/>
      <c r="XAY30" s="9"/>
      <c r="XAZ30" s="36"/>
      <c r="XBA30" s="24"/>
      <c r="XBB30" s="36"/>
      <c r="XBC30" s="24"/>
      <c r="XBD30" s="36"/>
      <c r="XBE30" s="24"/>
      <c r="XBF30" s="36"/>
      <c r="XBG30" s="24"/>
      <c r="XBH30" s="33"/>
      <c r="XBI30" s="9"/>
      <c r="XBJ30" s="20"/>
      <c r="XBK30" s="6"/>
      <c r="XBL30" s="52"/>
      <c r="XBM30" s="53"/>
      <c r="XBN30" s="31"/>
      <c r="XBO30" s="9"/>
      <c r="XBP30" s="36"/>
      <c r="XBQ30" s="24"/>
      <c r="XBR30" s="36"/>
      <c r="XBS30" s="24"/>
      <c r="XBT30" s="36"/>
      <c r="XBU30" s="24"/>
      <c r="XBV30" s="36"/>
      <c r="XBW30" s="24"/>
      <c r="XBX30" s="33"/>
      <c r="XBY30" s="9"/>
      <c r="XBZ30" s="20"/>
      <c r="XCA30" s="6"/>
      <c r="XCB30" s="52"/>
      <c r="XCC30" s="53"/>
      <c r="XCD30" s="31"/>
      <c r="XCE30" s="9"/>
      <c r="XCF30" s="36"/>
      <c r="XCG30" s="24"/>
      <c r="XCH30" s="36"/>
      <c r="XCI30" s="24"/>
      <c r="XCJ30" s="36"/>
      <c r="XCK30" s="24"/>
      <c r="XCL30" s="36"/>
      <c r="XCM30" s="24"/>
      <c r="XCN30" s="33"/>
      <c r="XCO30" s="9"/>
      <c r="XCP30" s="20"/>
      <c r="XCQ30" s="6"/>
      <c r="XCR30" s="52"/>
      <c r="XCS30" s="53"/>
      <c r="XCT30" s="31"/>
      <c r="XCU30" s="9"/>
      <c r="XCV30" s="36"/>
      <c r="XCW30" s="24"/>
      <c r="XCX30" s="36"/>
      <c r="XCY30" s="24"/>
      <c r="XCZ30" s="36"/>
      <c r="XDA30" s="24"/>
      <c r="XDB30" s="36"/>
      <c r="XDC30" s="24"/>
      <c r="XDD30" s="33"/>
      <c r="XDE30" s="9"/>
      <c r="XDF30" s="20"/>
      <c r="XDG30" s="6"/>
      <c r="XDH30" s="52"/>
      <c r="XDI30" s="53"/>
      <c r="XDJ30" s="31"/>
      <c r="XDK30" s="9"/>
      <c r="XDL30" s="36"/>
      <c r="XDM30" s="24"/>
      <c r="XDN30" s="36"/>
      <c r="XDO30" s="24"/>
      <c r="XDP30" s="36"/>
      <c r="XDQ30" s="24"/>
      <c r="XDR30" s="36"/>
      <c r="XDS30" s="24"/>
      <c r="XDT30" s="33"/>
      <c r="XDU30" s="9"/>
      <c r="XDV30" s="20"/>
      <c r="XDW30" s="6"/>
      <c r="XDX30" s="52"/>
      <c r="XDY30" s="53"/>
      <c r="XDZ30" s="31"/>
      <c r="XEA30" s="9"/>
      <c r="XEB30" s="36"/>
      <c r="XEC30" s="24"/>
      <c r="XED30" s="36"/>
      <c r="XEE30" s="24"/>
      <c r="XEF30" s="36"/>
      <c r="XEG30" s="24"/>
      <c r="XEH30" s="36"/>
      <c r="XEI30" s="24"/>
      <c r="XEJ30" s="33"/>
      <c r="XEK30" s="9"/>
      <c r="XEL30" s="20"/>
      <c r="XEM30" s="6"/>
      <c r="XEN30" s="52"/>
      <c r="XEO30" s="53"/>
      <c r="XEP30" s="31"/>
      <c r="XEQ30" s="9"/>
      <c r="XER30" s="36"/>
      <c r="XES30" s="24"/>
      <c r="XET30" s="36"/>
      <c r="XEU30" s="24"/>
      <c r="XEV30" s="36"/>
      <c r="XEW30" s="24"/>
      <c r="XEX30" s="36"/>
      <c r="XEY30" s="24"/>
      <c r="XEZ30" s="33"/>
      <c r="XFA30" s="9"/>
    </row>
    <row r="31" spans="1:16384" ht="18.75" customHeight="1" x14ac:dyDescent="0.25">
      <c r="A31" s="20"/>
      <c r="B31" s="6"/>
      <c r="C31" s="277" t="s">
        <v>861</v>
      </c>
      <c r="D31" s="6">
        <f t="shared" ref="D31:D41" si="0">+J31+L31+N31+H31+F31+P31</f>
        <v>4</v>
      </c>
      <c r="E31" s="107"/>
      <c r="F31" s="53"/>
      <c r="G31" s="107"/>
      <c r="H31" s="53"/>
      <c r="I31" s="107"/>
      <c r="J31" s="53"/>
      <c r="K31" s="166"/>
      <c r="L31" s="167"/>
      <c r="M31" s="33"/>
      <c r="N31" s="167"/>
      <c r="O31" s="33" t="s">
        <v>170</v>
      </c>
      <c r="P31" s="167">
        <v>4</v>
      </c>
      <c r="Q31" s="107" t="s">
        <v>859</v>
      </c>
      <c r="S31" s="61"/>
      <c r="T31" s="105"/>
      <c r="CE31" s="52"/>
      <c r="CF31" s="53"/>
      <c r="CG31" s="31"/>
      <c r="CH31" s="9"/>
      <c r="CI31" s="36"/>
      <c r="CJ31" s="24"/>
      <c r="CK31" s="36"/>
      <c r="CL31" s="24"/>
      <c r="CM31" s="36"/>
      <c r="CN31" s="24"/>
      <c r="CO31" s="36"/>
      <c r="CP31" s="24"/>
      <c r="CQ31" s="33"/>
      <c r="CR31" s="9"/>
      <c r="CS31" s="20"/>
      <c r="CT31" s="6"/>
      <c r="CU31" s="52"/>
      <c r="CV31" s="53"/>
      <c r="CW31" s="31"/>
      <c r="CX31" s="9"/>
      <c r="CY31" s="36"/>
      <c r="CZ31" s="24"/>
      <c r="DA31" s="36"/>
      <c r="DB31" s="24"/>
      <c r="DC31" s="36"/>
      <c r="DD31" s="24"/>
      <c r="DE31" s="36"/>
      <c r="DF31" s="24"/>
      <c r="DG31" s="33"/>
      <c r="DH31" s="9"/>
      <c r="DI31" s="20"/>
      <c r="DJ31" s="6"/>
      <c r="DK31" s="52"/>
      <c r="DL31" s="53"/>
      <c r="DM31" s="31"/>
      <c r="DN31" s="9"/>
      <c r="DO31" s="36"/>
      <c r="DP31" s="24"/>
      <c r="DQ31" s="36"/>
      <c r="DR31" s="24"/>
      <c r="DS31" s="36"/>
      <c r="DT31" s="24"/>
      <c r="DU31" s="36"/>
      <c r="DV31" s="24"/>
      <c r="DW31" s="33"/>
      <c r="DX31" s="9"/>
      <c r="DY31" s="20"/>
      <c r="DZ31" s="6"/>
      <c r="EA31" s="52"/>
      <c r="EB31" s="53"/>
      <c r="EC31" s="31"/>
      <c r="ED31" s="9"/>
      <c r="EE31" s="36"/>
      <c r="EF31" s="24"/>
      <c r="EG31" s="36"/>
      <c r="EH31" s="24"/>
      <c r="EI31" s="36"/>
      <c r="EJ31" s="24"/>
      <c r="EK31" s="36"/>
      <c r="EL31" s="24"/>
      <c r="EM31" s="33"/>
      <c r="EN31" s="9"/>
      <c r="EO31" s="20"/>
      <c r="EP31" s="6"/>
      <c r="EQ31" s="52"/>
      <c r="ER31" s="53"/>
      <c r="ES31" s="31"/>
      <c r="ET31" s="9"/>
      <c r="EU31" s="36"/>
      <c r="EV31" s="24"/>
      <c r="EW31" s="36"/>
      <c r="EX31" s="24"/>
      <c r="EY31" s="36"/>
      <c r="EZ31" s="24"/>
      <c r="FA31" s="36"/>
      <c r="FB31" s="24"/>
      <c r="FC31" s="33"/>
      <c r="FD31" s="9"/>
      <c r="FE31" s="20"/>
      <c r="FF31" s="6"/>
      <c r="FG31" s="52"/>
      <c r="FH31" s="53"/>
      <c r="FI31" s="31"/>
      <c r="FJ31" s="9"/>
      <c r="FK31" s="36"/>
      <c r="FL31" s="24"/>
      <c r="FM31" s="36"/>
      <c r="FN31" s="24"/>
      <c r="FO31" s="36"/>
      <c r="FP31" s="24"/>
      <c r="FQ31" s="36"/>
      <c r="FR31" s="24"/>
      <c r="FS31" s="33"/>
      <c r="FT31" s="9"/>
      <c r="FU31" s="20"/>
      <c r="FV31" s="6"/>
      <c r="FW31" s="52"/>
      <c r="FX31" s="53"/>
      <c r="FY31" s="31"/>
      <c r="FZ31" s="9"/>
      <c r="GA31" s="36"/>
      <c r="GB31" s="24"/>
      <c r="GC31" s="36"/>
      <c r="GD31" s="24"/>
      <c r="GE31" s="36"/>
      <c r="GF31" s="24"/>
      <c r="GG31" s="36"/>
      <c r="GH31" s="24"/>
      <c r="GI31" s="33"/>
      <c r="GJ31" s="9"/>
      <c r="GK31" s="20"/>
      <c r="GL31" s="6"/>
      <c r="GM31" s="52"/>
      <c r="GN31" s="53"/>
      <c r="GO31" s="31"/>
      <c r="GP31" s="9"/>
      <c r="GQ31" s="36"/>
      <c r="GR31" s="24"/>
      <c r="GS31" s="36"/>
      <c r="GT31" s="24"/>
      <c r="GU31" s="36"/>
      <c r="GV31" s="24"/>
      <c r="GW31" s="36"/>
      <c r="GX31" s="24"/>
      <c r="GY31" s="33"/>
      <c r="GZ31" s="9"/>
      <c r="HA31" s="20"/>
      <c r="HB31" s="6"/>
      <c r="HC31" s="52"/>
      <c r="HD31" s="53"/>
      <c r="HE31" s="31"/>
      <c r="HF31" s="9"/>
      <c r="HG31" s="36"/>
      <c r="HH31" s="24"/>
      <c r="HI31" s="36"/>
      <c r="HJ31" s="24"/>
      <c r="HK31" s="36"/>
      <c r="HL31" s="24"/>
      <c r="HM31" s="36"/>
      <c r="HN31" s="24"/>
      <c r="HO31" s="33"/>
      <c r="HP31" s="9"/>
      <c r="HQ31" s="20"/>
      <c r="HR31" s="6"/>
      <c r="HS31" s="52"/>
      <c r="HT31" s="53"/>
      <c r="HU31" s="31"/>
      <c r="HV31" s="9"/>
      <c r="HW31" s="36"/>
      <c r="HX31" s="24"/>
      <c r="HY31" s="36"/>
      <c r="HZ31" s="24"/>
      <c r="IA31" s="36"/>
      <c r="IB31" s="24"/>
      <c r="IC31" s="36"/>
      <c r="ID31" s="24"/>
      <c r="IE31" s="33"/>
      <c r="IF31" s="9"/>
      <c r="IG31" s="20"/>
      <c r="IH31" s="6"/>
      <c r="II31" s="52"/>
      <c r="IJ31" s="53"/>
      <c r="IK31" s="31"/>
      <c r="IL31" s="9"/>
      <c r="IM31" s="36"/>
      <c r="IN31" s="24"/>
      <c r="IO31" s="36"/>
      <c r="IP31" s="24"/>
      <c r="IQ31" s="36"/>
      <c r="IR31" s="24"/>
      <c r="IS31" s="36"/>
      <c r="IT31" s="24"/>
      <c r="IU31" s="33"/>
      <c r="IV31" s="9"/>
      <c r="IW31" s="20"/>
      <c r="IX31" s="6"/>
      <c r="IY31" s="52"/>
      <c r="IZ31" s="53"/>
      <c r="JA31" s="31"/>
      <c r="JB31" s="9"/>
      <c r="JC31" s="36"/>
      <c r="JD31" s="24"/>
      <c r="JE31" s="36"/>
      <c r="JF31" s="24"/>
      <c r="JG31" s="36"/>
      <c r="JH31" s="24"/>
      <c r="JI31" s="36"/>
      <c r="JJ31" s="24"/>
      <c r="JK31" s="33"/>
      <c r="JL31" s="9"/>
      <c r="JM31" s="20"/>
      <c r="JN31" s="6"/>
      <c r="JO31" s="52"/>
      <c r="JP31" s="53"/>
      <c r="JQ31" s="31"/>
      <c r="JR31" s="9"/>
      <c r="JS31" s="36"/>
      <c r="JT31" s="24"/>
      <c r="JU31" s="36"/>
      <c r="JV31" s="24"/>
      <c r="JW31" s="36"/>
      <c r="JX31" s="24"/>
      <c r="JY31" s="36"/>
      <c r="JZ31" s="24"/>
      <c r="KA31" s="33"/>
      <c r="KB31" s="9"/>
      <c r="KC31" s="20"/>
      <c r="KD31" s="6"/>
      <c r="KE31" s="52"/>
      <c r="KF31" s="53"/>
      <c r="KG31" s="31"/>
      <c r="KH31" s="9"/>
      <c r="KI31" s="36"/>
      <c r="KJ31" s="24"/>
      <c r="KK31" s="36"/>
      <c r="KL31" s="24"/>
      <c r="KM31" s="36"/>
      <c r="KN31" s="24"/>
      <c r="KO31" s="36"/>
      <c r="KP31" s="24"/>
      <c r="KQ31" s="33"/>
      <c r="KR31" s="9"/>
      <c r="KS31" s="20"/>
      <c r="KT31" s="6"/>
      <c r="KU31" s="52"/>
      <c r="KV31" s="53"/>
      <c r="KW31" s="31"/>
      <c r="KX31" s="9"/>
      <c r="KY31" s="36"/>
      <c r="KZ31" s="24"/>
      <c r="LA31" s="36"/>
      <c r="LB31" s="24"/>
      <c r="LC31" s="36"/>
      <c r="LD31" s="24"/>
      <c r="LE31" s="36"/>
      <c r="LF31" s="24"/>
      <c r="LG31" s="33"/>
      <c r="LH31" s="9"/>
      <c r="LI31" s="20"/>
      <c r="LJ31" s="6"/>
      <c r="LK31" s="52"/>
      <c r="LL31" s="53"/>
      <c r="LM31" s="31"/>
      <c r="LN31" s="9"/>
      <c r="LO31" s="36"/>
      <c r="LP31" s="24"/>
      <c r="LQ31" s="36"/>
      <c r="LR31" s="24"/>
      <c r="LS31" s="36"/>
      <c r="LT31" s="24"/>
      <c r="LU31" s="36"/>
      <c r="LV31" s="24"/>
      <c r="LW31" s="33"/>
      <c r="LX31" s="9"/>
      <c r="LY31" s="20"/>
      <c r="LZ31" s="6"/>
      <c r="MA31" s="52"/>
      <c r="MB31" s="53"/>
      <c r="MC31" s="31"/>
      <c r="MD31" s="9"/>
      <c r="ME31" s="36"/>
      <c r="MF31" s="24"/>
      <c r="MG31" s="36"/>
      <c r="MH31" s="24"/>
      <c r="MI31" s="36"/>
      <c r="MJ31" s="24"/>
      <c r="MK31" s="36"/>
      <c r="ML31" s="24"/>
      <c r="MM31" s="33"/>
      <c r="MN31" s="9"/>
      <c r="MO31" s="20"/>
      <c r="MP31" s="6"/>
      <c r="MQ31" s="52"/>
      <c r="MR31" s="53"/>
      <c r="MS31" s="31"/>
      <c r="MT31" s="9"/>
      <c r="MU31" s="36"/>
      <c r="MV31" s="24"/>
      <c r="MW31" s="36"/>
      <c r="MX31" s="24"/>
      <c r="MY31" s="36"/>
      <c r="MZ31" s="24"/>
      <c r="NA31" s="36"/>
      <c r="NB31" s="24"/>
      <c r="NC31" s="33"/>
      <c r="ND31" s="9"/>
      <c r="NE31" s="20"/>
      <c r="NF31" s="6"/>
      <c r="NG31" s="52"/>
      <c r="NH31" s="53"/>
      <c r="NI31" s="31"/>
      <c r="NJ31" s="9"/>
      <c r="NK31" s="36"/>
      <c r="NL31" s="24"/>
      <c r="NM31" s="36"/>
      <c r="NN31" s="24"/>
      <c r="NO31" s="36"/>
      <c r="NP31" s="24"/>
      <c r="NQ31" s="36"/>
      <c r="NR31" s="24"/>
      <c r="NS31" s="33"/>
      <c r="NT31" s="9"/>
      <c r="NU31" s="20"/>
      <c r="NV31" s="6"/>
      <c r="NW31" s="52"/>
      <c r="NX31" s="53"/>
      <c r="NY31" s="31"/>
      <c r="NZ31" s="9"/>
      <c r="OA31" s="36"/>
      <c r="OB31" s="24"/>
      <c r="OC31" s="36"/>
      <c r="OD31" s="24"/>
      <c r="OE31" s="36"/>
      <c r="OF31" s="24"/>
      <c r="OG31" s="36"/>
      <c r="OH31" s="24"/>
      <c r="OI31" s="33"/>
      <c r="OJ31" s="9"/>
      <c r="OK31" s="20"/>
      <c r="OL31" s="6"/>
      <c r="OM31" s="52"/>
      <c r="ON31" s="53"/>
      <c r="OO31" s="31"/>
      <c r="OP31" s="9"/>
      <c r="OQ31" s="36"/>
      <c r="OR31" s="24"/>
      <c r="OS31" s="36"/>
      <c r="OT31" s="24"/>
      <c r="OU31" s="36"/>
      <c r="OV31" s="24"/>
      <c r="OW31" s="36"/>
      <c r="OX31" s="24"/>
      <c r="OY31" s="33"/>
      <c r="OZ31" s="9"/>
      <c r="PA31" s="20"/>
      <c r="PB31" s="6"/>
      <c r="PC31" s="52"/>
      <c r="PD31" s="53"/>
      <c r="PE31" s="31"/>
      <c r="PF31" s="9"/>
      <c r="PG31" s="36"/>
      <c r="PH31" s="24"/>
      <c r="PI31" s="36"/>
      <c r="PJ31" s="24"/>
      <c r="PK31" s="36"/>
      <c r="PL31" s="24"/>
      <c r="PM31" s="36"/>
      <c r="PN31" s="24"/>
      <c r="PO31" s="33"/>
      <c r="PP31" s="9"/>
      <c r="PQ31" s="20"/>
      <c r="PR31" s="6"/>
      <c r="PS31" s="52"/>
      <c r="PT31" s="53"/>
      <c r="PU31" s="31"/>
      <c r="PV31" s="9"/>
      <c r="PW31" s="36"/>
      <c r="PX31" s="24"/>
      <c r="PY31" s="36"/>
      <c r="PZ31" s="24"/>
      <c r="QA31" s="36"/>
      <c r="QB31" s="24"/>
      <c r="QC31" s="36"/>
      <c r="QD31" s="24"/>
      <c r="QE31" s="33"/>
      <c r="QF31" s="9"/>
      <c r="QG31" s="20"/>
      <c r="QH31" s="6"/>
      <c r="QI31" s="52"/>
      <c r="QJ31" s="53"/>
      <c r="QK31" s="31"/>
      <c r="QL31" s="9"/>
      <c r="QM31" s="36"/>
      <c r="QN31" s="24"/>
      <c r="QO31" s="36"/>
      <c r="QP31" s="24"/>
      <c r="QQ31" s="36"/>
      <c r="QR31" s="24"/>
      <c r="QS31" s="36"/>
      <c r="QT31" s="24"/>
      <c r="QU31" s="33"/>
      <c r="QV31" s="9"/>
      <c r="QW31" s="20"/>
      <c r="QX31" s="6"/>
      <c r="QY31" s="52"/>
      <c r="QZ31" s="53"/>
      <c r="RA31" s="31"/>
      <c r="RB31" s="9"/>
      <c r="RC31" s="36"/>
      <c r="RD31" s="24"/>
      <c r="RE31" s="36"/>
      <c r="RF31" s="24"/>
      <c r="RG31" s="36"/>
      <c r="RH31" s="24"/>
      <c r="RI31" s="36"/>
      <c r="RJ31" s="24"/>
      <c r="RK31" s="33"/>
      <c r="RL31" s="9"/>
      <c r="RM31" s="20"/>
      <c r="RN31" s="6"/>
      <c r="RO31" s="52"/>
      <c r="RP31" s="53"/>
      <c r="RQ31" s="31"/>
      <c r="RR31" s="9"/>
      <c r="RS31" s="36"/>
      <c r="RT31" s="24"/>
      <c r="RU31" s="36"/>
      <c r="RV31" s="24"/>
      <c r="RW31" s="36"/>
      <c r="RX31" s="24"/>
      <c r="RY31" s="36"/>
      <c r="RZ31" s="24"/>
      <c r="SA31" s="33"/>
      <c r="SB31" s="9"/>
      <c r="SC31" s="20"/>
      <c r="SD31" s="6"/>
      <c r="SE31" s="52"/>
      <c r="SF31" s="53"/>
      <c r="SG31" s="31"/>
      <c r="SH31" s="9"/>
      <c r="SI31" s="36"/>
      <c r="SJ31" s="24"/>
      <c r="SK31" s="36"/>
      <c r="SL31" s="24"/>
      <c r="SM31" s="36"/>
      <c r="SN31" s="24"/>
      <c r="SO31" s="36"/>
      <c r="SP31" s="24"/>
      <c r="SQ31" s="33"/>
      <c r="SR31" s="9"/>
      <c r="SS31" s="20"/>
      <c r="ST31" s="6"/>
      <c r="SU31" s="52"/>
      <c r="SV31" s="53"/>
      <c r="SW31" s="31"/>
      <c r="SX31" s="9"/>
      <c r="SY31" s="36"/>
      <c r="SZ31" s="24"/>
      <c r="TA31" s="36"/>
      <c r="TB31" s="24"/>
      <c r="TC31" s="36"/>
      <c r="TD31" s="24"/>
      <c r="TE31" s="36"/>
      <c r="TF31" s="24"/>
      <c r="TG31" s="33"/>
      <c r="TH31" s="9"/>
      <c r="TI31" s="20"/>
      <c r="TJ31" s="6"/>
      <c r="TK31" s="52"/>
      <c r="TL31" s="53"/>
      <c r="TM31" s="31"/>
      <c r="TN31" s="9"/>
      <c r="TO31" s="36"/>
      <c r="TP31" s="24"/>
      <c r="TQ31" s="36"/>
      <c r="TR31" s="24"/>
      <c r="TS31" s="36"/>
      <c r="TT31" s="24"/>
      <c r="TU31" s="36"/>
      <c r="TV31" s="24"/>
      <c r="TW31" s="33"/>
      <c r="TX31" s="9"/>
      <c r="TY31" s="20"/>
      <c r="TZ31" s="6"/>
      <c r="UA31" s="52"/>
      <c r="UB31" s="53"/>
      <c r="UC31" s="31"/>
      <c r="UD31" s="9"/>
      <c r="UE31" s="36"/>
      <c r="UF31" s="24"/>
      <c r="UG31" s="36"/>
      <c r="UH31" s="24"/>
      <c r="UI31" s="36"/>
      <c r="UJ31" s="24"/>
      <c r="UK31" s="36"/>
      <c r="UL31" s="24"/>
      <c r="UM31" s="33"/>
      <c r="UN31" s="9"/>
      <c r="UO31" s="20"/>
      <c r="UP31" s="6"/>
      <c r="UQ31" s="52"/>
      <c r="UR31" s="53"/>
      <c r="US31" s="31"/>
      <c r="UT31" s="9"/>
      <c r="UU31" s="36"/>
      <c r="UV31" s="24"/>
      <c r="UW31" s="36"/>
      <c r="UX31" s="24"/>
      <c r="UY31" s="36"/>
      <c r="UZ31" s="24"/>
      <c r="VA31" s="36"/>
      <c r="VB31" s="24"/>
      <c r="VC31" s="33"/>
      <c r="VD31" s="9"/>
      <c r="VE31" s="20"/>
      <c r="VF31" s="6"/>
      <c r="VG31" s="52"/>
      <c r="VH31" s="53"/>
      <c r="VI31" s="31"/>
      <c r="VJ31" s="9"/>
      <c r="VK31" s="36"/>
      <c r="VL31" s="24"/>
      <c r="VM31" s="36"/>
      <c r="VN31" s="24"/>
      <c r="VO31" s="36"/>
      <c r="VP31" s="24"/>
      <c r="VQ31" s="36"/>
      <c r="VR31" s="24"/>
      <c r="VS31" s="33"/>
      <c r="VT31" s="9"/>
      <c r="VU31" s="20"/>
      <c r="VV31" s="6"/>
      <c r="VW31" s="52"/>
      <c r="VX31" s="53"/>
      <c r="VY31" s="31"/>
      <c r="VZ31" s="9"/>
      <c r="WA31" s="36"/>
      <c r="WB31" s="24"/>
      <c r="WC31" s="36"/>
      <c r="WD31" s="24"/>
      <c r="WE31" s="36"/>
      <c r="WF31" s="24"/>
      <c r="WG31" s="36"/>
      <c r="WH31" s="24"/>
      <c r="WI31" s="33"/>
      <c r="WJ31" s="9"/>
      <c r="WK31" s="20"/>
      <c r="WL31" s="6"/>
      <c r="WM31" s="52"/>
      <c r="WN31" s="53"/>
      <c r="WO31" s="31"/>
      <c r="WP31" s="9"/>
      <c r="WQ31" s="36"/>
      <c r="WR31" s="24"/>
      <c r="WS31" s="36"/>
      <c r="WT31" s="24"/>
      <c r="WU31" s="36"/>
      <c r="WV31" s="24"/>
      <c r="WW31" s="36"/>
      <c r="WX31" s="24"/>
      <c r="WY31" s="33"/>
      <c r="WZ31" s="9"/>
      <c r="XA31" s="20"/>
      <c r="XB31" s="6"/>
      <c r="XC31" s="52"/>
      <c r="XD31" s="53"/>
      <c r="XE31" s="31"/>
      <c r="XF31" s="9"/>
      <c r="XG31" s="36"/>
      <c r="XH31" s="24"/>
      <c r="XI31" s="36"/>
      <c r="XJ31" s="24"/>
      <c r="XK31" s="36"/>
      <c r="XL31" s="24"/>
      <c r="XM31" s="36"/>
      <c r="XN31" s="24"/>
      <c r="XO31" s="33"/>
      <c r="XP31" s="9"/>
      <c r="XQ31" s="20"/>
      <c r="XR31" s="6"/>
      <c r="XS31" s="52"/>
      <c r="XT31" s="53"/>
      <c r="XU31" s="31"/>
      <c r="XV31" s="9"/>
      <c r="XW31" s="36"/>
      <c r="XX31" s="24"/>
      <c r="XY31" s="36"/>
      <c r="XZ31" s="24"/>
      <c r="YA31" s="36"/>
      <c r="YB31" s="24"/>
      <c r="YC31" s="36"/>
      <c r="YD31" s="24"/>
      <c r="YE31" s="33"/>
      <c r="YF31" s="9"/>
      <c r="YG31" s="20"/>
      <c r="YH31" s="6"/>
      <c r="YI31" s="52"/>
      <c r="YJ31" s="53"/>
      <c r="YK31" s="31"/>
      <c r="YL31" s="9"/>
      <c r="YM31" s="36"/>
      <c r="YN31" s="24"/>
      <c r="YO31" s="36"/>
      <c r="YP31" s="24"/>
      <c r="YQ31" s="36"/>
      <c r="YR31" s="24"/>
      <c r="YS31" s="36"/>
      <c r="YT31" s="24"/>
      <c r="YU31" s="33"/>
      <c r="YV31" s="9"/>
      <c r="YW31" s="20"/>
      <c r="YX31" s="6"/>
      <c r="YY31" s="52"/>
      <c r="YZ31" s="53"/>
      <c r="ZA31" s="31"/>
      <c r="ZB31" s="9"/>
      <c r="ZC31" s="36"/>
      <c r="ZD31" s="24"/>
      <c r="ZE31" s="36"/>
      <c r="ZF31" s="24"/>
      <c r="ZG31" s="36"/>
      <c r="ZH31" s="24"/>
      <c r="ZI31" s="36"/>
      <c r="ZJ31" s="24"/>
      <c r="ZK31" s="33"/>
      <c r="ZL31" s="9"/>
      <c r="ZM31" s="20"/>
      <c r="ZN31" s="6"/>
      <c r="ZO31" s="52"/>
      <c r="ZP31" s="53"/>
      <c r="ZQ31" s="31"/>
      <c r="ZR31" s="9"/>
      <c r="ZS31" s="36"/>
      <c r="ZT31" s="24"/>
      <c r="ZU31" s="36"/>
      <c r="ZV31" s="24"/>
      <c r="ZW31" s="36"/>
      <c r="ZX31" s="24"/>
      <c r="ZY31" s="36"/>
      <c r="ZZ31" s="24"/>
      <c r="AAA31" s="33"/>
      <c r="AAB31" s="9"/>
      <c r="AAC31" s="20"/>
      <c r="AAD31" s="6"/>
      <c r="AAE31" s="52"/>
      <c r="AAF31" s="53"/>
      <c r="AAG31" s="31"/>
      <c r="AAH31" s="9"/>
      <c r="AAI31" s="36"/>
      <c r="AAJ31" s="24"/>
      <c r="AAK31" s="36"/>
      <c r="AAL31" s="24"/>
      <c r="AAM31" s="36"/>
      <c r="AAN31" s="24"/>
      <c r="AAO31" s="36"/>
      <c r="AAP31" s="24"/>
      <c r="AAQ31" s="33"/>
      <c r="AAR31" s="9"/>
      <c r="AAS31" s="20"/>
      <c r="AAT31" s="6"/>
      <c r="AAU31" s="52"/>
      <c r="AAV31" s="53"/>
      <c r="AAW31" s="31"/>
      <c r="AAX31" s="9"/>
      <c r="AAY31" s="36"/>
      <c r="AAZ31" s="24"/>
      <c r="ABA31" s="36"/>
      <c r="ABB31" s="24"/>
      <c r="ABC31" s="36"/>
      <c r="ABD31" s="24"/>
      <c r="ABE31" s="36"/>
      <c r="ABF31" s="24"/>
      <c r="ABG31" s="33"/>
      <c r="ABH31" s="9"/>
      <c r="ABI31" s="20"/>
      <c r="ABJ31" s="6"/>
      <c r="ABK31" s="52"/>
      <c r="ABL31" s="53"/>
      <c r="ABM31" s="31"/>
      <c r="ABN31" s="9"/>
      <c r="ABO31" s="36"/>
      <c r="ABP31" s="24"/>
      <c r="ABQ31" s="36"/>
      <c r="ABR31" s="24"/>
      <c r="ABS31" s="36"/>
      <c r="ABT31" s="24"/>
      <c r="ABU31" s="36"/>
      <c r="ABV31" s="24"/>
      <c r="ABW31" s="33"/>
      <c r="ABX31" s="9"/>
      <c r="ABY31" s="20"/>
      <c r="ABZ31" s="6"/>
      <c r="ACA31" s="52"/>
      <c r="ACB31" s="53"/>
      <c r="ACC31" s="31"/>
      <c r="ACD31" s="9"/>
      <c r="ACE31" s="36"/>
      <c r="ACF31" s="24"/>
      <c r="ACG31" s="36"/>
      <c r="ACH31" s="24"/>
      <c r="ACI31" s="36"/>
      <c r="ACJ31" s="24"/>
      <c r="ACK31" s="36"/>
      <c r="ACL31" s="24"/>
      <c r="ACM31" s="33"/>
      <c r="ACN31" s="9"/>
      <c r="ACO31" s="20"/>
      <c r="ACP31" s="6"/>
      <c r="ACQ31" s="52"/>
      <c r="ACR31" s="53"/>
      <c r="ACS31" s="31"/>
      <c r="ACT31" s="9"/>
      <c r="ACU31" s="36"/>
      <c r="ACV31" s="24"/>
      <c r="ACW31" s="36"/>
      <c r="ACX31" s="24"/>
      <c r="ACY31" s="36"/>
      <c r="ACZ31" s="24"/>
      <c r="ADA31" s="36"/>
      <c r="ADB31" s="24"/>
      <c r="ADC31" s="33"/>
      <c r="ADD31" s="9"/>
      <c r="ADE31" s="20"/>
      <c r="ADF31" s="6"/>
      <c r="ADG31" s="52"/>
      <c r="ADH31" s="53"/>
      <c r="ADI31" s="31"/>
      <c r="ADJ31" s="9"/>
      <c r="ADK31" s="36"/>
      <c r="ADL31" s="24"/>
      <c r="ADM31" s="36"/>
      <c r="ADN31" s="24"/>
      <c r="ADO31" s="36"/>
      <c r="ADP31" s="24"/>
      <c r="ADQ31" s="36"/>
      <c r="ADR31" s="24"/>
      <c r="ADS31" s="33"/>
      <c r="ADT31" s="9"/>
      <c r="ADU31" s="20"/>
      <c r="ADV31" s="6"/>
      <c r="ADW31" s="52"/>
      <c r="ADX31" s="53"/>
      <c r="ADY31" s="31"/>
      <c r="ADZ31" s="9"/>
      <c r="AEA31" s="36"/>
      <c r="AEB31" s="24"/>
      <c r="AEC31" s="36"/>
      <c r="AED31" s="24"/>
      <c r="AEE31" s="36"/>
      <c r="AEF31" s="24"/>
      <c r="AEG31" s="36"/>
      <c r="AEH31" s="24"/>
      <c r="AEI31" s="33"/>
      <c r="AEJ31" s="9"/>
      <c r="AEK31" s="20"/>
      <c r="AEL31" s="6"/>
      <c r="AEM31" s="52"/>
      <c r="AEN31" s="53"/>
      <c r="AEO31" s="31"/>
      <c r="AEP31" s="9"/>
      <c r="AEQ31" s="36"/>
      <c r="AER31" s="24"/>
      <c r="AES31" s="36"/>
      <c r="AET31" s="24"/>
      <c r="AEU31" s="36"/>
      <c r="AEV31" s="24"/>
      <c r="AEW31" s="36"/>
      <c r="AEX31" s="24"/>
      <c r="AEY31" s="33"/>
      <c r="AEZ31" s="9"/>
      <c r="AFA31" s="20"/>
      <c r="AFB31" s="6"/>
      <c r="AFC31" s="52"/>
      <c r="AFD31" s="53"/>
      <c r="AFE31" s="31"/>
      <c r="AFF31" s="9"/>
      <c r="AFG31" s="36"/>
      <c r="AFH31" s="24"/>
      <c r="AFI31" s="36"/>
      <c r="AFJ31" s="24"/>
      <c r="AFK31" s="36"/>
      <c r="AFL31" s="24"/>
      <c r="AFM31" s="36"/>
      <c r="AFN31" s="24"/>
      <c r="AFO31" s="33"/>
      <c r="AFP31" s="9"/>
      <c r="AFQ31" s="20"/>
      <c r="AFR31" s="6"/>
      <c r="AFS31" s="52"/>
      <c r="AFT31" s="53"/>
      <c r="AFU31" s="31"/>
      <c r="AFV31" s="9"/>
      <c r="AFW31" s="36"/>
      <c r="AFX31" s="24"/>
      <c r="AFY31" s="36"/>
      <c r="AFZ31" s="24"/>
      <c r="AGA31" s="36"/>
      <c r="AGB31" s="24"/>
      <c r="AGC31" s="36"/>
      <c r="AGD31" s="24"/>
      <c r="AGE31" s="33"/>
      <c r="AGF31" s="9"/>
      <c r="AGG31" s="20"/>
      <c r="AGH31" s="6"/>
      <c r="AGI31" s="52"/>
      <c r="AGJ31" s="53"/>
      <c r="AGK31" s="31"/>
      <c r="AGL31" s="9"/>
      <c r="AGM31" s="36"/>
      <c r="AGN31" s="24"/>
      <c r="AGO31" s="36"/>
      <c r="AGP31" s="24"/>
      <c r="AGQ31" s="36"/>
      <c r="AGR31" s="24"/>
      <c r="AGS31" s="36"/>
      <c r="AGT31" s="24"/>
      <c r="AGU31" s="33"/>
      <c r="AGV31" s="9"/>
      <c r="AGW31" s="20"/>
      <c r="AGX31" s="6"/>
      <c r="AGY31" s="52"/>
      <c r="AGZ31" s="53"/>
      <c r="AHA31" s="31"/>
      <c r="AHB31" s="9"/>
      <c r="AHC31" s="36"/>
      <c r="AHD31" s="24"/>
      <c r="AHE31" s="36"/>
      <c r="AHF31" s="24"/>
      <c r="AHG31" s="36"/>
      <c r="AHH31" s="24"/>
      <c r="AHI31" s="36"/>
      <c r="AHJ31" s="24"/>
      <c r="AHK31" s="33"/>
      <c r="AHL31" s="9"/>
      <c r="AHM31" s="20"/>
      <c r="AHN31" s="6"/>
      <c r="AHO31" s="52"/>
      <c r="AHP31" s="53"/>
      <c r="AHQ31" s="31"/>
      <c r="AHR31" s="9"/>
      <c r="AHS31" s="36"/>
      <c r="AHT31" s="24"/>
      <c r="AHU31" s="36"/>
      <c r="AHV31" s="24"/>
      <c r="AHW31" s="36"/>
      <c r="AHX31" s="24"/>
      <c r="AHY31" s="36"/>
      <c r="AHZ31" s="24"/>
      <c r="AIA31" s="33"/>
      <c r="AIB31" s="9"/>
      <c r="AIC31" s="20"/>
      <c r="AID31" s="6"/>
      <c r="AIE31" s="52"/>
      <c r="AIF31" s="53"/>
      <c r="AIG31" s="31"/>
      <c r="AIH31" s="9"/>
      <c r="AII31" s="36"/>
      <c r="AIJ31" s="24"/>
      <c r="AIK31" s="36"/>
      <c r="AIL31" s="24"/>
      <c r="AIM31" s="36"/>
      <c r="AIN31" s="24"/>
      <c r="AIO31" s="36"/>
      <c r="AIP31" s="24"/>
      <c r="AIQ31" s="33"/>
      <c r="AIR31" s="9"/>
      <c r="AIS31" s="20"/>
      <c r="AIT31" s="6"/>
      <c r="AIU31" s="52"/>
      <c r="AIV31" s="53"/>
      <c r="AIW31" s="31"/>
      <c r="AIX31" s="9"/>
      <c r="AIY31" s="36"/>
      <c r="AIZ31" s="24"/>
      <c r="AJA31" s="36"/>
      <c r="AJB31" s="24"/>
      <c r="AJC31" s="36"/>
      <c r="AJD31" s="24"/>
      <c r="AJE31" s="36"/>
      <c r="AJF31" s="24"/>
      <c r="AJG31" s="33"/>
      <c r="AJH31" s="9"/>
      <c r="AJI31" s="20"/>
      <c r="AJJ31" s="6"/>
      <c r="AJK31" s="52"/>
      <c r="AJL31" s="53"/>
      <c r="AJM31" s="31"/>
      <c r="AJN31" s="9"/>
      <c r="AJO31" s="36"/>
      <c r="AJP31" s="24"/>
      <c r="AJQ31" s="36"/>
      <c r="AJR31" s="24"/>
      <c r="AJS31" s="36"/>
      <c r="AJT31" s="24"/>
      <c r="AJU31" s="36"/>
      <c r="AJV31" s="24"/>
      <c r="AJW31" s="33"/>
      <c r="AJX31" s="9"/>
      <c r="AJY31" s="20"/>
      <c r="AJZ31" s="6"/>
      <c r="AKA31" s="52"/>
      <c r="AKB31" s="53"/>
      <c r="AKC31" s="31"/>
      <c r="AKD31" s="9"/>
      <c r="AKE31" s="36"/>
      <c r="AKF31" s="24"/>
      <c r="AKG31" s="36"/>
      <c r="AKH31" s="24"/>
      <c r="AKI31" s="36"/>
      <c r="AKJ31" s="24"/>
      <c r="AKK31" s="36"/>
      <c r="AKL31" s="24"/>
      <c r="AKM31" s="33"/>
      <c r="AKN31" s="9"/>
      <c r="AKO31" s="20"/>
      <c r="AKP31" s="6"/>
      <c r="AKQ31" s="52"/>
      <c r="AKR31" s="53"/>
      <c r="AKS31" s="31"/>
      <c r="AKT31" s="9"/>
      <c r="AKU31" s="36"/>
      <c r="AKV31" s="24"/>
      <c r="AKW31" s="36"/>
      <c r="AKX31" s="24"/>
      <c r="AKY31" s="36"/>
      <c r="AKZ31" s="24"/>
      <c r="ALA31" s="36"/>
      <c r="ALB31" s="24"/>
      <c r="ALC31" s="33"/>
      <c r="ALD31" s="9"/>
      <c r="ALE31" s="20"/>
      <c r="ALF31" s="6"/>
      <c r="ALG31" s="52"/>
      <c r="ALH31" s="53"/>
      <c r="ALI31" s="31"/>
      <c r="ALJ31" s="9"/>
      <c r="ALK31" s="36"/>
      <c r="ALL31" s="24"/>
      <c r="ALM31" s="36"/>
      <c r="ALN31" s="24"/>
      <c r="ALO31" s="36"/>
      <c r="ALP31" s="24"/>
      <c r="ALQ31" s="36"/>
      <c r="ALR31" s="24"/>
      <c r="ALS31" s="33"/>
      <c r="ALT31" s="9"/>
      <c r="ALU31" s="20"/>
      <c r="ALV31" s="6"/>
      <c r="ALW31" s="52"/>
      <c r="ALX31" s="53"/>
      <c r="ALY31" s="31"/>
      <c r="ALZ31" s="9"/>
      <c r="AMA31" s="36"/>
      <c r="AMB31" s="24"/>
      <c r="AMC31" s="36"/>
      <c r="AMD31" s="24"/>
      <c r="AME31" s="36"/>
      <c r="AMF31" s="24"/>
      <c r="AMG31" s="36"/>
      <c r="AMH31" s="24"/>
      <c r="AMI31" s="33"/>
      <c r="AMJ31" s="9"/>
      <c r="AMK31" s="20"/>
      <c r="AML31" s="6"/>
      <c r="AMM31" s="52"/>
      <c r="AMN31" s="53"/>
      <c r="AMO31" s="31"/>
      <c r="AMP31" s="9"/>
      <c r="AMQ31" s="36"/>
      <c r="AMR31" s="24"/>
      <c r="AMS31" s="36"/>
      <c r="AMT31" s="24"/>
      <c r="AMU31" s="36"/>
      <c r="AMV31" s="24"/>
      <c r="AMW31" s="36"/>
      <c r="AMX31" s="24"/>
      <c r="AMY31" s="33"/>
      <c r="AMZ31" s="9"/>
      <c r="ANA31" s="20"/>
      <c r="ANB31" s="6"/>
      <c r="ANC31" s="52"/>
      <c r="AND31" s="53"/>
      <c r="ANE31" s="31"/>
      <c r="ANF31" s="9"/>
      <c r="ANG31" s="36"/>
      <c r="ANH31" s="24"/>
      <c r="ANI31" s="36"/>
      <c r="ANJ31" s="24"/>
      <c r="ANK31" s="36"/>
      <c r="ANL31" s="24"/>
      <c r="ANM31" s="36"/>
      <c r="ANN31" s="24"/>
      <c r="ANO31" s="33"/>
      <c r="ANP31" s="9"/>
      <c r="ANQ31" s="20"/>
      <c r="ANR31" s="6"/>
      <c r="ANS31" s="52"/>
      <c r="ANT31" s="53"/>
      <c r="ANU31" s="31"/>
      <c r="ANV31" s="9"/>
      <c r="ANW31" s="36"/>
      <c r="ANX31" s="24"/>
      <c r="ANY31" s="36"/>
      <c r="ANZ31" s="24"/>
      <c r="AOA31" s="36"/>
      <c r="AOB31" s="24"/>
      <c r="AOC31" s="36"/>
      <c r="AOD31" s="24"/>
      <c r="AOE31" s="33"/>
      <c r="AOF31" s="9"/>
      <c r="AOG31" s="20"/>
      <c r="AOH31" s="6"/>
      <c r="AOI31" s="52"/>
      <c r="AOJ31" s="53"/>
      <c r="AOK31" s="31"/>
      <c r="AOL31" s="9"/>
      <c r="AOM31" s="36"/>
      <c r="AON31" s="24"/>
      <c r="AOO31" s="36"/>
      <c r="AOP31" s="24"/>
      <c r="AOQ31" s="36"/>
      <c r="AOR31" s="24"/>
      <c r="AOS31" s="36"/>
      <c r="AOT31" s="24"/>
      <c r="AOU31" s="33"/>
      <c r="AOV31" s="9"/>
      <c r="AOW31" s="20"/>
      <c r="AOX31" s="6"/>
      <c r="AOY31" s="52"/>
      <c r="AOZ31" s="53"/>
      <c r="APA31" s="31"/>
      <c r="APB31" s="9"/>
      <c r="APC31" s="36"/>
      <c r="APD31" s="24"/>
      <c r="APE31" s="36"/>
      <c r="APF31" s="24"/>
      <c r="APG31" s="36"/>
      <c r="APH31" s="24"/>
      <c r="API31" s="36"/>
      <c r="APJ31" s="24"/>
      <c r="APK31" s="33"/>
      <c r="APL31" s="9"/>
      <c r="APM31" s="20"/>
      <c r="APN31" s="6"/>
      <c r="APO31" s="52"/>
      <c r="APP31" s="53"/>
      <c r="APQ31" s="31"/>
      <c r="APR31" s="9"/>
      <c r="APS31" s="36"/>
      <c r="APT31" s="24"/>
      <c r="APU31" s="36"/>
      <c r="APV31" s="24"/>
      <c r="APW31" s="36"/>
      <c r="APX31" s="24"/>
      <c r="APY31" s="36"/>
      <c r="APZ31" s="24"/>
      <c r="AQA31" s="33"/>
      <c r="AQB31" s="9"/>
      <c r="AQC31" s="20"/>
      <c r="AQD31" s="6"/>
      <c r="AQE31" s="52"/>
      <c r="AQF31" s="53"/>
      <c r="AQG31" s="31"/>
      <c r="AQH31" s="9"/>
      <c r="AQI31" s="36"/>
      <c r="AQJ31" s="24"/>
      <c r="AQK31" s="36"/>
      <c r="AQL31" s="24"/>
      <c r="AQM31" s="36"/>
      <c r="AQN31" s="24"/>
      <c r="AQO31" s="36"/>
      <c r="AQP31" s="24"/>
      <c r="AQQ31" s="33"/>
      <c r="AQR31" s="9"/>
      <c r="AQS31" s="20"/>
      <c r="AQT31" s="6"/>
      <c r="AQU31" s="52"/>
      <c r="AQV31" s="53"/>
      <c r="AQW31" s="31"/>
      <c r="AQX31" s="9"/>
      <c r="AQY31" s="36"/>
      <c r="AQZ31" s="24"/>
      <c r="ARA31" s="36"/>
      <c r="ARB31" s="24"/>
      <c r="ARC31" s="36"/>
      <c r="ARD31" s="24"/>
      <c r="ARE31" s="36"/>
      <c r="ARF31" s="24"/>
      <c r="ARG31" s="33"/>
      <c r="ARH31" s="9"/>
      <c r="ARI31" s="20"/>
      <c r="ARJ31" s="6"/>
      <c r="ARK31" s="52"/>
      <c r="ARL31" s="53"/>
      <c r="ARM31" s="31"/>
      <c r="ARN31" s="9"/>
      <c r="ARO31" s="36"/>
      <c r="ARP31" s="24"/>
      <c r="ARQ31" s="36"/>
      <c r="ARR31" s="24"/>
      <c r="ARS31" s="36"/>
      <c r="ART31" s="24"/>
      <c r="ARU31" s="36"/>
      <c r="ARV31" s="24"/>
      <c r="ARW31" s="33"/>
      <c r="ARX31" s="9"/>
      <c r="ARY31" s="20"/>
      <c r="ARZ31" s="6"/>
      <c r="ASA31" s="52"/>
      <c r="ASB31" s="53"/>
      <c r="ASC31" s="31"/>
      <c r="ASD31" s="9"/>
      <c r="ASE31" s="36"/>
      <c r="ASF31" s="24"/>
      <c r="ASG31" s="36"/>
      <c r="ASH31" s="24"/>
      <c r="ASI31" s="36"/>
      <c r="ASJ31" s="24"/>
      <c r="ASK31" s="36"/>
      <c r="ASL31" s="24"/>
      <c r="ASM31" s="33"/>
      <c r="ASN31" s="9"/>
      <c r="ASO31" s="20"/>
      <c r="ASP31" s="6"/>
      <c r="ASQ31" s="52"/>
      <c r="ASR31" s="53"/>
      <c r="ASS31" s="31"/>
      <c r="AST31" s="9"/>
      <c r="ASU31" s="36"/>
      <c r="ASV31" s="24"/>
      <c r="ASW31" s="36"/>
      <c r="ASX31" s="24"/>
      <c r="ASY31" s="36"/>
      <c r="ASZ31" s="24"/>
      <c r="ATA31" s="36"/>
      <c r="ATB31" s="24"/>
      <c r="ATC31" s="33"/>
      <c r="ATD31" s="9"/>
      <c r="ATE31" s="20"/>
      <c r="ATF31" s="6"/>
      <c r="ATG31" s="52"/>
      <c r="ATH31" s="53"/>
      <c r="ATI31" s="31"/>
      <c r="ATJ31" s="9"/>
      <c r="ATK31" s="36"/>
      <c r="ATL31" s="24"/>
      <c r="ATM31" s="36"/>
      <c r="ATN31" s="24"/>
      <c r="ATO31" s="36"/>
      <c r="ATP31" s="24"/>
      <c r="ATQ31" s="36"/>
      <c r="ATR31" s="24"/>
      <c r="ATS31" s="33"/>
      <c r="ATT31" s="9"/>
      <c r="ATU31" s="20"/>
      <c r="ATV31" s="6"/>
      <c r="ATW31" s="52"/>
      <c r="ATX31" s="53"/>
      <c r="ATY31" s="31"/>
      <c r="ATZ31" s="9"/>
      <c r="AUA31" s="36"/>
      <c r="AUB31" s="24"/>
      <c r="AUC31" s="36"/>
      <c r="AUD31" s="24"/>
      <c r="AUE31" s="36"/>
      <c r="AUF31" s="24"/>
      <c r="AUG31" s="36"/>
      <c r="AUH31" s="24"/>
      <c r="AUI31" s="33"/>
      <c r="AUJ31" s="9"/>
      <c r="AUK31" s="20"/>
      <c r="AUL31" s="6"/>
      <c r="AUM31" s="52"/>
      <c r="AUN31" s="53"/>
      <c r="AUO31" s="31"/>
      <c r="AUP31" s="9"/>
      <c r="AUQ31" s="36"/>
      <c r="AUR31" s="24"/>
      <c r="AUS31" s="36"/>
      <c r="AUT31" s="24"/>
      <c r="AUU31" s="36"/>
      <c r="AUV31" s="24"/>
      <c r="AUW31" s="36"/>
      <c r="AUX31" s="24"/>
      <c r="AUY31" s="33"/>
      <c r="AUZ31" s="9"/>
      <c r="AVA31" s="20"/>
      <c r="AVB31" s="6"/>
      <c r="AVC31" s="52"/>
      <c r="AVD31" s="53"/>
      <c r="AVE31" s="31"/>
      <c r="AVF31" s="9"/>
      <c r="AVG31" s="36"/>
      <c r="AVH31" s="24"/>
      <c r="AVI31" s="36"/>
      <c r="AVJ31" s="24"/>
      <c r="AVK31" s="36"/>
      <c r="AVL31" s="24"/>
      <c r="AVM31" s="36"/>
      <c r="AVN31" s="24"/>
      <c r="AVO31" s="33"/>
      <c r="AVP31" s="9"/>
      <c r="AVQ31" s="20"/>
      <c r="AVR31" s="6"/>
      <c r="AVS31" s="52"/>
      <c r="AVT31" s="53"/>
      <c r="AVU31" s="31"/>
      <c r="AVV31" s="9"/>
      <c r="AVW31" s="36"/>
      <c r="AVX31" s="24"/>
      <c r="AVY31" s="36"/>
      <c r="AVZ31" s="24"/>
      <c r="AWA31" s="36"/>
      <c r="AWB31" s="24"/>
      <c r="AWC31" s="36"/>
      <c r="AWD31" s="24"/>
      <c r="AWE31" s="33"/>
      <c r="AWF31" s="9"/>
      <c r="AWG31" s="20"/>
      <c r="AWH31" s="6"/>
      <c r="AWI31" s="52"/>
      <c r="AWJ31" s="53"/>
      <c r="AWK31" s="31"/>
      <c r="AWL31" s="9"/>
      <c r="AWM31" s="36"/>
      <c r="AWN31" s="24"/>
      <c r="AWO31" s="36"/>
      <c r="AWP31" s="24"/>
      <c r="AWQ31" s="36"/>
      <c r="AWR31" s="24"/>
      <c r="AWS31" s="36"/>
      <c r="AWT31" s="24"/>
      <c r="AWU31" s="33"/>
      <c r="AWV31" s="9"/>
      <c r="AWW31" s="20"/>
      <c r="AWX31" s="6"/>
      <c r="AWY31" s="52"/>
      <c r="AWZ31" s="53"/>
      <c r="AXA31" s="31"/>
      <c r="AXB31" s="9"/>
      <c r="AXC31" s="36"/>
      <c r="AXD31" s="24"/>
      <c r="AXE31" s="36"/>
      <c r="AXF31" s="24"/>
      <c r="AXG31" s="36"/>
      <c r="AXH31" s="24"/>
      <c r="AXI31" s="36"/>
      <c r="AXJ31" s="24"/>
      <c r="AXK31" s="33"/>
      <c r="AXL31" s="9"/>
      <c r="AXM31" s="20"/>
      <c r="AXN31" s="6"/>
      <c r="AXO31" s="52"/>
      <c r="AXP31" s="53"/>
      <c r="AXQ31" s="31"/>
      <c r="AXR31" s="9"/>
      <c r="AXS31" s="36"/>
      <c r="AXT31" s="24"/>
      <c r="AXU31" s="36"/>
      <c r="AXV31" s="24"/>
      <c r="AXW31" s="36"/>
      <c r="AXX31" s="24"/>
      <c r="AXY31" s="36"/>
      <c r="AXZ31" s="24"/>
      <c r="AYA31" s="33"/>
      <c r="AYB31" s="9"/>
      <c r="AYC31" s="20"/>
      <c r="AYD31" s="6"/>
      <c r="AYE31" s="52"/>
      <c r="AYF31" s="53"/>
      <c r="AYG31" s="31"/>
      <c r="AYH31" s="9"/>
      <c r="AYI31" s="36"/>
      <c r="AYJ31" s="24"/>
      <c r="AYK31" s="36"/>
      <c r="AYL31" s="24"/>
      <c r="AYM31" s="36"/>
      <c r="AYN31" s="24"/>
      <c r="AYO31" s="36"/>
      <c r="AYP31" s="24"/>
      <c r="AYQ31" s="33"/>
      <c r="AYR31" s="9"/>
      <c r="AYS31" s="20"/>
      <c r="AYT31" s="6"/>
      <c r="AYU31" s="52"/>
      <c r="AYV31" s="53"/>
      <c r="AYW31" s="31"/>
      <c r="AYX31" s="9"/>
      <c r="AYY31" s="36"/>
      <c r="AYZ31" s="24"/>
      <c r="AZA31" s="36"/>
      <c r="AZB31" s="24"/>
      <c r="AZC31" s="36"/>
      <c r="AZD31" s="24"/>
      <c r="AZE31" s="36"/>
      <c r="AZF31" s="24"/>
      <c r="AZG31" s="33"/>
      <c r="AZH31" s="9"/>
      <c r="AZI31" s="20"/>
      <c r="AZJ31" s="6"/>
      <c r="AZK31" s="52"/>
      <c r="AZL31" s="53"/>
      <c r="AZM31" s="31"/>
      <c r="AZN31" s="9"/>
      <c r="AZO31" s="36"/>
      <c r="AZP31" s="24"/>
      <c r="AZQ31" s="36"/>
      <c r="AZR31" s="24"/>
      <c r="AZS31" s="36"/>
      <c r="AZT31" s="24"/>
      <c r="AZU31" s="36"/>
      <c r="AZV31" s="24"/>
      <c r="AZW31" s="33"/>
      <c r="AZX31" s="9"/>
      <c r="AZY31" s="20"/>
      <c r="AZZ31" s="6"/>
      <c r="BAA31" s="52"/>
      <c r="BAB31" s="53"/>
      <c r="BAC31" s="31"/>
      <c r="BAD31" s="9"/>
      <c r="BAE31" s="36"/>
      <c r="BAF31" s="24"/>
      <c r="BAG31" s="36"/>
      <c r="BAH31" s="24"/>
      <c r="BAI31" s="36"/>
      <c r="BAJ31" s="24"/>
      <c r="BAK31" s="36"/>
      <c r="BAL31" s="24"/>
      <c r="BAM31" s="33"/>
      <c r="BAN31" s="9"/>
      <c r="BAO31" s="20"/>
      <c r="BAP31" s="6"/>
      <c r="BAQ31" s="52"/>
      <c r="BAR31" s="53"/>
      <c r="BAS31" s="31"/>
      <c r="BAT31" s="9"/>
      <c r="BAU31" s="36"/>
      <c r="BAV31" s="24"/>
      <c r="BAW31" s="36"/>
      <c r="BAX31" s="24"/>
      <c r="BAY31" s="36"/>
      <c r="BAZ31" s="24"/>
      <c r="BBA31" s="36"/>
      <c r="BBB31" s="24"/>
      <c r="BBC31" s="33"/>
      <c r="BBD31" s="9"/>
      <c r="BBE31" s="20"/>
      <c r="BBF31" s="6"/>
      <c r="BBG31" s="52"/>
      <c r="BBH31" s="53"/>
      <c r="BBI31" s="31"/>
      <c r="BBJ31" s="9"/>
      <c r="BBK31" s="36"/>
      <c r="BBL31" s="24"/>
      <c r="BBM31" s="36"/>
      <c r="BBN31" s="24"/>
      <c r="BBO31" s="36"/>
      <c r="BBP31" s="24"/>
      <c r="BBQ31" s="36"/>
      <c r="BBR31" s="24"/>
      <c r="BBS31" s="33"/>
      <c r="BBT31" s="9"/>
      <c r="BBU31" s="20"/>
      <c r="BBV31" s="6"/>
      <c r="BBW31" s="52"/>
      <c r="BBX31" s="53"/>
      <c r="BBY31" s="31"/>
      <c r="BBZ31" s="9"/>
      <c r="BCA31" s="36"/>
      <c r="BCB31" s="24"/>
      <c r="BCC31" s="36"/>
      <c r="BCD31" s="24"/>
      <c r="BCE31" s="36"/>
      <c r="BCF31" s="24"/>
      <c r="BCG31" s="36"/>
      <c r="BCH31" s="24"/>
      <c r="BCI31" s="33"/>
      <c r="BCJ31" s="9"/>
      <c r="BCK31" s="20"/>
      <c r="BCL31" s="6"/>
      <c r="BCM31" s="52"/>
      <c r="BCN31" s="53"/>
      <c r="BCO31" s="31"/>
      <c r="BCP31" s="9"/>
      <c r="BCQ31" s="36"/>
      <c r="BCR31" s="24"/>
      <c r="BCS31" s="36"/>
      <c r="BCT31" s="24"/>
      <c r="BCU31" s="36"/>
      <c r="BCV31" s="24"/>
      <c r="BCW31" s="36"/>
      <c r="BCX31" s="24"/>
      <c r="BCY31" s="33"/>
      <c r="BCZ31" s="9"/>
      <c r="BDA31" s="20"/>
      <c r="BDB31" s="6"/>
      <c r="BDC31" s="52"/>
      <c r="BDD31" s="53"/>
      <c r="BDE31" s="31"/>
      <c r="BDF31" s="9"/>
      <c r="BDG31" s="36"/>
      <c r="BDH31" s="24"/>
      <c r="BDI31" s="36"/>
      <c r="BDJ31" s="24"/>
      <c r="BDK31" s="36"/>
      <c r="BDL31" s="24"/>
      <c r="BDM31" s="36"/>
      <c r="BDN31" s="24"/>
      <c r="BDO31" s="33"/>
      <c r="BDP31" s="9"/>
      <c r="BDQ31" s="20"/>
      <c r="BDR31" s="6"/>
      <c r="BDS31" s="52"/>
      <c r="BDT31" s="53"/>
      <c r="BDU31" s="31"/>
      <c r="BDV31" s="9"/>
      <c r="BDW31" s="36"/>
      <c r="BDX31" s="24"/>
      <c r="BDY31" s="36"/>
      <c r="BDZ31" s="24"/>
      <c r="BEA31" s="36"/>
      <c r="BEB31" s="24"/>
      <c r="BEC31" s="36"/>
      <c r="BED31" s="24"/>
      <c r="BEE31" s="33"/>
      <c r="BEF31" s="9"/>
      <c r="BEG31" s="20"/>
      <c r="BEH31" s="6"/>
      <c r="BEI31" s="52"/>
      <c r="BEJ31" s="53"/>
      <c r="BEK31" s="31"/>
      <c r="BEL31" s="9"/>
      <c r="BEM31" s="36"/>
      <c r="BEN31" s="24"/>
      <c r="BEO31" s="36"/>
      <c r="BEP31" s="24"/>
      <c r="BEQ31" s="36"/>
      <c r="BER31" s="24"/>
      <c r="BES31" s="36"/>
      <c r="BET31" s="24"/>
      <c r="BEU31" s="33"/>
      <c r="BEV31" s="9"/>
      <c r="BEW31" s="20"/>
      <c r="BEX31" s="6"/>
      <c r="BEY31" s="52"/>
      <c r="BEZ31" s="53"/>
      <c r="BFA31" s="31"/>
      <c r="BFB31" s="9"/>
      <c r="BFC31" s="36"/>
      <c r="BFD31" s="24"/>
      <c r="BFE31" s="36"/>
      <c r="BFF31" s="24"/>
      <c r="BFG31" s="36"/>
      <c r="BFH31" s="24"/>
      <c r="BFI31" s="36"/>
      <c r="BFJ31" s="24"/>
      <c r="BFK31" s="33"/>
      <c r="BFL31" s="9"/>
      <c r="BFM31" s="20"/>
      <c r="BFN31" s="6"/>
      <c r="BFO31" s="52"/>
      <c r="BFP31" s="53"/>
      <c r="BFQ31" s="31"/>
      <c r="BFR31" s="9"/>
      <c r="BFS31" s="36"/>
      <c r="BFT31" s="24"/>
      <c r="BFU31" s="36"/>
      <c r="BFV31" s="24"/>
      <c r="BFW31" s="36"/>
      <c r="BFX31" s="24"/>
      <c r="BFY31" s="36"/>
      <c r="BFZ31" s="24"/>
      <c r="BGA31" s="33"/>
      <c r="BGB31" s="9"/>
      <c r="BGC31" s="20"/>
      <c r="BGD31" s="6"/>
      <c r="BGE31" s="52"/>
      <c r="BGF31" s="53"/>
      <c r="BGG31" s="31"/>
      <c r="BGH31" s="9"/>
      <c r="BGI31" s="36"/>
      <c r="BGJ31" s="24"/>
      <c r="BGK31" s="36"/>
      <c r="BGL31" s="24"/>
      <c r="BGM31" s="36"/>
      <c r="BGN31" s="24"/>
      <c r="BGO31" s="36"/>
      <c r="BGP31" s="24"/>
      <c r="BGQ31" s="33"/>
      <c r="BGR31" s="9"/>
      <c r="BGS31" s="20"/>
      <c r="BGT31" s="6"/>
      <c r="BGU31" s="52"/>
      <c r="BGV31" s="53"/>
      <c r="BGW31" s="31"/>
      <c r="BGX31" s="9"/>
      <c r="BGY31" s="36"/>
      <c r="BGZ31" s="24"/>
      <c r="BHA31" s="36"/>
      <c r="BHB31" s="24"/>
      <c r="BHC31" s="36"/>
      <c r="BHD31" s="24"/>
      <c r="BHE31" s="36"/>
      <c r="BHF31" s="24"/>
      <c r="BHG31" s="33"/>
      <c r="BHH31" s="9"/>
      <c r="BHI31" s="20"/>
      <c r="BHJ31" s="6"/>
      <c r="BHK31" s="52"/>
      <c r="BHL31" s="53"/>
      <c r="BHM31" s="31"/>
      <c r="BHN31" s="9"/>
      <c r="BHO31" s="36"/>
      <c r="BHP31" s="24"/>
      <c r="BHQ31" s="36"/>
      <c r="BHR31" s="24"/>
      <c r="BHS31" s="36"/>
      <c r="BHT31" s="24"/>
      <c r="BHU31" s="36"/>
      <c r="BHV31" s="24"/>
      <c r="BHW31" s="33"/>
      <c r="BHX31" s="9"/>
      <c r="BHY31" s="20"/>
      <c r="BHZ31" s="6"/>
      <c r="BIA31" s="52"/>
      <c r="BIB31" s="53"/>
      <c r="BIC31" s="31"/>
      <c r="BID31" s="9"/>
      <c r="BIE31" s="36"/>
      <c r="BIF31" s="24"/>
      <c r="BIG31" s="36"/>
      <c r="BIH31" s="24"/>
      <c r="BII31" s="36"/>
      <c r="BIJ31" s="24"/>
      <c r="BIK31" s="36"/>
      <c r="BIL31" s="24"/>
      <c r="BIM31" s="33"/>
      <c r="BIN31" s="9"/>
      <c r="BIO31" s="20"/>
      <c r="BIP31" s="6"/>
      <c r="BIQ31" s="52"/>
      <c r="BIR31" s="53"/>
      <c r="BIS31" s="31"/>
      <c r="BIT31" s="9"/>
      <c r="BIU31" s="36"/>
      <c r="BIV31" s="24"/>
      <c r="BIW31" s="36"/>
      <c r="BIX31" s="24"/>
      <c r="BIY31" s="36"/>
      <c r="BIZ31" s="24"/>
      <c r="BJA31" s="36"/>
      <c r="BJB31" s="24"/>
      <c r="BJC31" s="33"/>
      <c r="BJD31" s="9"/>
      <c r="BJE31" s="20"/>
      <c r="BJF31" s="6"/>
      <c r="BJG31" s="52"/>
      <c r="BJH31" s="53"/>
      <c r="BJI31" s="31"/>
      <c r="BJJ31" s="9"/>
      <c r="BJK31" s="36"/>
      <c r="BJL31" s="24"/>
      <c r="BJM31" s="36"/>
      <c r="BJN31" s="24"/>
      <c r="BJO31" s="36"/>
      <c r="BJP31" s="24"/>
      <c r="BJQ31" s="36"/>
      <c r="BJR31" s="24"/>
      <c r="BJS31" s="33"/>
      <c r="BJT31" s="9"/>
      <c r="BJU31" s="20"/>
      <c r="BJV31" s="6"/>
      <c r="BJW31" s="52"/>
      <c r="BJX31" s="53"/>
      <c r="BJY31" s="31"/>
      <c r="BJZ31" s="9"/>
      <c r="BKA31" s="36"/>
      <c r="BKB31" s="24"/>
      <c r="BKC31" s="36"/>
      <c r="BKD31" s="24"/>
      <c r="BKE31" s="36"/>
      <c r="BKF31" s="24"/>
      <c r="BKG31" s="36"/>
      <c r="BKH31" s="24"/>
      <c r="BKI31" s="33"/>
      <c r="BKJ31" s="9"/>
      <c r="BKK31" s="20"/>
      <c r="BKL31" s="6"/>
      <c r="BKM31" s="52"/>
      <c r="BKN31" s="53"/>
      <c r="BKO31" s="31"/>
      <c r="BKP31" s="9"/>
      <c r="BKQ31" s="36"/>
      <c r="BKR31" s="24"/>
      <c r="BKS31" s="36"/>
      <c r="BKT31" s="24"/>
      <c r="BKU31" s="36"/>
      <c r="BKV31" s="24"/>
      <c r="BKW31" s="36"/>
      <c r="BKX31" s="24"/>
      <c r="BKY31" s="33"/>
      <c r="BKZ31" s="9"/>
      <c r="BLA31" s="20"/>
      <c r="BLB31" s="6"/>
      <c r="BLC31" s="52"/>
      <c r="BLD31" s="53"/>
      <c r="BLE31" s="31"/>
      <c r="BLF31" s="9"/>
      <c r="BLG31" s="36"/>
      <c r="BLH31" s="24"/>
      <c r="BLI31" s="36"/>
      <c r="BLJ31" s="24"/>
      <c r="BLK31" s="36"/>
      <c r="BLL31" s="24"/>
      <c r="BLM31" s="36"/>
      <c r="BLN31" s="24"/>
      <c r="BLO31" s="33"/>
      <c r="BLP31" s="9"/>
      <c r="BLQ31" s="20"/>
      <c r="BLR31" s="6"/>
      <c r="BLS31" s="52"/>
      <c r="BLT31" s="53"/>
      <c r="BLU31" s="31"/>
      <c r="BLV31" s="9"/>
      <c r="BLW31" s="36"/>
      <c r="BLX31" s="24"/>
      <c r="BLY31" s="36"/>
      <c r="BLZ31" s="24"/>
      <c r="BMA31" s="36"/>
      <c r="BMB31" s="24"/>
      <c r="BMC31" s="36"/>
      <c r="BMD31" s="24"/>
      <c r="BME31" s="33"/>
      <c r="BMF31" s="9"/>
      <c r="BMG31" s="20"/>
      <c r="BMH31" s="6"/>
      <c r="BMI31" s="52"/>
      <c r="BMJ31" s="53"/>
      <c r="BMK31" s="31"/>
      <c r="BML31" s="9"/>
      <c r="BMM31" s="36"/>
      <c r="BMN31" s="24"/>
      <c r="BMO31" s="36"/>
      <c r="BMP31" s="24"/>
      <c r="BMQ31" s="36"/>
      <c r="BMR31" s="24"/>
      <c r="BMS31" s="36"/>
      <c r="BMT31" s="24"/>
      <c r="BMU31" s="33"/>
      <c r="BMV31" s="9"/>
      <c r="BMW31" s="20"/>
      <c r="BMX31" s="6"/>
      <c r="BMY31" s="52"/>
      <c r="BMZ31" s="53"/>
      <c r="BNA31" s="31"/>
      <c r="BNB31" s="9"/>
      <c r="BNC31" s="36"/>
      <c r="BND31" s="24"/>
      <c r="BNE31" s="36"/>
      <c r="BNF31" s="24"/>
      <c r="BNG31" s="36"/>
      <c r="BNH31" s="24"/>
      <c r="BNI31" s="36"/>
      <c r="BNJ31" s="24"/>
      <c r="BNK31" s="33"/>
      <c r="BNL31" s="9"/>
      <c r="BNM31" s="20"/>
      <c r="BNN31" s="6"/>
      <c r="BNO31" s="52"/>
      <c r="BNP31" s="53"/>
      <c r="BNQ31" s="31"/>
      <c r="BNR31" s="9"/>
      <c r="BNS31" s="36"/>
      <c r="BNT31" s="24"/>
      <c r="BNU31" s="36"/>
      <c r="BNV31" s="24"/>
      <c r="BNW31" s="36"/>
      <c r="BNX31" s="24"/>
      <c r="BNY31" s="36"/>
      <c r="BNZ31" s="24"/>
      <c r="BOA31" s="33"/>
      <c r="BOB31" s="9"/>
      <c r="BOC31" s="20"/>
      <c r="BOD31" s="6"/>
      <c r="BOE31" s="52"/>
      <c r="BOF31" s="53"/>
      <c r="BOG31" s="31"/>
      <c r="BOH31" s="9"/>
      <c r="BOI31" s="36"/>
      <c r="BOJ31" s="24"/>
      <c r="BOK31" s="36"/>
      <c r="BOL31" s="24"/>
      <c r="BOM31" s="36"/>
      <c r="BON31" s="24"/>
      <c r="BOO31" s="36"/>
      <c r="BOP31" s="24"/>
      <c r="BOQ31" s="33"/>
      <c r="BOR31" s="9"/>
      <c r="BOS31" s="20"/>
      <c r="BOT31" s="6"/>
      <c r="BOU31" s="52"/>
      <c r="BOV31" s="53"/>
      <c r="BOW31" s="31"/>
      <c r="BOX31" s="9"/>
      <c r="BOY31" s="36"/>
      <c r="BOZ31" s="24"/>
      <c r="BPA31" s="36"/>
      <c r="BPB31" s="24"/>
      <c r="BPC31" s="36"/>
      <c r="BPD31" s="24"/>
      <c r="BPE31" s="36"/>
      <c r="BPF31" s="24"/>
      <c r="BPG31" s="33"/>
      <c r="BPH31" s="9"/>
      <c r="BPI31" s="20"/>
      <c r="BPJ31" s="6"/>
      <c r="BPK31" s="52"/>
      <c r="BPL31" s="53"/>
      <c r="BPM31" s="31"/>
      <c r="BPN31" s="9"/>
      <c r="BPO31" s="36"/>
      <c r="BPP31" s="24"/>
      <c r="BPQ31" s="36"/>
      <c r="BPR31" s="24"/>
      <c r="BPS31" s="36"/>
      <c r="BPT31" s="24"/>
      <c r="BPU31" s="36"/>
      <c r="BPV31" s="24"/>
      <c r="BPW31" s="33"/>
      <c r="BPX31" s="9"/>
      <c r="BPY31" s="20"/>
      <c r="BPZ31" s="6"/>
      <c r="BQA31" s="52"/>
      <c r="BQB31" s="53"/>
      <c r="BQC31" s="31"/>
      <c r="BQD31" s="9"/>
      <c r="BQE31" s="36"/>
      <c r="BQF31" s="24"/>
      <c r="BQG31" s="36"/>
      <c r="BQH31" s="24"/>
      <c r="BQI31" s="36"/>
      <c r="BQJ31" s="24"/>
      <c r="BQK31" s="36"/>
      <c r="BQL31" s="24"/>
      <c r="BQM31" s="33"/>
      <c r="BQN31" s="9"/>
      <c r="BQO31" s="20"/>
      <c r="BQP31" s="6"/>
      <c r="BQQ31" s="52"/>
      <c r="BQR31" s="53"/>
      <c r="BQS31" s="31"/>
      <c r="BQT31" s="9"/>
      <c r="BQU31" s="36"/>
      <c r="BQV31" s="24"/>
      <c r="BQW31" s="36"/>
      <c r="BQX31" s="24"/>
      <c r="BQY31" s="36"/>
      <c r="BQZ31" s="24"/>
      <c r="BRA31" s="36"/>
      <c r="BRB31" s="24"/>
      <c r="BRC31" s="33"/>
      <c r="BRD31" s="9"/>
      <c r="BRE31" s="20"/>
      <c r="BRF31" s="6"/>
      <c r="BRG31" s="52"/>
      <c r="BRH31" s="53"/>
      <c r="BRI31" s="31"/>
      <c r="BRJ31" s="9"/>
      <c r="BRK31" s="36"/>
      <c r="BRL31" s="24"/>
      <c r="BRM31" s="36"/>
      <c r="BRN31" s="24"/>
      <c r="BRO31" s="36"/>
      <c r="BRP31" s="24"/>
      <c r="BRQ31" s="36"/>
      <c r="BRR31" s="24"/>
      <c r="BRS31" s="33"/>
      <c r="BRT31" s="9"/>
      <c r="BRU31" s="20"/>
      <c r="BRV31" s="6"/>
      <c r="BRW31" s="52"/>
      <c r="BRX31" s="53"/>
      <c r="BRY31" s="31"/>
      <c r="BRZ31" s="9"/>
      <c r="BSA31" s="36"/>
      <c r="BSB31" s="24"/>
      <c r="BSC31" s="36"/>
      <c r="BSD31" s="24"/>
      <c r="BSE31" s="36"/>
      <c r="BSF31" s="24"/>
      <c r="BSG31" s="36"/>
      <c r="BSH31" s="24"/>
      <c r="BSI31" s="33"/>
      <c r="BSJ31" s="9"/>
      <c r="BSK31" s="20"/>
      <c r="BSL31" s="6"/>
      <c r="BSM31" s="52"/>
      <c r="BSN31" s="53"/>
      <c r="BSO31" s="31"/>
      <c r="BSP31" s="9"/>
      <c r="BSQ31" s="36"/>
      <c r="BSR31" s="24"/>
      <c r="BSS31" s="36"/>
      <c r="BST31" s="24"/>
      <c r="BSU31" s="36"/>
      <c r="BSV31" s="24"/>
      <c r="BSW31" s="36"/>
      <c r="BSX31" s="24"/>
      <c r="BSY31" s="33"/>
      <c r="BSZ31" s="9"/>
      <c r="BTA31" s="20"/>
      <c r="BTB31" s="6"/>
      <c r="BTC31" s="52"/>
      <c r="BTD31" s="53"/>
      <c r="BTE31" s="31"/>
      <c r="BTF31" s="9"/>
      <c r="BTG31" s="36"/>
      <c r="BTH31" s="24"/>
      <c r="BTI31" s="36"/>
      <c r="BTJ31" s="24"/>
      <c r="BTK31" s="36"/>
      <c r="BTL31" s="24"/>
      <c r="BTM31" s="36"/>
      <c r="BTN31" s="24"/>
      <c r="BTO31" s="33"/>
      <c r="BTP31" s="9"/>
      <c r="BTQ31" s="20"/>
      <c r="BTR31" s="6"/>
      <c r="BTS31" s="52"/>
      <c r="BTT31" s="53"/>
      <c r="BTU31" s="31"/>
      <c r="BTV31" s="9"/>
      <c r="BTW31" s="36"/>
      <c r="BTX31" s="24"/>
      <c r="BTY31" s="36"/>
      <c r="BTZ31" s="24"/>
      <c r="BUA31" s="36"/>
      <c r="BUB31" s="24"/>
      <c r="BUC31" s="36"/>
      <c r="BUD31" s="24"/>
      <c r="BUE31" s="33"/>
      <c r="BUF31" s="9"/>
      <c r="BUG31" s="20"/>
      <c r="BUH31" s="6"/>
      <c r="BUI31" s="52"/>
      <c r="BUJ31" s="53"/>
      <c r="BUK31" s="31"/>
      <c r="BUL31" s="9"/>
      <c r="BUM31" s="36"/>
      <c r="BUN31" s="24"/>
      <c r="BUO31" s="36"/>
      <c r="BUP31" s="24"/>
      <c r="BUQ31" s="36"/>
      <c r="BUR31" s="24"/>
      <c r="BUS31" s="36"/>
      <c r="BUT31" s="24"/>
      <c r="BUU31" s="33"/>
      <c r="BUV31" s="9"/>
      <c r="BUW31" s="20"/>
      <c r="BUX31" s="6"/>
      <c r="BUY31" s="52"/>
      <c r="BUZ31" s="53"/>
      <c r="BVA31" s="31"/>
      <c r="BVB31" s="9"/>
      <c r="BVC31" s="36"/>
      <c r="BVD31" s="24"/>
      <c r="BVE31" s="36"/>
      <c r="BVF31" s="24"/>
      <c r="BVG31" s="36"/>
      <c r="BVH31" s="24"/>
      <c r="BVI31" s="36"/>
      <c r="BVJ31" s="24"/>
      <c r="BVK31" s="33"/>
      <c r="BVL31" s="9"/>
      <c r="BVM31" s="20"/>
      <c r="BVN31" s="6"/>
      <c r="BVO31" s="52"/>
      <c r="BVP31" s="53"/>
      <c r="BVQ31" s="31"/>
      <c r="BVR31" s="9"/>
      <c r="BVS31" s="36"/>
      <c r="BVT31" s="24"/>
      <c r="BVU31" s="36"/>
      <c r="BVV31" s="24"/>
      <c r="BVW31" s="36"/>
      <c r="BVX31" s="24"/>
      <c r="BVY31" s="36"/>
      <c r="BVZ31" s="24"/>
      <c r="BWA31" s="33"/>
      <c r="BWB31" s="9"/>
      <c r="BWC31" s="20"/>
      <c r="BWD31" s="6"/>
      <c r="BWE31" s="52"/>
      <c r="BWF31" s="53"/>
      <c r="BWG31" s="31"/>
      <c r="BWH31" s="9"/>
      <c r="BWI31" s="36"/>
      <c r="BWJ31" s="24"/>
      <c r="BWK31" s="36"/>
      <c r="BWL31" s="24"/>
      <c r="BWM31" s="36"/>
      <c r="BWN31" s="24"/>
      <c r="BWO31" s="36"/>
      <c r="BWP31" s="24"/>
      <c r="BWQ31" s="33"/>
      <c r="BWR31" s="9"/>
      <c r="BWS31" s="20"/>
      <c r="BWT31" s="6"/>
      <c r="BWU31" s="52"/>
      <c r="BWV31" s="53"/>
      <c r="BWW31" s="31"/>
      <c r="BWX31" s="9"/>
      <c r="BWY31" s="36"/>
      <c r="BWZ31" s="24"/>
      <c r="BXA31" s="36"/>
      <c r="BXB31" s="24"/>
      <c r="BXC31" s="36"/>
      <c r="BXD31" s="24"/>
      <c r="BXE31" s="36"/>
      <c r="BXF31" s="24"/>
      <c r="BXG31" s="33"/>
      <c r="BXH31" s="9"/>
      <c r="BXI31" s="20"/>
      <c r="BXJ31" s="6"/>
      <c r="BXK31" s="52"/>
      <c r="BXL31" s="53"/>
      <c r="BXM31" s="31"/>
      <c r="BXN31" s="9"/>
      <c r="BXO31" s="36"/>
      <c r="BXP31" s="24"/>
      <c r="BXQ31" s="36"/>
      <c r="BXR31" s="24"/>
      <c r="BXS31" s="36"/>
      <c r="BXT31" s="24"/>
      <c r="BXU31" s="36"/>
      <c r="BXV31" s="24"/>
      <c r="BXW31" s="33"/>
      <c r="BXX31" s="9"/>
      <c r="BXY31" s="20"/>
      <c r="BXZ31" s="6"/>
      <c r="BYA31" s="52"/>
      <c r="BYB31" s="53"/>
      <c r="BYC31" s="31"/>
      <c r="BYD31" s="9"/>
      <c r="BYE31" s="36"/>
      <c r="BYF31" s="24"/>
      <c r="BYG31" s="36"/>
      <c r="BYH31" s="24"/>
      <c r="BYI31" s="36"/>
      <c r="BYJ31" s="24"/>
      <c r="BYK31" s="36"/>
      <c r="BYL31" s="24"/>
      <c r="BYM31" s="33"/>
      <c r="BYN31" s="9"/>
      <c r="BYO31" s="20"/>
      <c r="BYP31" s="6"/>
      <c r="BYQ31" s="52"/>
      <c r="BYR31" s="53"/>
      <c r="BYS31" s="31"/>
      <c r="BYT31" s="9"/>
      <c r="BYU31" s="36"/>
      <c r="BYV31" s="24"/>
      <c r="BYW31" s="36"/>
      <c r="BYX31" s="24"/>
      <c r="BYY31" s="36"/>
      <c r="BYZ31" s="24"/>
      <c r="BZA31" s="36"/>
      <c r="BZB31" s="24"/>
      <c r="BZC31" s="33"/>
      <c r="BZD31" s="9"/>
      <c r="BZE31" s="20"/>
      <c r="BZF31" s="6"/>
      <c r="BZG31" s="52"/>
      <c r="BZH31" s="53"/>
      <c r="BZI31" s="31"/>
      <c r="BZJ31" s="9"/>
      <c r="BZK31" s="36"/>
      <c r="BZL31" s="24"/>
      <c r="BZM31" s="36"/>
      <c r="BZN31" s="24"/>
      <c r="BZO31" s="36"/>
      <c r="BZP31" s="24"/>
      <c r="BZQ31" s="36"/>
      <c r="BZR31" s="24"/>
      <c r="BZS31" s="33"/>
      <c r="BZT31" s="9"/>
      <c r="BZU31" s="20"/>
      <c r="BZV31" s="6"/>
      <c r="BZW31" s="52"/>
      <c r="BZX31" s="53"/>
      <c r="BZY31" s="31"/>
      <c r="BZZ31" s="9"/>
      <c r="CAA31" s="36"/>
      <c r="CAB31" s="24"/>
      <c r="CAC31" s="36"/>
      <c r="CAD31" s="24"/>
      <c r="CAE31" s="36"/>
      <c r="CAF31" s="24"/>
      <c r="CAG31" s="36"/>
      <c r="CAH31" s="24"/>
      <c r="CAI31" s="33"/>
      <c r="CAJ31" s="9"/>
      <c r="CAK31" s="20"/>
      <c r="CAL31" s="6"/>
      <c r="CAM31" s="52"/>
      <c r="CAN31" s="53"/>
      <c r="CAO31" s="31"/>
      <c r="CAP31" s="9"/>
      <c r="CAQ31" s="36"/>
      <c r="CAR31" s="24"/>
      <c r="CAS31" s="36"/>
      <c r="CAT31" s="24"/>
      <c r="CAU31" s="36"/>
      <c r="CAV31" s="24"/>
      <c r="CAW31" s="36"/>
      <c r="CAX31" s="24"/>
      <c r="CAY31" s="33"/>
      <c r="CAZ31" s="9"/>
      <c r="CBA31" s="20"/>
      <c r="CBB31" s="6"/>
      <c r="CBC31" s="52"/>
      <c r="CBD31" s="53"/>
      <c r="CBE31" s="31"/>
      <c r="CBF31" s="9"/>
      <c r="CBG31" s="36"/>
      <c r="CBH31" s="24"/>
      <c r="CBI31" s="36"/>
      <c r="CBJ31" s="24"/>
      <c r="CBK31" s="36"/>
      <c r="CBL31" s="24"/>
      <c r="CBM31" s="36"/>
      <c r="CBN31" s="24"/>
      <c r="CBO31" s="33"/>
      <c r="CBP31" s="9"/>
      <c r="CBQ31" s="20"/>
      <c r="CBR31" s="6"/>
      <c r="CBS31" s="52"/>
      <c r="CBT31" s="53"/>
      <c r="CBU31" s="31"/>
      <c r="CBV31" s="9"/>
      <c r="CBW31" s="36"/>
      <c r="CBX31" s="24"/>
      <c r="CBY31" s="36"/>
      <c r="CBZ31" s="24"/>
      <c r="CCA31" s="36"/>
      <c r="CCB31" s="24"/>
      <c r="CCC31" s="36"/>
      <c r="CCD31" s="24"/>
      <c r="CCE31" s="33"/>
      <c r="CCF31" s="9"/>
      <c r="CCG31" s="20"/>
      <c r="CCH31" s="6"/>
      <c r="CCI31" s="52"/>
      <c r="CCJ31" s="53"/>
      <c r="CCK31" s="31"/>
      <c r="CCL31" s="9"/>
      <c r="CCM31" s="36"/>
      <c r="CCN31" s="24"/>
      <c r="CCO31" s="36"/>
      <c r="CCP31" s="24"/>
      <c r="CCQ31" s="36"/>
      <c r="CCR31" s="24"/>
      <c r="CCS31" s="36"/>
      <c r="CCT31" s="24"/>
      <c r="CCU31" s="33"/>
      <c r="CCV31" s="9"/>
      <c r="CCW31" s="20"/>
      <c r="CCX31" s="6"/>
      <c r="CCY31" s="52"/>
      <c r="CCZ31" s="53"/>
      <c r="CDA31" s="31"/>
      <c r="CDB31" s="9"/>
      <c r="CDC31" s="36"/>
      <c r="CDD31" s="24"/>
      <c r="CDE31" s="36"/>
      <c r="CDF31" s="24"/>
      <c r="CDG31" s="36"/>
      <c r="CDH31" s="24"/>
      <c r="CDI31" s="36"/>
      <c r="CDJ31" s="24"/>
      <c r="CDK31" s="33"/>
      <c r="CDL31" s="9"/>
      <c r="CDM31" s="20"/>
      <c r="CDN31" s="6"/>
      <c r="CDO31" s="52"/>
      <c r="CDP31" s="53"/>
      <c r="CDQ31" s="31"/>
      <c r="CDR31" s="9"/>
      <c r="CDS31" s="36"/>
      <c r="CDT31" s="24"/>
      <c r="CDU31" s="36"/>
      <c r="CDV31" s="24"/>
      <c r="CDW31" s="36"/>
      <c r="CDX31" s="24"/>
      <c r="CDY31" s="36"/>
      <c r="CDZ31" s="24"/>
      <c r="CEA31" s="33"/>
      <c r="CEB31" s="9"/>
      <c r="CEC31" s="20"/>
      <c r="CED31" s="6"/>
      <c r="CEE31" s="52"/>
      <c r="CEF31" s="53"/>
      <c r="CEG31" s="31"/>
      <c r="CEH31" s="9"/>
      <c r="CEI31" s="36"/>
      <c r="CEJ31" s="24"/>
      <c r="CEK31" s="36"/>
      <c r="CEL31" s="24"/>
      <c r="CEM31" s="36"/>
      <c r="CEN31" s="24"/>
      <c r="CEO31" s="36"/>
      <c r="CEP31" s="24"/>
      <c r="CEQ31" s="33"/>
      <c r="CER31" s="9"/>
      <c r="CES31" s="20"/>
      <c r="CET31" s="6"/>
      <c r="CEU31" s="52"/>
      <c r="CEV31" s="53"/>
      <c r="CEW31" s="31"/>
      <c r="CEX31" s="9"/>
      <c r="CEY31" s="36"/>
      <c r="CEZ31" s="24"/>
      <c r="CFA31" s="36"/>
      <c r="CFB31" s="24"/>
      <c r="CFC31" s="36"/>
      <c r="CFD31" s="24"/>
      <c r="CFE31" s="36"/>
      <c r="CFF31" s="24"/>
      <c r="CFG31" s="33"/>
      <c r="CFH31" s="9"/>
      <c r="CFI31" s="20"/>
      <c r="CFJ31" s="6"/>
      <c r="CFK31" s="52"/>
      <c r="CFL31" s="53"/>
      <c r="CFM31" s="31"/>
      <c r="CFN31" s="9"/>
      <c r="CFO31" s="36"/>
      <c r="CFP31" s="24"/>
      <c r="CFQ31" s="36"/>
      <c r="CFR31" s="24"/>
      <c r="CFS31" s="36"/>
      <c r="CFT31" s="24"/>
      <c r="CFU31" s="36"/>
      <c r="CFV31" s="24"/>
      <c r="CFW31" s="33"/>
      <c r="CFX31" s="9"/>
      <c r="CFY31" s="20"/>
      <c r="CFZ31" s="6"/>
      <c r="CGA31" s="52"/>
      <c r="CGB31" s="53"/>
      <c r="CGC31" s="31"/>
      <c r="CGD31" s="9"/>
      <c r="CGE31" s="36"/>
      <c r="CGF31" s="24"/>
      <c r="CGG31" s="36"/>
      <c r="CGH31" s="24"/>
      <c r="CGI31" s="36"/>
      <c r="CGJ31" s="24"/>
      <c r="CGK31" s="36"/>
      <c r="CGL31" s="24"/>
      <c r="CGM31" s="33"/>
      <c r="CGN31" s="9"/>
      <c r="CGO31" s="20"/>
      <c r="CGP31" s="6"/>
      <c r="CGQ31" s="52"/>
      <c r="CGR31" s="53"/>
      <c r="CGS31" s="31"/>
      <c r="CGT31" s="9"/>
      <c r="CGU31" s="36"/>
      <c r="CGV31" s="24"/>
      <c r="CGW31" s="36"/>
      <c r="CGX31" s="24"/>
      <c r="CGY31" s="36"/>
      <c r="CGZ31" s="24"/>
      <c r="CHA31" s="36"/>
      <c r="CHB31" s="24"/>
      <c r="CHC31" s="33"/>
      <c r="CHD31" s="9"/>
      <c r="CHE31" s="20"/>
      <c r="CHF31" s="6"/>
      <c r="CHG31" s="52"/>
      <c r="CHH31" s="53"/>
      <c r="CHI31" s="31"/>
      <c r="CHJ31" s="9"/>
      <c r="CHK31" s="36"/>
      <c r="CHL31" s="24"/>
      <c r="CHM31" s="36"/>
      <c r="CHN31" s="24"/>
      <c r="CHO31" s="36"/>
      <c r="CHP31" s="24"/>
      <c r="CHQ31" s="36"/>
      <c r="CHR31" s="24"/>
      <c r="CHS31" s="33"/>
      <c r="CHT31" s="9"/>
      <c r="CHU31" s="20"/>
      <c r="CHV31" s="6"/>
      <c r="CHW31" s="52"/>
      <c r="CHX31" s="53"/>
      <c r="CHY31" s="31"/>
      <c r="CHZ31" s="9"/>
      <c r="CIA31" s="36"/>
      <c r="CIB31" s="24"/>
      <c r="CIC31" s="36"/>
      <c r="CID31" s="24"/>
      <c r="CIE31" s="36"/>
      <c r="CIF31" s="24"/>
      <c r="CIG31" s="36"/>
      <c r="CIH31" s="24"/>
      <c r="CII31" s="33"/>
      <c r="CIJ31" s="9"/>
      <c r="CIK31" s="20"/>
      <c r="CIL31" s="6"/>
      <c r="CIM31" s="52"/>
      <c r="CIN31" s="53"/>
      <c r="CIO31" s="31"/>
      <c r="CIP31" s="9"/>
      <c r="CIQ31" s="36"/>
      <c r="CIR31" s="24"/>
      <c r="CIS31" s="36"/>
      <c r="CIT31" s="24"/>
      <c r="CIU31" s="36"/>
      <c r="CIV31" s="24"/>
      <c r="CIW31" s="36"/>
      <c r="CIX31" s="24"/>
      <c r="CIY31" s="33"/>
      <c r="CIZ31" s="9"/>
      <c r="CJA31" s="20"/>
      <c r="CJB31" s="6"/>
      <c r="CJC31" s="52"/>
      <c r="CJD31" s="53"/>
      <c r="CJE31" s="31"/>
      <c r="CJF31" s="9"/>
      <c r="CJG31" s="36"/>
      <c r="CJH31" s="24"/>
      <c r="CJI31" s="36"/>
      <c r="CJJ31" s="24"/>
      <c r="CJK31" s="36"/>
      <c r="CJL31" s="24"/>
      <c r="CJM31" s="36"/>
      <c r="CJN31" s="24"/>
      <c r="CJO31" s="33"/>
      <c r="CJP31" s="9"/>
      <c r="CJQ31" s="20"/>
      <c r="CJR31" s="6"/>
      <c r="CJS31" s="52"/>
      <c r="CJT31" s="53"/>
      <c r="CJU31" s="31"/>
      <c r="CJV31" s="9"/>
      <c r="CJW31" s="36"/>
      <c r="CJX31" s="24"/>
      <c r="CJY31" s="36"/>
      <c r="CJZ31" s="24"/>
      <c r="CKA31" s="36"/>
      <c r="CKB31" s="24"/>
      <c r="CKC31" s="36"/>
      <c r="CKD31" s="24"/>
      <c r="CKE31" s="33"/>
      <c r="CKF31" s="9"/>
      <c r="CKG31" s="20"/>
      <c r="CKH31" s="6"/>
      <c r="CKI31" s="52"/>
      <c r="CKJ31" s="53"/>
      <c r="CKK31" s="31"/>
      <c r="CKL31" s="9"/>
      <c r="CKM31" s="36"/>
      <c r="CKN31" s="24"/>
      <c r="CKO31" s="36"/>
      <c r="CKP31" s="24"/>
      <c r="CKQ31" s="36"/>
      <c r="CKR31" s="24"/>
      <c r="CKS31" s="36"/>
      <c r="CKT31" s="24"/>
      <c r="CKU31" s="33"/>
      <c r="CKV31" s="9"/>
      <c r="CKW31" s="20"/>
      <c r="CKX31" s="6"/>
      <c r="CKY31" s="52"/>
      <c r="CKZ31" s="53"/>
      <c r="CLA31" s="31"/>
      <c r="CLB31" s="9"/>
      <c r="CLC31" s="36"/>
      <c r="CLD31" s="24"/>
      <c r="CLE31" s="36"/>
      <c r="CLF31" s="24"/>
      <c r="CLG31" s="36"/>
      <c r="CLH31" s="24"/>
      <c r="CLI31" s="36"/>
      <c r="CLJ31" s="24"/>
      <c r="CLK31" s="33"/>
      <c r="CLL31" s="9"/>
      <c r="CLM31" s="20"/>
      <c r="CLN31" s="6"/>
      <c r="CLO31" s="52"/>
      <c r="CLP31" s="53"/>
      <c r="CLQ31" s="31"/>
      <c r="CLR31" s="9"/>
      <c r="CLS31" s="36"/>
      <c r="CLT31" s="24"/>
      <c r="CLU31" s="36"/>
      <c r="CLV31" s="24"/>
      <c r="CLW31" s="36"/>
      <c r="CLX31" s="24"/>
      <c r="CLY31" s="36"/>
      <c r="CLZ31" s="24"/>
      <c r="CMA31" s="33"/>
      <c r="CMB31" s="9"/>
      <c r="CMC31" s="20"/>
      <c r="CMD31" s="6"/>
      <c r="CME31" s="52"/>
      <c r="CMF31" s="53"/>
      <c r="CMG31" s="31"/>
      <c r="CMH31" s="9"/>
      <c r="CMI31" s="36"/>
      <c r="CMJ31" s="24"/>
      <c r="CMK31" s="36"/>
      <c r="CML31" s="24"/>
      <c r="CMM31" s="36"/>
      <c r="CMN31" s="24"/>
      <c r="CMO31" s="36"/>
      <c r="CMP31" s="24"/>
      <c r="CMQ31" s="33"/>
      <c r="CMR31" s="9"/>
      <c r="CMS31" s="20"/>
      <c r="CMT31" s="6"/>
      <c r="CMU31" s="52"/>
      <c r="CMV31" s="53"/>
      <c r="CMW31" s="31"/>
      <c r="CMX31" s="9"/>
      <c r="CMY31" s="36"/>
      <c r="CMZ31" s="24"/>
      <c r="CNA31" s="36"/>
      <c r="CNB31" s="24"/>
      <c r="CNC31" s="36"/>
      <c r="CND31" s="24"/>
      <c r="CNE31" s="36"/>
      <c r="CNF31" s="24"/>
      <c r="CNG31" s="33"/>
      <c r="CNH31" s="9"/>
      <c r="CNI31" s="20"/>
      <c r="CNJ31" s="6"/>
      <c r="CNK31" s="52"/>
      <c r="CNL31" s="53"/>
      <c r="CNM31" s="31"/>
      <c r="CNN31" s="9"/>
      <c r="CNO31" s="36"/>
      <c r="CNP31" s="24"/>
      <c r="CNQ31" s="36"/>
      <c r="CNR31" s="24"/>
      <c r="CNS31" s="36"/>
      <c r="CNT31" s="24"/>
      <c r="CNU31" s="36"/>
      <c r="CNV31" s="24"/>
      <c r="CNW31" s="33"/>
      <c r="CNX31" s="9"/>
      <c r="CNY31" s="20"/>
      <c r="CNZ31" s="6"/>
      <c r="COA31" s="52"/>
      <c r="COB31" s="53"/>
      <c r="COC31" s="31"/>
      <c r="COD31" s="9"/>
      <c r="COE31" s="36"/>
      <c r="COF31" s="24"/>
      <c r="COG31" s="36"/>
      <c r="COH31" s="24"/>
      <c r="COI31" s="36"/>
      <c r="COJ31" s="24"/>
      <c r="COK31" s="36"/>
      <c r="COL31" s="24"/>
      <c r="COM31" s="33"/>
      <c r="CON31" s="9"/>
      <c r="COO31" s="20"/>
      <c r="COP31" s="6"/>
      <c r="COQ31" s="52"/>
      <c r="COR31" s="53"/>
      <c r="COS31" s="31"/>
      <c r="COT31" s="9"/>
      <c r="COU31" s="36"/>
      <c r="COV31" s="24"/>
      <c r="COW31" s="36"/>
      <c r="COX31" s="24"/>
      <c r="COY31" s="36"/>
      <c r="COZ31" s="24"/>
      <c r="CPA31" s="36"/>
      <c r="CPB31" s="24"/>
      <c r="CPC31" s="33"/>
      <c r="CPD31" s="9"/>
      <c r="CPE31" s="20"/>
      <c r="CPF31" s="6"/>
      <c r="CPG31" s="52"/>
      <c r="CPH31" s="53"/>
      <c r="CPI31" s="31"/>
      <c r="CPJ31" s="9"/>
      <c r="CPK31" s="36"/>
      <c r="CPL31" s="24"/>
      <c r="CPM31" s="36"/>
      <c r="CPN31" s="24"/>
      <c r="CPO31" s="36"/>
      <c r="CPP31" s="24"/>
      <c r="CPQ31" s="36"/>
      <c r="CPR31" s="24"/>
      <c r="CPS31" s="33"/>
      <c r="CPT31" s="9"/>
      <c r="CPU31" s="20"/>
      <c r="CPV31" s="6"/>
      <c r="CPW31" s="52"/>
      <c r="CPX31" s="53"/>
      <c r="CPY31" s="31"/>
      <c r="CPZ31" s="9"/>
      <c r="CQA31" s="36"/>
      <c r="CQB31" s="24"/>
      <c r="CQC31" s="36"/>
      <c r="CQD31" s="24"/>
      <c r="CQE31" s="36"/>
      <c r="CQF31" s="24"/>
      <c r="CQG31" s="36"/>
      <c r="CQH31" s="24"/>
      <c r="CQI31" s="33"/>
      <c r="CQJ31" s="9"/>
      <c r="CQK31" s="20"/>
      <c r="CQL31" s="6"/>
      <c r="CQM31" s="52"/>
      <c r="CQN31" s="53"/>
      <c r="CQO31" s="31"/>
      <c r="CQP31" s="9"/>
      <c r="CQQ31" s="36"/>
      <c r="CQR31" s="24"/>
      <c r="CQS31" s="36"/>
      <c r="CQT31" s="24"/>
      <c r="CQU31" s="36"/>
      <c r="CQV31" s="24"/>
      <c r="CQW31" s="36"/>
      <c r="CQX31" s="24"/>
      <c r="CQY31" s="33"/>
      <c r="CQZ31" s="9"/>
      <c r="CRA31" s="20"/>
      <c r="CRB31" s="6"/>
      <c r="CRC31" s="52"/>
      <c r="CRD31" s="53"/>
      <c r="CRE31" s="31"/>
      <c r="CRF31" s="9"/>
      <c r="CRG31" s="36"/>
      <c r="CRH31" s="24"/>
      <c r="CRI31" s="36"/>
      <c r="CRJ31" s="24"/>
      <c r="CRK31" s="36"/>
      <c r="CRL31" s="24"/>
      <c r="CRM31" s="36"/>
      <c r="CRN31" s="24"/>
      <c r="CRO31" s="33"/>
      <c r="CRP31" s="9"/>
      <c r="CRQ31" s="20"/>
      <c r="CRR31" s="6"/>
      <c r="CRS31" s="52"/>
      <c r="CRT31" s="53"/>
      <c r="CRU31" s="31"/>
      <c r="CRV31" s="9"/>
      <c r="CRW31" s="36"/>
      <c r="CRX31" s="24"/>
      <c r="CRY31" s="36"/>
      <c r="CRZ31" s="24"/>
      <c r="CSA31" s="36"/>
      <c r="CSB31" s="24"/>
      <c r="CSC31" s="36"/>
      <c r="CSD31" s="24"/>
      <c r="CSE31" s="33"/>
      <c r="CSF31" s="9"/>
      <c r="CSG31" s="20"/>
      <c r="CSH31" s="6"/>
      <c r="CSI31" s="52"/>
      <c r="CSJ31" s="53"/>
      <c r="CSK31" s="31"/>
      <c r="CSL31" s="9"/>
      <c r="CSM31" s="36"/>
      <c r="CSN31" s="24"/>
      <c r="CSO31" s="36"/>
      <c r="CSP31" s="24"/>
      <c r="CSQ31" s="36"/>
      <c r="CSR31" s="24"/>
      <c r="CSS31" s="36"/>
      <c r="CST31" s="24"/>
      <c r="CSU31" s="33"/>
      <c r="CSV31" s="9"/>
      <c r="CSW31" s="20"/>
      <c r="CSX31" s="6"/>
      <c r="CSY31" s="52"/>
      <c r="CSZ31" s="53"/>
      <c r="CTA31" s="31"/>
      <c r="CTB31" s="9"/>
      <c r="CTC31" s="36"/>
      <c r="CTD31" s="24"/>
      <c r="CTE31" s="36"/>
      <c r="CTF31" s="24"/>
      <c r="CTG31" s="36"/>
      <c r="CTH31" s="24"/>
      <c r="CTI31" s="36"/>
      <c r="CTJ31" s="24"/>
      <c r="CTK31" s="33"/>
      <c r="CTL31" s="9"/>
      <c r="CTM31" s="20"/>
      <c r="CTN31" s="6"/>
      <c r="CTO31" s="52"/>
      <c r="CTP31" s="53"/>
      <c r="CTQ31" s="31"/>
      <c r="CTR31" s="9"/>
      <c r="CTS31" s="36"/>
      <c r="CTT31" s="24"/>
      <c r="CTU31" s="36"/>
      <c r="CTV31" s="24"/>
      <c r="CTW31" s="36"/>
      <c r="CTX31" s="24"/>
      <c r="CTY31" s="36"/>
      <c r="CTZ31" s="24"/>
      <c r="CUA31" s="33"/>
      <c r="CUB31" s="9"/>
      <c r="CUC31" s="20"/>
      <c r="CUD31" s="6"/>
      <c r="CUE31" s="52"/>
      <c r="CUF31" s="53"/>
      <c r="CUG31" s="31"/>
      <c r="CUH31" s="9"/>
      <c r="CUI31" s="36"/>
      <c r="CUJ31" s="24"/>
      <c r="CUK31" s="36"/>
      <c r="CUL31" s="24"/>
      <c r="CUM31" s="36"/>
      <c r="CUN31" s="24"/>
      <c r="CUO31" s="36"/>
      <c r="CUP31" s="24"/>
      <c r="CUQ31" s="33"/>
      <c r="CUR31" s="9"/>
      <c r="CUS31" s="20"/>
      <c r="CUT31" s="6"/>
      <c r="CUU31" s="52"/>
      <c r="CUV31" s="53"/>
      <c r="CUW31" s="31"/>
      <c r="CUX31" s="9"/>
      <c r="CUY31" s="36"/>
      <c r="CUZ31" s="24"/>
      <c r="CVA31" s="36"/>
      <c r="CVB31" s="24"/>
      <c r="CVC31" s="36"/>
      <c r="CVD31" s="24"/>
      <c r="CVE31" s="36"/>
      <c r="CVF31" s="24"/>
      <c r="CVG31" s="33"/>
      <c r="CVH31" s="9"/>
      <c r="CVI31" s="20"/>
      <c r="CVJ31" s="6"/>
      <c r="CVK31" s="52"/>
      <c r="CVL31" s="53"/>
      <c r="CVM31" s="31"/>
      <c r="CVN31" s="9"/>
      <c r="CVO31" s="36"/>
      <c r="CVP31" s="24"/>
      <c r="CVQ31" s="36"/>
      <c r="CVR31" s="24"/>
      <c r="CVS31" s="36"/>
      <c r="CVT31" s="24"/>
      <c r="CVU31" s="36"/>
      <c r="CVV31" s="24"/>
      <c r="CVW31" s="33"/>
      <c r="CVX31" s="9"/>
      <c r="CVY31" s="20"/>
      <c r="CVZ31" s="6"/>
      <c r="CWA31" s="52"/>
      <c r="CWB31" s="53"/>
      <c r="CWC31" s="31"/>
      <c r="CWD31" s="9"/>
      <c r="CWE31" s="36"/>
      <c r="CWF31" s="24"/>
      <c r="CWG31" s="36"/>
      <c r="CWH31" s="24"/>
      <c r="CWI31" s="36"/>
      <c r="CWJ31" s="24"/>
      <c r="CWK31" s="36"/>
      <c r="CWL31" s="24"/>
      <c r="CWM31" s="33"/>
      <c r="CWN31" s="9"/>
      <c r="CWO31" s="20"/>
      <c r="CWP31" s="6"/>
      <c r="CWQ31" s="52"/>
      <c r="CWR31" s="53"/>
      <c r="CWS31" s="31"/>
      <c r="CWT31" s="9"/>
      <c r="CWU31" s="36"/>
      <c r="CWV31" s="24"/>
      <c r="CWW31" s="36"/>
      <c r="CWX31" s="24"/>
      <c r="CWY31" s="36"/>
      <c r="CWZ31" s="24"/>
      <c r="CXA31" s="36"/>
      <c r="CXB31" s="24"/>
      <c r="CXC31" s="33"/>
      <c r="CXD31" s="9"/>
      <c r="CXE31" s="20"/>
      <c r="CXF31" s="6"/>
      <c r="CXG31" s="52"/>
      <c r="CXH31" s="53"/>
      <c r="CXI31" s="31"/>
      <c r="CXJ31" s="9"/>
      <c r="CXK31" s="36"/>
      <c r="CXL31" s="24"/>
      <c r="CXM31" s="36"/>
      <c r="CXN31" s="24"/>
      <c r="CXO31" s="36"/>
      <c r="CXP31" s="24"/>
      <c r="CXQ31" s="36"/>
      <c r="CXR31" s="24"/>
      <c r="CXS31" s="33"/>
      <c r="CXT31" s="9"/>
      <c r="CXU31" s="20"/>
      <c r="CXV31" s="6"/>
      <c r="CXW31" s="52"/>
      <c r="CXX31" s="53"/>
      <c r="CXY31" s="31"/>
      <c r="CXZ31" s="9"/>
      <c r="CYA31" s="36"/>
      <c r="CYB31" s="24"/>
      <c r="CYC31" s="36"/>
      <c r="CYD31" s="24"/>
      <c r="CYE31" s="36"/>
      <c r="CYF31" s="24"/>
      <c r="CYG31" s="36"/>
      <c r="CYH31" s="24"/>
      <c r="CYI31" s="33"/>
      <c r="CYJ31" s="9"/>
      <c r="CYK31" s="20"/>
      <c r="CYL31" s="6"/>
      <c r="CYM31" s="52"/>
      <c r="CYN31" s="53"/>
      <c r="CYO31" s="31"/>
      <c r="CYP31" s="9"/>
      <c r="CYQ31" s="36"/>
      <c r="CYR31" s="24"/>
      <c r="CYS31" s="36"/>
      <c r="CYT31" s="24"/>
      <c r="CYU31" s="36"/>
      <c r="CYV31" s="24"/>
      <c r="CYW31" s="36"/>
      <c r="CYX31" s="24"/>
      <c r="CYY31" s="33"/>
      <c r="CYZ31" s="9"/>
      <c r="CZA31" s="20"/>
      <c r="CZB31" s="6"/>
      <c r="CZC31" s="52"/>
      <c r="CZD31" s="53"/>
      <c r="CZE31" s="31"/>
      <c r="CZF31" s="9"/>
      <c r="CZG31" s="36"/>
      <c r="CZH31" s="24"/>
      <c r="CZI31" s="36"/>
      <c r="CZJ31" s="24"/>
      <c r="CZK31" s="36"/>
      <c r="CZL31" s="24"/>
      <c r="CZM31" s="36"/>
      <c r="CZN31" s="24"/>
      <c r="CZO31" s="33"/>
      <c r="CZP31" s="9"/>
      <c r="CZQ31" s="20"/>
      <c r="CZR31" s="6"/>
      <c r="CZS31" s="52"/>
      <c r="CZT31" s="53"/>
      <c r="CZU31" s="31"/>
      <c r="CZV31" s="9"/>
      <c r="CZW31" s="36"/>
      <c r="CZX31" s="24"/>
      <c r="CZY31" s="36"/>
      <c r="CZZ31" s="24"/>
      <c r="DAA31" s="36"/>
      <c r="DAB31" s="24"/>
      <c r="DAC31" s="36"/>
      <c r="DAD31" s="24"/>
      <c r="DAE31" s="33"/>
      <c r="DAF31" s="9"/>
      <c r="DAG31" s="20"/>
      <c r="DAH31" s="6"/>
      <c r="DAI31" s="52"/>
      <c r="DAJ31" s="53"/>
      <c r="DAK31" s="31"/>
      <c r="DAL31" s="9"/>
      <c r="DAM31" s="36"/>
      <c r="DAN31" s="24"/>
      <c r="DAO31" s="36"/>
      <c r="DAP31" s="24"/>
      <c r="DAQ31" s="36"/>
      <c r="DAR31" s="24"/>
      <c r="DAS31" s="36"/>
      <c r="DAT31" s="24"/>
      <c r="DAU31" s="33"/>
      <c r="DAV31" s="9"/>
      <c r="DAW31" s="20"/>
      <c r="DAX31" s="6"/>
      <c r="DAY31" s="52"/>
      <c r="DAZ31" s="53"/>
      <c r="DBA31" s="31"/>
      <c r="DBB31" s="9"/>
      <c r="DBC31" s="36"/>
      <c r="DBD31" s="24"/>
      <c r="DBE31" s="36"/>
      <c r="DBF31" s="24"/>
      <c r="DBG31" s="36"/>
      <c r="DBH31" s="24"/>
      <c r="DBI31" s="36"/>
      <c r="DBJ31" s="24"/>
      <c r="DBK31" s="33"/>
      <c r="DBL31" s="9"/>
      <c r="DBM31" s="20"/>
      <c r="DBN31" s="6"/>
      <c r="DBO31" s="52"/>
      <c r="DBP31" s="53"/>
      <c r="DBQ31" s="31"/>
      <c r="DBR31" s="9"/>
      <c r="DBS31" s="36"/>
      <c r="DBT31" s="24"/>
      <c r="DBU31" s="36"/>
      <c r="DBV31" s="24"/>
      <c r="DBW31" s="36"/>
      <c r="DBX31" s="24"/>
      <c r="DBY31" s="36"/>
      <c r="DBZ31" s="24"/>
      <c r="DCA31" s="33"/>
      <c r="DCB31" s="9"/>
      <c r="DCC31" s="20"/>
      <c r="DCD31" s="6"/>
      <c r="DCE31" s="52"/>
      <c r="DCF31" s="53"/>
      <c r="DCG31" s="31"/>
      <c r="DCH31" s="9"/>
      <c r="DCI31" s="36"/>
      <c r="DCJ31" s="24"/>
      <c r="DCK31" s="36"/>
      <c r="DCL31" s="24"/>
      <c r="DCM31" s="36"/>
      <c r="DCN31" s="24"/>
      <c r="DCO31" s="36"/>
      <c r="DCP31" s="24"/>
      <c r="DCQ31" s="33"/>
      <c r="DCR31" s="9"/>
      <c r="DCS31" s="20"/>
      <c r="DCT31" s="6"/>
      <c r="DCU31" s="52"/>
      <c r="DCV31" s="53"/>
      <c r="DCW31" s="31"/>
      <c r="DCX31" s="9"/>
      <c r="DCY31" s="36"/>
      <c r="DCZ31" s="24"/>
      <c r="DDA31" s="36"/>
      <c r="DDB31" s="24"/>
      <c r="DDC31" s="36"/>
      <c r="DDD31" s="24"/>
      <c r="DDE31" s="36"/>
      <c r="DDF31" s="24"/>
      <c r="DDG31" s="33"/>
      <c r="DDH31" s="9"/>
      <c r="DDI31" s="20"/>
      <c r="DDJ31" s="6"/>
      <c r="DDK31" s="52"/>
      <c r="DDL31" s="53"/>
      <c r="DDM31" s="31"/>
      <c r="DDN31" s="9"/>
      <c r="DDO31" s="36"/>
      <c r="DDP31" s="24"/>
      <c r="DDQ31" s="36"/>
      <c r="DDR31" s="24"/>
      <c r="DDS31" s="36"/>
      <c r="DDT31" s="24"/>
      <c r="DDU31" s="36"/>
      <c r="DDV31" s="24"/>
      <c r="DDW31" s="33"/>
      <c r="DDX31" s="9"/>
      <c r="DDY31" s="20"/>
      <c r="DDZ31" s="6"/>
      <c r="DEA31" s="52"/>
      <c r="DEB31" s="53"/>
      <c r="DEC31" s="31"/>
      <c r="DED31" s="9"/>
      <c r="DEE31" s="36"/>
      <c r="DEF31" s="24"/>
      <c r="DEG31" s="36"/>
      <c r="DEH31" s="24"/>
      <c r="DEI31" s="36"/>
      <c r="DEJ31" s="24"/>
      <c r="DEK31" s="36"/>
      <c r="DEL31" s="24"/>
      <c r="DEM31" s="33"/>
      <c r="DEN31" s="9"/>
      <c r="DEO31" s="20"/>
      <c r="DEP31" s="6"/>
      <c r="DEQ31" s="52"/>
      <c r="DER31" s="53"/>
      <c r="DES31" s="31"/>
      <c r="DET31" s="9"/>
      <c r="DEU31" s="36"/>
      <c r="DEV31" s="24"/>
      <c r="DEW31" s="36"/>
      <c r="DEX31" s="24"/>
      <c r="DEY31" s="36"/>
      <c r="DEZ31" s="24"/>
      <c r="DFA31" s="36"/>
      <c r="DFB31" s="24"/>
      <c r="DFC31" s="33"/>
      <c r="DFD31" s="9"/>
      <c r="DFE31" s="20"/>
      <c r="DFF31" s="6"/>
      <c r="DFG31" s="52"/>
      <c r="DFH31" s="53"/>
      <c r="DFI31" s="31"/>
      <c r="DFJ31" s="9"/>
      <c r="DFK31" s="36"/>
      <c r="DFL31" s="24"/>
      <c r="DFM31" s="36"/>
      <c r="DFN31" s="24"/>
      <c r="DFO31" s="36"/>
      <c r="DFP31" s="24"/>
      <c r="DFQ31" s="36"/>
      <c r="DFR31" s="24"/>
      <c r="DFS31" s="33"/>
      <c r="DFT31" s="9"/>
      <c r="DFU31" s="20"/>
      <c r="DFV31" s="6"/>
      <c r="DFW31" s="52"/>
      <c r="DFX31" s="53"/>
      <c r="DFY31" s="31"/>
      <c r="DFZ31" s="9"/>
      <c r="DGA31" s="36"/>
      <c r="DGB31" s="24"/>
      <c r="DGC31" s="36"/>
      <c r="DGD31" s="24"/>
      <c r="DGE31" s="36"/>
      <c r="DGF31" s="24"/>
      <c r="DGG31" s="36"/>
      <c r="DGH31" s="24"/>
      <c r="DGI31" s="33"/>
      <c r="DGJ31" s="9"/>
      <c r="DGK31" s="20"/>
      <c r="DGL31" s="6"/>
      <c r="DGM31" s="52"/>
      <c r="DGN31" s="53"/>
      <c r="DGO31" s="31"/>
      <c r="DGP31" s="9"/>
      <c r="DGQ31" s="36"/>
      <c r="DGR31" s="24"/>
      <c r="DGS31" s="36"/>
      <c r="DGT31" s="24"/>
      <c r="DGU31" s="36"/>
      <c r="DGV31" s="24"/>
      <c r="DGW31" s="36"/>
      <c r="DGX31" s="24"/>
      <c r="DGY31" s="33"/>
      <c r="DGZ31" s="9"/>
      <c r="DHA31" s="20"/>
      <c r="DHB31" s="6"/>
      <c r="DHC31" s="52"/>
      <c r="DHD31" s="53"/>
      <c r="DHE31" s="31"/>
      <c r="DHF31" s="9"/>
      <c r="DHG31" s="36"/>
      <c r="DHH31" s="24"/>
      <c r="DHI31" s="36"/>
      <c r="DHJ31" s="24"/>
      <c r="DHK31" s="36"/>
      <c r="DHL31" s="24"/>
      <c r="DHM31" s="36"/>
      <c r="DHN31" s="24"/>
      <c r="DHO31" s="33"/>
      <c r="DHP31" s="9"/>
      <c r="DHQ31" s="20"/>
      <c r="DHR31" s="6"/>
      <c r="DHS31" s="52"/>
      <c r="DHT31" s="53"/>
      <c r="DHU31" s="31"/>
      <c r="DHV31" s="9"/>
      <c r="DHW31" s="36"/>
      <c r="DHX31" s="24"/>
      <c r="DHY31" s="36"/>
      <c r="DHZ31" s="24"/>
      <c r="DIA31" s="36"/>
      <c r="DIB31" s="24"/>
      <c r="DIC31" s="36"/>
      <c r="DID31" s="24"/>
      <c r="DIE31" s="33"/>
      <c r="DIF31" s="9"/>
      <c r="DIG31" s="20"/>
      <c r="DIH31" s="6"/>
      <c r="DII31" s="52"/>
      <c r="DIJ31" s="53"/>
      <c r="DIK31" s="31"/>
      <c r="DIL31" s="9"/>
      <c r="DIM31" s="36"/>
      <c r="DIN31" s="24"/>
      <c r="DIO31" s="36"/>
      <c r="DIP31" s="24"/>
      <c r="DIQ31" s="36"/>
      <c r="DIR31" s="24"/>
      <c r="DIS31" s="36"/>
      <c r="DIT31" s="24"/>
      <c r="DIU31" s="33"/>
      <c r="DIV31" s="9"/>
      <c r="DIW31" s="20"/>
      <c r="DIX31" s="6"/>
      <c r="DIY31" s="52"/>
      <c r="DIZ31" s="53"/>
      <c r="DJA31" s="31"/>
      <c r="DJB31" s="9"/>
      <c r="DJC31" s="36"/>
      <c r="DJD31" s="24"/>
      <c r="DJE31" s="36"/>
      <c r="DJF31" s="24"/>
      <c r="DJG31" s="36"/>
      <c r="DJH31" s="24"/>
      <c r="DJI31" s="36"/>
      <c r="DJJ31" s="24"/>
      <c r="DJK31" s="33"/>
      <c r="DJL31" s="9"/>
      <c r="DJM31" s="20"/>
      <c r="DJN31" s="6"/>
      <c r="DJO31" s="52"/>
      <c r="DJP31" s="53"/>
      <c r="DJQ31" s="31"/>
      <c r="DJR31" s="9"/>
      <c r="DJS31" s="36"/>
      <c r="DJT31" s="24"/>
      <c r="DJU31" s="36"/>
      <c r="DJV31" s="24"/>
      <c r="DJW31" s="36"/>
      <c r="DJX31" s="24"/>
      <c r="DJY31" s="36"/>
      <c r="DJZ31" s="24"/>
      <c r="DKA31" s="33"/>
      <c r="DKB31" s="9"/>
      <c r="DKC31" s="20"/>
      <c r="DKD31" s="6"/>
      <c r="DKE31" s="52"/>
      <c r="DKF31" s="53"/>
      <c r="DKG31" s="31"/>
      <c r="DKH31" s="9"/>
      <c r="DKI31" s="36"/>
      <c r="DKJ31" s="24"/>
      <c r="DKK31" s="36"/>
      <c r="DKL31" s="24"/>
      <c r="DKM31" s="36"/>
      <c r="DKN31" s="24"/>
      <c r="DKO31" s="36"/>
      <c r="DKP31" s="24"/>
      <c r="DKQ31" s="33"/>
      <c r="DKR31" s="9"/>
      <c r="DKS31" s="20"/>
      <c r="DKT31" s="6"/>
      <c r="DKU31" s="52"/>
      <c r="DKV31" s="53"/>
      <c r="DKW31" s="31"/>
      <c r="DKX31" s="9"/>
      <c r="DKY31" s="36"/>
      <c r="DKZ31" s="24"/>
      <c r="DLA31" s="36"/>
      <c r="DLB31" s="24"/>
      <c r="DLC31" s="36"/>
      <c r="DLD31" s="24"/>
      <c r="DLE31" s="36"/>
      <c r="DLF31" s="24"/>
      <c r="DLG31" s="33"/>
      <c r="DLH31" s="9"/>
      <c r="DLI31" s="20"/>
      <c r="DLJ31" s="6"/>
      <c r="DLK31" s="52"/>
      <c r="DLL31" s="53"/>
      <c r="DLM31" s="31"/>
      <c r="DLN31" s="9"/>
      <c r="DLO31" s="36"/>
      <c r="DLP31" s="24"/>
      <c r="DLQ31" s="36"/>
      <c r="DLR31" s="24"/>
      <c r="DLS31" s="36"/>
      <c r="DLT31" s="24"/>
      <c r="DLU31" s="36"/>
      <c r="DLV31" s="24"/>
      <c r="DLW31" s="33"/>
      <c r="DLX31" s="9"/>
      <c r="DLY31" s="20"/>
      <c r="DLZ31" s="6"/>
      <c r="DMA31" s="52"/>
      <c r="DMB31" s="53"/>
      <c r="DMC31" s="31"/>
      <c r="DMD31" s="9"/>
      <c r="DME31" s="36"/>
      <c r="DMF31" s="24"/>
      <c r="DMG31" s="36"/>
      <c r="DMH31" s="24"/>
      <c r="DMI31" s="36"/>
      <c r="DMJ31" s="24"/>
      <c r="DMK31" s="36"/>
      <c r="DML31" s="24"/>
      <c r="DMM31" s="33"/>
      <c r="DMN31" s="9"/>
      <c r="DMO31" s="20"/>
      <c r="DMP31" s="6"/>
      <c r="DMQ31" s="52"/>
      <c r="DMR31" s="53"/>
      <c r="DMS31" s="31"/>
      <c r="DMT31" s="9"/>
      <c r="DMU31" s="36"/>
      <c r="DMV31" s="24"/>
      <c r="DMW31" s="36"/>
      <c r="DMX31" s="24"/>
      <c r="DMY31" s="36"/>
      <c r="DMZ31" s="24"/>
      <c r="DNA31" s="36"/>
      <c r="DNB31" s="24"/>
      <c r="DNC31" s="33"/>
      <c r="DND31" s="9"/>
      <c r="DNE31" s="20"/>
      <c r="DNF31" s="6"/>
      <c r="DNG31" s="52"/>
      <c r="DNH31" s="53"/>
      <c r="DNI31" s="31"/>
      <c r="DNJ31" s="9"/>
      <c r="DNK31" s="36"/>
      <c r="DNL31" s="24"/>
      <c r="DNM31" s="36"/>
      <c r="DNN31" s="24"/>
      <c r="DNO31" s="36"/>
      <c r="DNP31" s="24"/>
      <c r="DNQ31" s="36"/>
      <c r="DNR31" s="24"/>
      <c r="DNS31" s="33"/>
      <c r="DNT31" s="9"/>
      <c r="DNU31" s="20"/>
      <c r="DNV31" s="6"/>
      <c r="DNW31" s="52"/>
      <c r="DNX31" s="53"/>
      <c r="DNY31" s="31"/>
      <c r="DNZ31" s="9"/>
      <c r="DOA31" s="36"/>
      <c r="DOB31" s="24"/>
      <c r="DOC31" s="36"/>
      <c r="DOD31" s="24"/>
      <c r="DOE31" s="36"/>
      <c r="DOF31" s="24"/>
      <c r="DOG31" s="36"/>
      <c r="DOH31" s="24"/>
      <c r="DOI31" s="33"/>
      <c r="DOJ31" s="9"/>
      <c r="DOK31" s="20"/>
      <c r="DOL31" s="6"/>
      <c r="DOM31" s="52"/>
      <c r="DON31" s="53"/>
      <c r="DOO31" s="31"/>
      <c r="DOP31" s="9"/>
      <c r="DOQ31" s="36"/>
      <c r="DOR31" s="24"/>
      <c r="DOS31" s="36"/>
      <c r="DOT31" s="24"/>
      <c r="DOU31" s="36"/>
      <c r="DOV31" s="24"/>
      <c r="DOW31" s="36"/>
      <c r="DOX31" s="24"/>
      <c r="DOY31" s="33"/>
      <c r="DOZ31" s="9"/>
      <c r="DPA31" s="20"/>
      <c r="DPB31" s="6"/>
      <c r="DPC31" s="52"/>
      <c r="DPD31" s="53"/>
      <c r="DPE31" s="31"/>
      <c r="DPF31" s="9"/>
      <c r="DPG31" s="36"/>
      <c r="DPH31" s="24"/>
      <c r="DPI31" s="36"/>
      <c r="DPJ31" s="24"/>
      <c r="DPK31" s="36"/>
      <c r="DPL31" s="24"/>
      <c r="DPM31" s="36"/>
      <c r="DPN31" s="24"/>
      <c r="DPO31" s="33"/>
      <c r="DPP31" s="9"/>
      <c r="DPQ31" s="20"/>
      <c r="DPR31" s="6"/>
      <c r="DPS31" s="52"/>
      <c r="DPT31" s="53"/>
      <c r="DPU31" s="31"/>
      <c r="DPV31" s="9"/>
      <c r="DPW31" s="36"/>
      <c r="DPX31" s="24"/>
      <c r="DPY31" s="36"/>
      <c r="DPZ31" s="24"/>
      <c r="DQA31" s="36"/>
      <c r="DQB31" s="24"/>
      <c r="DQC31" s="36"/>
      <c r="DQD31" s="24"/>
      <c r="DQE31" s="33"/>
      <c r="DQF31" s="9"/>
      <c r="DQG31" s="20"/>
      <c r="DQH31" s="6"/>
      <c r="DQI31" s="52"/>
      <c r="DQJ31" s="53"/>
      <c r="DQK31" s="31"/>
      <c r="DQL31" s="9"/>
      <c r="DQM31" s="36"/>
      <c r="DQN31" s="24"/>
      <c r="DQO31" s="36"/>
      <c r="DQP31" s="24"/>
      <c r="DQQ31" s="36"/>
      <c r="DQR31" s="24"/>
      <c r="DQS31" s="36"/>
      <c r="DQT31" s="24"/>
      <c r="DQU31" s="33"/>
      <c r="DQV31" s="9"/>
      <c r="DQW31" s="20"/>
      <c r="DQX31" s="6"/>
      <c r="DQY31" s="52"/>
      <c r="DQZ31" s="53"/>
      <c r="DRA31" s="31"/>
      <c r="DRB31" s="9"/>
      <c r="DRC31" s="36"/>
      <c r="DRD31" s="24"/>
      <c r="DRE31" s="36"/>
      <c r="DRF31" s="24"/>
      <c r="DRG31" s="36"/>
      <c r="DRH31" s="24"/>
      <c r="DRI31" s="36"/>
      <c r="DRJ31" s="24"/>
      <c r="DRK31" s="33"/>
      <c r="DRL31" s="9"/>
      <c r="DRM31" s="20"/>
      <c r="DRN31" s="6"/>
      <c r="DRO31" s="52"/>
      <c r="DRP31" s="53"/>
      <c r="DRQ31" s="31"/>
      <c r="DRR31" s="9"/>
      <c r="DRS31" s="36"/>
      <c r="DRT31" s="24"/>
      <c r="DRU31" s="36"/>
      <c r="DRV31" s="24"/>
      <c r="DRW31" s="36"/>
      <c r="DRX31" s="24"/>
      <c r="DRY31" s="36"/>
      <c r="DRZ31" s="24"/>
      <c r="DSA31" s="33"/>
      <c r="DSB31" s="9"/>
      <c r="DSC31" s="20"/>
      <c r="DSD31" s="6"/>
      <c r="DSE31" s="52"/>
      <c r="DSF31" s="53"/>
      <c r="DSG31" s="31"/>
      <c r="DSH31" s="9"/>
      <c r="DSI31" s="36"/>
      <c r="DSJ31" s="24"/>
      <c r="DSK31" s="36"/>
      <c r="DSL31" s="24"/>
      <c r="DSM31" s="36"/>
      <c r="DSN31" s="24"/>
      <c r="DSO31" s="36"/>
      <c r="DSP31" s="24"/>
      <c r="DSQ31" s="33"/>
      <c r="DSR31" s="9"/>
      <c r="DSS31" s="20"/>
      <c r="DST31" s="6"/>
      <c r="DSU31" s="52"/>
      <c r="DSV31" s="53"/>
      <c r="DSW31" s="31"/>
      <c r="DSX31" s="9"/>
      <c r="DSY31" s="36"/>
      <c r="DSZ31" s="24"/>
      <c r="DTA31" s="36"/>
      <c r="DTB31" s="24"/>
      <c r="DTC31" s="36"/>
      <c r="DTD31" s="24"/>
      <c r="DTE31" s="36"/>
      <c r="DTF31" s="24"/>
      <c r="DTG31" s="33"/>
      <c r="DTH31" s="9"/>
      <c r="DTI31" s="20"/>
      <c r="DTJ31" s="6"/>
      <c r="DTK31" s="52"/>
      <c r="DTL31" s="53"/>
      <c r="DTM31" s="31"/>
      <c r="DTN31" s="9"/>
      <c r="DTO31" s="36"/>
      <c r="DTP31" s="24"/>
      <c r="DTQ31" s="36"/>
      <c r="DTR31" s="24"/>
      <c r="DTS31" s="36"/>
      <c r="DTT31" s="24"/>
      <c r="DTU31" s="36"/>
      <c r="DTV31" s="24"/>
      <c r="DTW31" s="33"/>
      <c r="DTX31" s="9"/>
      <c r="DTY31" s="20"/>
      <c r="DTZ31" s="6"/>
      <c r="DUA31" s="52"/>
      <c r="DUB31" s="53"/>
      <c r="DUC31" s="31"/>
      <c r="DUD31" s="9"/>
      <c r="DUE31" s="36"/>
      <c r="DUF31" s="24"/>
      <c r="DUG31" s="36"/>
      <c r="DUH31" s="24"/>
      <c r="DUI31" s="36"/>
      <c r="DUJ31" s="24"/>
      <c r="DUK31" s="36"/>
      <c r="DUL31" s="24"/>
      <c r="DUM31" s="33"/>
      <c r="DUN31" s="9"/>
      <c r="DUO31" s="20"/>
      <c r="DUP31" s="6"/>
      <c r="DUQ31" s="52"/>
      <c r="DUR31" s="53"/>
      <c r="DUS31" s="31"/>
      <c r="DUT31" s="9"/>
      <c r="DUU31" s="36"/>
      <c r="DUV31" s="24"/>
      <c r="DUW31" s="36"/>
      <c r="DUX31" s="24"/>
      <c r="DUY31" s="36"/>
      <c r="DUZ31" s="24"/>
      <c r="DVA31" s="36"/>
      <c r="DVB31" s="24"/>
      <c r="DVC31" s="33"/>
      <c r="DVD31" s="9"/>
      <c r="DVE31" s="20"/>
      <c r="DVF31" s="6"/>
      <c r="DVG31" s="52"/>
      <c r="DVH31" s="53"/>
      <c r="DVI31" s="31"/>
      <c r="DVJ31" s="9"/>
      <c r="DVK31" s="36"/>
      <c r="DVL31" s="24"/>
      <c r="DVM31" s="36"/>
      <c r="DVN31" s="24"/>
      <c r="DVO31" s="36"/>
      <c r="DVP31" s="24"/>
      <c r="DVQ31" s="36"/>
      <c r="DVR31" s="24"/>
      <c r="DVS31" s="33"/>
      <c r="DVT31" s="9"/>
      <c r="DVU31" s="20"/>
      <c r="DVV31" s="6"/>
      <c r="DVW31" s="52"/>
      <c r="DVX31" s="53"/>
      <c r="DVY31" s="31"/>
      <c r="DVZ31" s="9"/>
      <c r="DWA31" s="36"/>
      <c r="DWB31" s="24"/>
      <c r="DWC31" s="36"/>
      <c r="DWD31" s="24"/>
      <c r="DWE31" s="36"/>
      <c r="DWF31" s="24"/>
      <c r="DWG31" s="36"/>
      <c r="DWH31" s="24"/>
      <c r="DWI31" s="33"/>
      <c r="DWJ31" s="9"/>
      <c r="DWK31" s="20"/>
      <c r="DWL31" s="6"/>
      <c r="DWM31" s="52"/>
      <c r="DWN31" s="53"/>
      <c r="DWO31" s="31"/>
      <c r="DWP31" s="9"/>
      <c r="DWQ31" s="36"/>
      <c r="DWR31" s="24"/>
      <c r="DWS31" s="36"/>
      <c r="DWT31" s="24"/>
      <c r="DWU31" s="36"/>
      <c r="DWV31" s="24"/>
      <c r="DWW31" s="36"/>
      <c r="DWX31" s="24"/>
      <c r="DWY31" s="33"/>
      <c r="DWZ31" s="9"/>
      <c r="DXA31" s="20"/>
      <c r="DXB31" s="6"/>
      <c r="DXC31" s="52"/>
      <c r="DXD31" s="53"/>
      <c r="DXE31" s="31"/>
      <c r="DXF31" s="9"/>
      <c r="DXG31" s="36"/>
      <c r="DXH31" s="24"/>
      <c r="DXI31" s="36"/>
      <c r="DXJ31" s="24"/>
      <c r="DXK31" s="36"/>
      <c r="DXL31" s="24"/>
      <c r="DXM31" s="36"/>
      <c r="DXN31" s="24"/>
      <c r="DXO31" s="33"/>
      <c r="DXP31" s="9"/>
      <c r="DXQ31" s="20"/>
      <c r="DXR31" s="6"/>
      <c r="DXS31" s="52"/>
      <c r="DXT31" s="53"/>
      <c r="DXU31" s="31"/>
      <c r="DXV31" s="9"/>
      <c r="DXW31" s="36"/>
      <c r="DXX31" s="24"/>
      <c r="DXY31" s="36"/>
      <c r="DXZ31" s="24"/>
      <c r="DYA31" s="36"/>
      <c r="DYB31" s="24"/>
      <c r="DYC31" s="36"/>
      <c r="DYD31" s="24"/>
      <c r="DYE31" s="33"/>
      <c r="DYF31" s="9"/>
      <c r="DYG31" s="20"/>
      <c r="DYH31" s="6"/>
      <c r="DYI31" s="52"/>
      <c r="DYJ31" s="53"/>
      <c r="DYK31" s="31"/>
      <c r="DYL31" s="9"/>
      <c r="DYM31" s="36"/>
      <c r="DYN31" s="24"/>
      <c r="DYO31" s="36"/>
      <c r="DYP31" s="24"/>
      <c r="DYQ31" s="36"/>
      <c r="DYR31" s="24"/>
      <c r="DYS31" s="36"/>
      <c r="DYT31" s="24"/>
      <c r="DYU31" s="33"/>
      <c r="DYV31" s="9"/>
      <c r="DYW31" s="20"/>
      <c r="DYX31" s="6"/>
      <c r="DYY31" s="52"/>
      <c r="DYZ31" s="53"/>
      <c r="DZA31" s="31"/>
      <c r="DZB31" s="9"/>
      <c r="DZC31" s="36"/>
      <c r="DZD31" s="24"/>
      <c r="DZE31" s="36"/>
      <c r="DZF31" s="24"/>
      <c r="DZG31" s="36"/>
      <c r="DZH31" s="24"/>
      <c r="DZI31" s="36"/>
      <c r="DZJ31" s="24"/>
      <c r="DZK31" s="33"/>
      <c r="DZL31" s="9"/>
      <c r="DZM31" s="20"/>
      <c r="DZN31" s="6"/>
      <c r="DZO31" s="52"/>
      <c r="DZP31" s="53"/>
      <c r="DZQ31" s="31"/>
      <c r="DZR31" s="9"/>
      <c r="DZS31" s="36"/>
      <c r="DZT31" s="24"/>
      <c r="DZU31" s="36"/>
      <c r="DZV31" s="24"/>
      <c r="DZW31" s="36"/>
      <c r="DZX31" s="24"/>
      <c r="DZY31" s="36"/>
      <c r="DZZ31" s="24"/>
      <c r="EAA31" s="33"/>
      <c r="EAB31" s="9"/>
      <c r="EAC31" s="20"/>
      <c r="EAD31" s="6"/>
      <c r="EAE31" s="52"/>
      <c r="EAF31" s="53"/>
      <c r="EAG31" s="31"/>
      <c r="EAH31" s="9"/>
      <c r="EAI31" s="36"/>
      <c r="EAJ31" s="24"/>
      <c r="EAK31" s="36"/>
      <c r="EAL31" s="24"/>
      <c r="EAM31" s="36"/>
      <c r="EAN31" s="24"/>
      <c r="EAO31" s="36"/>
      <c r="EAP31" s="24"/>
      <c r="EAQ31" s="33"/>
      <c r="EAR31" s="9"/>
      <c r="EAS31" s="20"/>
      <c r="EAT31" s="6"/>
      <c r="EAU31" s="52"/>
      <c r="EAV31" s="53"/>
      <c r="EAW31" s="31"/>
      <c r="EAX31" s="9"/>
      <c r="EAY31" s="36"/>
      <c r="EAZ31" s="24"/>
      <c r="EBA31" s="36"/>
      <c r="EBB31" s="24"/>
      <c r="EBC31" s="36"/>
      <c r="EBD31" s="24"/>
      <c r="EBE31" s="36"/>
      <c r="EBF31" s="24"/>
      <c r="EBG31" s="33"/>
      <c r="EBH31" s="9"/>
      <c r="EBI31" s="20"/>
      <c r="EBJ31" s="6"/>
      <c r="EBK31" s="52"/>
      <c r="EBL31" s="53"/>
      <c r="EBM31" s="31"/>
      <c r="EBN31" s="9"/>
      <c r="EBO31" s="36"/>
      <c r="EBP31" s="24"/>
      <c r="EBQ31" s="36"/>
      <c r="EBR31" s="24"/>
      <c r="EBS31" s="36"/>
      <c r="EBT31" s="24"/>
      <c r="EBU31" s="36"/>
      <c r="EBV31" s="24"/>
      <c r="EBW31" s="33"/>
      <c r="EBX31" s="9"/>
      <c r="EBY31" s="20"/>
      <c r="EBZ31" s="6"/>
      <c r="ECA31" s="52"/>
      <c r="ECB31" s="53"/>
      <c r="ECC31" s="31"/>
      <c r="ECD31" s="9"/>
      <c r="ECE31" s="36"/>
      <c r="ECF31" s="24"/>
      <c r="ECG31" s="36"/>
      <c r="ECH31" s="24"/>
      <c r="ECI31" s="36"/>
      <c r="ECJ31" s="24"/>
      <c r="ECK31" s="36"/>
      <c r="ECL31" s="24"/>
      <c r="ECM31" s="33"/>
      <c r="ECN31" s="9"/>
      <c r="ECO31" s="20"/>
      <c r="ECP31" s="6"/>
      <c r="ECQ31" s="52"/>
      <c r="ECR31" s="53"/>
      <c r="ECS31" s="31"/>
      <c r="ECT31" s="9"/>
      <c r="ECU31" s="36"/>
      <c r="ECV31" s="24"/>
      <c r="ECW31" s="36"/>
      <c r="ECX31" s="24"/>
      <c r="ECY31" s="36"/>
      <c r="ECZ31" s="24"/>
      <c r="EDA31" s="36"/>
      <c r="EDB31" s="24"/>
      <c r="EDC31" s="33"/>
      <c r="EDD31" s="9"/>
      <c r="EDE31" s="20"/>
      <c r="EDF31" s="6"/>
      <c r="EDG31" s="52"/>
      <c r="EDH31" s="53"/>
      <c r="EDI31" s="31"/>
      <c r="EDJ31" s="9"/>
      <c r="EDK31" s="36"/>
      <c r="EDL31" s="24"/>
      <c r="EDM31" s="36"/>
      <c r="EDN31" s="24"/>
      <c r="EDO31" s="36"/>
      <c r="EDP31" s="24"/>
      <c r="EDQ31" s="36"/>
      <c r="EDR31" s="24"/>
      <c r="EDS31" s="33"/>
      <c r="EDT31" s="9"/>
      <c r="EDU31" s="20"/>
      <c r="EDV31" s="6"/>
      <c r="EDW31" s="52"/>
      <c r="EDX31" s="53"/>
      <c r="EDY31" s="31"/>
      <c r="EDZ31" s="9"/>
      <c r="EEA31" s="36"/>
      <c r="EEB31" s="24"/>
      <c r="EEC31" s="36"/>
      <c r="EED31" s="24"/>
      <c r="EEE31" s="36"/>
      <c r="EEF31" s="24"/>
      <c r="EEG31" s="36"/>
      <c r="EEH31" s="24"/>
      <c r="EEI31" s="33"/>
      <c r="EEJ31" s="9"/>
      <c r="EEK31" s="20"/>
      <c r="EEL31" s="6"/>
      <c r="EEM31" s="52"/>
      <c r="EEN31" s="53"/>
      <c r="EEO31" s="31"/>
      <c r="EEP31" s="9"/>
      <c r="EEQ31" s="36"/>
      <c r="EER31" s="24"/>
      <c r="EES31" s="36"/>
      <c r="EET31" s="24"/>
      <c r="EEU31" s="36"/>
      <c r="EEV31" s="24"/>
      <c r="EEW31" s="36"/>
      <c r="EEX31" s="24"/>
      <c r="EEY31" s="33"/>
      <c r="EEZ31" s="9"/>
      <c r="EFA31" s="20"/>
      <c r="EFB31" s="6"/>
      <c r="EFC31" s="52"/>
      <c r="EFD31" s="53"/>
      <c r="EFE31" s="31"/>
      <c r="EFF31" s="9"/>
      <c r="EFG31" s="36"/>
      <c r="EFH31" s="24"/>
      <c r="EFI31" s="36"/>
      <c r="EFJ31" s="24"/>
      <c r="EFK31" s="36"/>
      <c r="EFL31" s="24"/>
      <c r="EFM31" s="36"/>
      <c r="EFN31" s="24"/>
      <c r="EFO31" s="33"/>
      <c r="EFP31" s="9"/>
      <c r="EFQ31" s="20"/>
      <c r="EFR31" s="6"/>
      <c r="EFS31" s="52"/>
      <c r="EFT31" s="53"/>
      <c r="EFU31" s="31"/>
      <c r="EFV31" s="9"/>
      <c r="EFW31" s="36"/>
      <c r="EFX31" s="24"/>
      <c r="EFY31" s="36"/>
      <c r="EFZ31" s="24"/>
      <c r="EGA31" s="36"/>
      <c r="EGB31" s="24"/>
      <c r="EGC31" s="36"/>
      <c r="EGD31" s="24"/>
      <c r="EGE31" s="33"/>
      <c r="EGF31" s="9"/>
      <c r="EGG31" s="20"/>
      <c r="EGH31" s="6"/>
      <c r="EGI31" s="52"/>
      <c r="EGJ31" s="53"/>
      <c r="EGK31" s="31"/>
      <c r="EGL31" s="9"/>
      <c r="EGM31" s="36"/>
      <c r="EGN31" s="24"/>
      <c r="EGO31" s="36"/>
      <c r="EGP31" s="24"/>
      <c r="EGQ31" s="36"/>
      <c r="EGR31" s="24"/>
      <c r="EGS31" s="36"/>
      <c r="EGT31" s="24"/>
      <c r="EGU31" s="33"/>
      <c r="EGV31" s="9"/>
      <c r="EGW31" s="20"/>
      <c r="EGX31" s="6"/>
      <c r="EGY31" s="52"/>
      <c r="EGZ31" s="53"/>
      <c r="EHA31" s="31"/>
      <c r="EHB31" s="9"/>
      <c r="EHC31" s="36"/>
      <c r="EHD31" s="24"/>
      <c r="EHE31" s="36"/>
      <c r="EHF31" s="24"/>
      <c r="EHG31" s="36"/>
      <c r="EHH31" s="24"/>
      <c r="EHI31" s="36"/>
      <c r="EHJ31" s="24"/>
      <c r="EHK31" s="33"/>
      <c r="EHL31" s="9"/>
      <c r="EHM31" s="20"/>
      <c r="EHN31" s="6"/>
      <c r="EHO31" s="52"/>
      <c r="EHP31" s="53"/>
      <c r="EHQ31" s="31"/>
      <c r="EHR31" s="9"/>
      <c r="EHS31" s="36"/>
      <c r="EHT31" s="24"/>
      <c r="EHU31" s="36"/>
      <c r="EHV31" s="24"/>
      <c r="EHW31" s="36"/>
      <c r="EHX31" s="24"/>
      <c r="EHY31" s="36"/>
      <c r="EHZ31" s="24"/>
      <c r="EIA31" s="33"/>
      <c r="EIB31" s="9"/>
      <c r="EIC31" s="20"/>
      <c r="EID31" s="6"/>
      <c r="EIE31" s="52"/>
      <c r="EIF31" s="53"/>
      <c r="EIG31" s="31"/>
      <c r="EIH31" s="9"/>
      <c r="EII31" s="36"/>
      <c r="EIJ31" s="24"/>
      <c r="EIK31" s="36"/>
      <c r="EIL31" s="24"/>
      <c r="EIM31" s="36"/>
      <c r="EIN31" s="24"/>
      <c r="EIO31" s="36"/>
      <c r="EIP31" s="24"/>
      <c r="EIQ31" s="33"/>
      <c r="EIR31" s="9"/>
      <c r="EIS31" s="20"/>
      <c r="EIT31" s="6"/>
      <c r="EIU31" s="52"/>
      <c r="EIV31" s="53"/>
      <c r="EIW31" s="31"/>
      <c r="EIX31" s="9"/>
      <c r="EIY31" s="36"/>
      <c r="EIZ31" s="24"/>
      <c r="EJA31" s="36"/>
      <c r="EJB31" s="24"/>
      <c r="EJC31" s="36"/>
      <c r="EJD31" s="24"/>
      <c r="EJE31" s="36"/>
      <c r="EJF31" s="24"/>
      <c r="EJG31" s="33"/>
      <c r="EJH31" s="9"/>
      <c r="EJI31" s="20"/>
      <c r="EJJ31" s="6"/>
      <c r="EJK31" s="52"/>
      <c r="EJL31" s="53"/>
      <c r="EJM31" s="31"/>
      <c r="EJN31" s="9"/>
      <c r="EJO31" s="36"/>
      <c r="EJP31" s="24"/>
      <c r="EJQ31" s="36"/>
      <c r="EJR31" s="24"/>
      <c r="EJS31" s="36"/>
      <c r="EJT31" s="24"/>
      <c r="EJU31" s="36"/>
      <c r="EJV31" s="24"/>
      <c r="EJW31" s="33"/>
      <c r="EJX31" s="9"/>
      <c r="EJY31" s="20"/>
      <c r="EJZ31" s="6"/>
      <c r="EKA31" s="52"/>
      <c r="EKB31" s="53"/>
      <c r="EKC31" s="31"/>
      <c r="EKD31" s="9"/>
      <c r="EKE31" s="36"/>
      <c r="EKF31" s="24"/>
      <c r="EKG31" s="36"/>
      <c r="EKH31" s="24"/>
      <c r="EKI31" s="36"/>
      <c r="EKJ31" s="24"/>
      <c r="EKK31" s="36"/>
      <c r="EKL31" s="24"/>
      <c r="EKM31" s="33"/>
      <c r="EKN31" s="9"/>
      <c r="EKO31" s="20"/>
      <c r="EKP31" s="6"/>
      <c r="EKQ31" s="52"/>
      <c r="EKR31" s="53"/>
      <c r="EKS31" s="31"/>
      <c r="EKT31" s="9"/>
      <c r="EKU31" s="36"/>
      <c r="EKV31" s="24"/>
      <c r="EKW31" s="36"/>
      <c r="EKX31" s="24"/>
      <c r="EKY31" s="36"/>
      <c r="EKZ31" s="24"/>
      <c r="ELA31" s="36"/>
      <c r="ELB31" s="24"/>
      <c r="ELC31" s="33"/>
      <c r="ELD31" s="9"/>
      <c r="ELE31" s="20"/>
      <c r="ELF31" s="6"/>
      <c r="ELG31" s="52"/>
      <c r="ELH31" s="53"/>
      <c r="ELI31" s="31"/>
      <c r="ELJ31" s="9"/>
      <c r="ELK31" s="36"/>
      <c r="ELL31" s="24"/>
      <c r="ELM31" s="36"/>
      <c r="ELN31" s="24"/>
      <c r="ELO31" s="36"/>
      <c r="ELP31" s="24"/>
      <c r="ELQ31" s="36"/>
      <c r="ELR31" s="24"/>
      <c r="ELS31" s="33"/>
      <c r="ELT31" s="9"/>
      <c r="ELU31" s="20"/>
      <c r="ELV31" s="6"/>
      <c r="ELW31" s="52"/>
      <c r="ELX31" s="53"/>
      <c r="ELY31" s="31"/>
      <c r="ELZ31" s="9"/>
      <c r="EMA31" s="36"/>
      <c r="EMB31" s="24"/>
      <c r="EMC31" s="36"/>
      <c r="EMD31" s="24"/>
      <c r="EME31" s="36"/>
      <c r="EMF31" s="24"/>
      <c r="EMG31" s="36"/>
      <c r="EMH31" s="24"/>
      <c r="EMI31" s="33"/>
      <c r="EMJ31" s="9"/>
      <c r="EMK31" s="20"/>
      <c r="EML31" s="6"/>
      <c r="EMM31" s="52"/>
      <c r="EMN31" s="53"/>
      <c r="EMO31" s="31"/>
      <c r="EMP31" s="9"/>
      <c r="EMQ31" s="36"/>
      <c r="EMR31" s="24"/>
      <c r="EMS31" s="36"/>
      <c r="EMT31" s="24"/>
      <c r="EMU31" s="36"/>
      <c r="EMV31" s="24"/>
      <c r="EMW31" s="36"/>
      <c r="EMX31" s="24"/>
      <c r="EMY31" s="33"/>
      <c r="EMZ31" s="9"/>
      <c r="ENA31" s="20"/>
      <c r="ENB31" s="6"/>
      <c r="ENC31" s="52"/>
      <c r="END31" s="53"/>
      <c r="ENE31" s="31"/>
      <c r="ENF31" s="9"/>
      <c r="ENG31" s="36"/>
      <c r="ENH31" s="24"/>
      <c r="ENI31" s="36"/>
      <c r="ENJ31" s="24"/>
      <c r="ENK31" s="36"/>
      <c r="ENL31" s="24"/>
      <c r="ENM31" s="36"/>
      <c r="ENN31" s="24"/>
      <c r="ENO31" s="33"/>
      <c r="ENP31" s="9"/>
      <c r="ENQ31" s="20"/>
      <c r="ENR31" s="6"/>
      <c r="ENS31" s="52"/>
      <c r="ENT31" s="53"/>
      <c r="ENU31" s="31"/>
      <c r="ENV31" s="9"/>
      <c r="ENW31" s="36"/>
      <c r="ENX31" s="24"/>
      <c r="ENY31" s="36"/>
      <c r="ENZ31" s="24"/>
      <c r="EOA31" s="36"/>
      <c r="EOB31" s="24"/>
      <c r="EOC31" s="36"/>
      <c r="EOD31" s="24"/>
      <c r="EOE31" s="33"/>
      <c r="EOF31" s="9"/>
      <c r="EOG31" s="20"/>
      <c r="EOH31" s="6"/>
      <c r="EOI31" s="52"/>
      <c r="EOJ31" s="53"/>
      <c r="EOK31" s="31"/>
      <c r="EOL31" s="9"/>
      <c r="EOM31" s="36"/>
      <c r="EON31" s="24"/>
      <c r="EOO31" s="36"/>
      <c r="EOP31" s="24"/>
      <c r="EOQ31" s="36"/>
      <c r="EOR31" s="24"/>
      <c r="EOS31" s="36"/>
      <c r="EOT31" s="24"/>
      <c r="EOU31" s="33"/>
      <c r="EOV31" s="9"/>
      <c r="EOW31" s="20"/>
      <c r="EOX31" s="6"/>
      <c r="EOY31" s="52"/>
      <c r="EOZ31" s="53"/>
      <c r="EPA31" s="31"/>
      <c r="EPB31" s="9"/>
      <c r="EPC31" s="36"/>
      <c r="EPD31" s="24"/>
      <c r="EPE31" s="36"/>
      <c r="EPF31" s="24"/>
      <c r="EPG31" s="36"/>
      <c r="EPH31" s="24"/>
      <c r="EPI31" s="36"/>
      <c r="EPJ31" s="24"/>
      <c r="EPK31" s="33"/>
      <c r="EPL31" s="9"/>
      <c r="EPM31" s="20"/>
      <c r="EPN31" s="6"/>
      <c r="EPO31" s="52"/>
      <c r="EPP31" s="53"/>
      <c r="EPQ31" s="31"/>
      <c r="EPR31" s="9"/>
      <c r="EPS31" s="36"/>
      <c r="EPT31" s="24"/>
      <c r="EPU31" s="36"/>
      <c r="EPV31" s="24"/>
      <c r="EPW31" s="36"/>
      <c r="EPX31" s="24"/>
      <c r="EPY31" s="36"/>
      <c r="EPZ31" s="24"/>
      <c r="EQA31" s="33"/>
      <c r="EQB31" s="9"/>
      <c r="EQC31" s="20"/>
      <c r="EQD31" s="6"/>
      <c r="EQE31" s="52"/>
      <c r="EQF31" s="53"/>
      <c r="EQG31" s="31"/>
      <c r="EQH31" s="9"/>
      <c r="EQI31" s="36"/>
      <c r="EQJ31" s="24"/>
      <c r="EQK31" s="36"/>
      <c r="EQL31" s="24"/>
      <c r="EQM31" s="36"/>
      <c r="EQN31" s="24"/>
      <c r="EQO31" s="36"/>
      <c r="EQP31" s="24"/>
      <c r="EQQ31" s="33"/>
      <c r="EQR31" s="9"/>
      <c r="EQS31" s="20"/>
      <c r="EQT31" s="6"/>
      <c r="EQU31" s="52"/>
      <c r="EQV31" s="53"/>
      <c r="EQW31" s="31"/>
      <c r="EQX31" s="9"/>
      <c r="EQY31" s="36"/>
      <c r="EQZ31" s="24"/>
      <c r="ERA31" s="36"/>
      <c r="ERB31" s="24"/>
      <c r="ERC31" s="36"/>
      <c r="ERD31" s="24"/>
      <c r="ERE31" s="36"/>
      <c r="ERF31" s="24"/>
      <c r="ERG31" s="33"/>
      <c r="ERH31" s="9"/>
      <c r="ERI31" s="20"/>
      <c r="ERJ31" s="6"/>
      <c r="ERK31" s="52"/>
      <c r="ERL31" s="53"/>
      <c r="ERM31" s="31"/>
      <c r="ERN31" s="9"/>
      <c r="ERO31" s="36"/>
      <c r="ERP31" s="24"/>
      <c r="ERQ31" s="36"/>
      <c r="ERR31" s="24"/>
      <c r="ERS31" s="36"/>
      <c r="ERT31" s="24"/>
      <c r="ERU31" s="36"/>
      <c r="ERV31" s="24"/>
      <c r="ERW31" s="33"/>
      <c r="ERX31" s="9"/>
      <c r="ERY31" s="20"/>
      <c r="ERZ31" s="6"/>
      <c r="ESA31" s="52"/>
      <c r="ESB31" s="53"/>
      <c r="ESC31" s="31"/>
      <c r="ESD31" s="9"/>
      <c r="ESE31" s="36"/>
      <c r="ESF31" s="24"/>
      <c r="ESG31" s="36"/>
      <c r="ESH31" s="24"/>
      <c r="ESI31" s="36"/>
      <c r="ESJ31" s="24"/>
      <c r="ESK31" s="36"/>
      <c r="ESL31" s="24"/>
      <c r="ESM31" s="33"/>
      <c r="ESN31" s="9"/>
      <c r="ESO31" s="20"/>
      <c r="ESP31" s="6"/>
      <c r="ESQ31" s="52"/>
      <c r="ESR31" s="53"/>
      <c r="ESS31" s="31"/>
      <c r="EST31" s="9"/>
      <c r="ESU31" s="36"/>
      <c r="ESV31" s="24"/>
      <c r="ESW31" s="36"/>
      <c r="ESX31" s="24"/>
      <c r="ESY31" s="36"/>
      <c r="ESZ31" s="24"/>
      <c r="ETA31" s="36"/>
      <c r="ETB31" s="24"/>
      <c r="ETC31" s="33"/>
      <c r="ETD31" s="9"/>
      <c r="ETE31" s="20"/>
      <c r="ETF31" s="6"/>
      <c r="ETG31" s="52"/>
      <c r="ETH31" s="53"/>
      <c r="ETI31" s="31"/>
      <c r="ETJ31" s="9"/>
      <c r="ETK31" s="36"/>
      <c r="ETL31" s="24"/>
      <c r="ETM31" s="36"/>
      <c r="ETN31" s="24"/>
      <c r="ETO31" s="36"/>
      <c r="ETP31" s="24"/>
      <c r="ETQ31" s="36"/>
      <c r="ETR31" s="24"/>
      <c r="ETS31" s="33"/>
      <c r="ETT31" s="9"/>
      <c r="ETU31" s="20"/>
      <c r="ETV31" s="6"/>
      <c r="ETW31" s="52"/>
      <c r="ETX31" s="53"/>
      <c r="ETY31" s="31"/>
      <c r="ETZ31" s="9"/>
      <c r="EUA31" s="36"/>
      <c r="EUB31" s="24"/>
      <c r="EUC31" s="36"/>
      <c r="EUD31" s="24"/>
      <c r="EUE31" s="36"/>
      <c r="EUF31" s="24"/>
      <c r="EUG31" s="36"/>
      <c r="EUH31" s="24"/>
      <c r="EUI31" s="33"/>
      <c r="EUJ31" s="9"/>
      <c r="EUK31" s="20"/>
      <c r="EUL31" s="6"/>
      <c r="EUM31" s="52"/>
      <c r="EUN31" s="53"/>
      <c r="EUO31" s="31"/>
      <c r="EUP31" s="9"/>
      <c r="EUQ31" s="36"/>
      <c r="EUR31" s="24"/>
      <c r="EUS31" s="36"/>
      <c r="EUT31" s="24"/>
      <c r="EUU31" s="36"/>
      <c r="EUV31" s="24"/>
      <c r="EUW31" s="36"/>
      <c r="EUX31" s="24"/>
      <c r="EUY31" s="33"/>
      <c r="EUZ31" s="9"/>
      <c r="EVA31" s="20"/>
      <c r="EVB31" s="6"/>
      <c r="EVC31" s="52"/>
      <c r="EVD31" s="53"/>
      <c r="EVE31" s="31"/>
      <c r="EVF31" s="9"/>
      <c r="EVG31" s="36"/>
      <c r="EVH31" s="24"/>
      <c r="EVI31" s="36"/>
      <c r="EVJ31" s="24"/>
      <c r="EVK31" s="36"/>
      <c r="EVL31" s="24"/>
      <c r="EVM31" s="36"/>
      <c r="EVN31" s="24"/>
      <c r="EVO31" s="33"/>
      <c r="EVP31" s="9"/>
      <c r="EVQ31" s="20"/>
      <c r="EVR31" s="6"/>
      <c r="EVS31" s="52"/>
      <c r="EVT31" s="53"/>
      <c r="EVU31" s="31"/>
      <c r="EVV31" s="9"/>
      <c r="EVW31" s="36"/>
      <c r="EVX31" s="24"/>
      <c r="EVY31" s="36"/>
      <c r="EVZ31" s="24"/>
      <c r="EWA31" s="36"/>
      <c r="EWB31" s="24"/>
      <c r="EWC31" s="36"/>
      <c r="EWD31" s="24"/>
      <c r="EWE31" s="33"/>
      <c r="EWF31" s="9"/>
      <c r="EWG31" s="20"/>
      <c r="EWH31" s="6"/>
      <c r="EWI31" s="52"/>
      <c r="EWJ31" s="53"/>
      <c r="EWK31" s="31"/>
      <c r="EWL31" s="9"/>
      <c r="EWM31" s="36"/>
      <c r="EWN31" s="24"/>
      <c r="EWO31" s="36"/>
      <c r="EWP31" s="24"/>
      <c r="EWQ31" s="36"/>
      <c r="EWR31" s="24"/>
      <c r="EWS31" s="36"/>
      <c r="EWT31" s="24"/>
      <c r="EWU31" s="33"/>
      <c r="EWV31" s="9"/>
      <c r="EWW31" s="20"/>
      <c r="EWX31" s="6"/>
      <c r="EWY31" s="52"/>
      <c r="EWZ31" s="53"/>
      <c r="EXA31" s="31"/>
      <c r="EXB31" s="9"/>
      <c r="EXC31" s="36"/>
      <c r="EXD31" s="24"/>
      <c r="EXE31" s="36"/>
      <c r="EXF31" s="24"/>
      <c r="EXG31" s="36"/>
      <c r="EXH31" s="24"/>
      <c r="EXI31" s="36"/>
      <c r="EXJ31" s="24"/>
      <c r="EXK31" s="33"/>
      <c r="EXL31" s="9"/>
      <c r="EXM31" s="20"/>
      <c r="EXN31" s="6"/>
      <c r="EXO31" s="52"/>
      <c r="EXP31" s="53"/>
      <c r="EXQ31" s="31"/>
      <c r="EXR31" s="9"/>
      <c r="EXS31" s="36"/>
      <c r="EXT31" s="24"/>
      <c r="EXU31" s="36"/>
      <c r="EXV31" s="24"/>
      <c r="EXW31" s="36"/>
      <c r="EXX31" s="24"/>
      <c r="EXY31" s="36"/>
      <c r="EXZ31" s="24"/>
      <c r="EYA31" s="33"/>
      <c r="EYB31" s="9"/>
      <c r="EYC31" s="20"/>
      <c r="EYD31" s="6"/>
      <c r="EYE31" s="52"/>
      <c r="EYF31" s="53"/>
      <c r="EYG31" s="31"/>
      <c r="EYH31" s="9"/>
      <c r="EYI31" s="36"/>
      <c r="EYJ31" s="24"/>
      <c r="EYK31" s="36"/>
      <c r="EYL31" s="24"/>
      <c r="EYM31" s="36"/>
      <c r="EYN31" s="24"/>
      <c r="EYO31" s="36"/>
      <c r="EYP31" s="24"/>
      <c r="EYQ31" s="33"/>
      <c r="EYR31" s="9"/>
      <c r="EYS31" s="20"/>
      <c r="EYT31" s="6"/>
      <c r="EYU31" s="52"/>
      <c r="EYV31" s="53"/>
      <c r="EYW31" s="31"/>
      <c r="EYX31" s="9"/>
      <c r="EYY31" s="36"/>
      <c r="EYZ31" s="24"/>
      <c r="EZA31" s="36"/>
      <c r="EZB31" s="24"/>
      <c r="EZC31" s="36"/>
      <c r="EZD31" s="24"/>
      <c r="EZE31" s="36"/>
      <c r="EZF31" s="24"/>
      <c r="EZG31" s="33"/>
      <c r="EZH31" s="9"/>
      <c r="EZI31" s="20"/>
      <c r="EZJ31" s="6"/>
      <c r="EZK31" s="52"/>
      <c r="EZL31" s="53"/>
      <c r="EZM31" s="31"/>
      <c r="EZN31" s="9"/>
      <c r="EZO31" s="36"/>
      <c r="EZP31" s="24"/>
      <c r="EZQ31" s="36"/>
      <c r="EZR31" s="24"/>
      <c r="EZS31" s="36"/>
      <c r="EZT31" s="24"/>
      <c r="EZU31" s="36"/>
      <c r="EZV31" s="24"/>
      <c r="EZW31" s="33"/>
      <c r="EZX31" s="9"/>
      <c r="EZY31" s="20"/>
      <c r="EZZ31" s="6"/>
      <c r="FAA31" s="52"/>
      <c r="FAB31" s="53"/>
      <c r="FAC31" s="31"/>
      <c r="FAD31" s="9"/>
      <c r="FAE31" s="36"/>
      <c r="FAF31" s="24"/>
      <c r="FAG31" s="36"/>
      <c r="FAH31" s="24"/>
      <c r="FAI31" s="36"/>
      <c r="FAJ31" s="24"/>
      <c r="FAK31" s="36"/>
      <c r="FAL31" s="24"/>
      <c r="FAM31" s="33"/>
      <c r="FAN31" s="9"/>
      <c r="FAO31" s="20"/>
      <c r="FAP31" s="6"/>
      <c r="FAQ31" s="52"/>
      <c r="FAR31" s="53"/>
      <c r="FAS31" s="31"/>
      <c r="FAT31" s="9"/>
      <c r="FAU31" s="36"/>
      <c r="FAV31" s="24"/>
      <c r="FAW31" s="36"/>
      <c r="FAX31" s="24"/>
      <c r="FAY31" s="36"/>
      <c r="FAZ31" s="24"/>
      <c r="FBA31" s="36"/>
      <c r="FBB31" s="24"/>
      <c r="FBC31" s="33"/>
      <c r="FBD31" s="9"/>
      <c r="FBE31" s="20"/>
      <c r="FBF31" s="6"/>
      <c r="FBG31" s="52"/>
      <c r="FBH31" s="53"/>
      <c r="FBI31" s="31"/>
      <c r="FBJ31" s="9"/>
      <c r="FBK31" s="36"/>
      <c r="FBL31" s="24"/>
      <c r="FBM31" s="36"/>
      <c r="FBN31" s="24"/>
      <c r="FBO31" s="36"/>
      <c r="FBP31" s="24"/>
      <c r="FBQ31" s="36"/>
      <c r="FBR31" s="24"/>
      <c r="FBS31" s="33"/>
      <c r="FBT31" s="9"/>
      <c r="FBU31" s="20"/>
      <c r="FBV31" s="6"/>
      <c r="FBW31" s="52"/>
      <c r="FBX31" s="53"/>
      <c r="FBY31" s="31"/>
      <c r="FBZ31" s="9"/>
      <c r="FCA31" s="36"/>
      <c r="FCB31" s="24"/>
      <c r="FCC31" s="36"/>
      <c r="FCD31" s="24"/>
      <c r="FCE31" s="36"/>
      <c r="FCF31" s="24"/>
      <c r="FCG31" s="36"/>
      <c r="FCH31" s="24"/>
      <c r="FCI31" s="33"/>
      <c r="FCJ31" s="9"/>
      <c r="FCK31" s="20"/>
      <c r="FCL31" s="6"/>
      <c r="FCM31" s="52"/>
      <c r="FCN31" s="53"/>
      <c r="FCO31" s="31"/>
      <c r="FCP31" s="9"/>
      <c r="FCQ31" s="36"/>
      <c r="FCR31" s="24"/>
      <c r="FCS31" s="36"/>
      <c r="FCT31" s="24"/>
      <c r="FCU31" s="36"/>
      <c r="FCV31" s="24"/>
      <c r="FCW31" s="36"/>
      <c r="FCX31" s="24"/>
      <c r="FCY31" s="33"/>
      <c r="FCZ31" s="9"/>
      <c r="FDA31" s="20"/>
      <c r="FDB31" s="6"/>
      <c r="FDC31" s="52"/>
      <c r="FDD31" s="53"/>
      <c r="FDE31" s="31"/>
      <c r="FDF31" s="9"/>
      <c r="FDG31" s="36"/>
      <c r="FDH31" s="24"/>
      <c r="FDI31" s="36"/>
      <c r="FDJ31" s="24"/>
      <c r="FDK31" s="36"/>
      <c r="FDL31" s="24"/>
      <c r="FDM31" s="36"/>
      <c r="FDN31" s="24"/>
      <c r="FDO31" s="33"/>
      <c r="FDP31" s="9"/>
      <c r="FDQ31" s="20"/>
      <c r="FDR31" s="6"/>
      <c r="FDS31" s="52"/>
      <c r="FDT31" s="53"/>
      <c r="FDU31" s="31"/>
      <c r="FDV31" s="9"/>
      <c r="FDW31" s="36"/>
      <c r="FDX31" s="24"/>
      <c r="FDY31" s="36"/>
      <c r="FDZ31" s="24"/>
      <c r="FEA31" s="36"/>
      <c r="FEB31" s="24"/>
      <c r="FEC31" s="36"/>
      <c r="FED31" s="24"/>
      <c r="FEE31" s="33"/>
      <c r="FEF31" s="9"/>
      <c r="FEG31" s="20"/>
      <c r="FEH31" s="6"/>
      <c r="FEI31" s="52"/>
      <c r="FEJ31" s="53"/>
      <c r="FEK31" s="31"/>
      <c r="FEL31" s="9"/>
      <c r="FEM31" s="36"/>
      <c r="FEN31" s="24"/>
      <c r="FEO31" s="36"/>
      <c r="FEP31" s="24"/>
      <c r="FEQ31" s="36"/>
      <c r="FER31" s="24"/>
      <c r="FES31" s="36"/>
      <c r="FET31" s="24"/>
      <c r="FEU31" s="33"/>
      <c r="FEV31" s="9"/>
      <c r="FEW31" s="20"/>
      <c r="FEX31" s="6"/>
      <c r="FEY31" s="52"/>
      <c r="FEZ31" s="53"/>
      <c r="FFA31" s="31"/>
      <c r="FFB31" s="9"/>
      <c r="FFC31" s="36"/>
      <c r="FFD31" s="24"/>
      <c r="FFE31" s="36"/>
      <c r="FFF31" s="24"/>
      <c r="FFG31" s="36"/>
      <c r="FFH31" s="24"/>
      <c r="FFI31" s="36"/>
      <c r="FFJ31" s="24"/>
      <c r="FFK31" s="33"/>
      <c r="FFL31" s="9"/>
      <c r="FFM31" s="20"/>
      <c r="FFN31" s="6"/>
      <c r="FFO31" s="52"/>
      <c r="FFP31" s="53"/>
      <c r="FFQ31" s="31"/>
      <c r="FFR31" s="9"/>
      <c r="FFS31" s="36"/>
      <c r="FFT31" s="24"/>
      <c r="FFU31" s="36"/>
      <c r="FFV31" s="24"/>
      <c r="FFW31" s="36"/>
      <c r="FFX31" s="24"/>
      <c r="FFY31" s="36"/>
      <c r="FFZ31" s="24"/>
      <c r="FGA31" s="33"/>
      <c r="FGB31" s="9"/>
      <c r="FGC31" s="20"/>
      <c r="FGD31" s="6"/>
      <c r="FGE31" s="52"/>
      <c r="FGF31" s="53"/>
      <c r="FGG31" s="31"/>
      <c r="FGH31" s="9"/>
      <c r="FGI31" s="36"/>
      <c r="FGJ31" s="24"/>
      <c r="FGK31" s="36"/>
      <c r="FGL31" s="24"/>
      <c r="FGM31" s="36"/>
      <c r="FGN31" s="24"/>
      <c r="FGO31" s="36"/>
      <c r="FGP31" s="24"/>
      <c r="FGQ31" s="33"/>
      <c r="FGR31" s="9"/>
      <c r="FGS31" s="20"/>
      <c r="FGT31" s="6"/>
      <c r="FGU31" s="52"/>
      <c r="FGV31" s="53"/>
      <c r="FGW31" s="31"/>
      <c r="FGX31" s="9"/>
      <c r="FGY31" s="36"/>
      <c r="FGZ31" s="24"/>
      <c r="FHA31" s="36"/>
      <c r="FHB31" s="24"/>
      <c r="FHC31" s="36"/>
      <c r="FHD31" s="24"/>
      <c r="FHE31" s="36"/>
      <c r="FHF31" s="24"/>
      <c r="FHG31" s="33"/>
      <c r="FHH31" s="9"/>
      <c r="FHI31" s="20"/>
      <c r="FHJ31" s="6"/>
      <c r="FHK31" s="52"/>
      <c r="FHL31" s="53"/>
      <c r="FHM31" s="31"/>
      <c r="FHN31" s="9"/>
      <c r="FHO31" s="36"/>
      <c r="FHP31" s="24"/>
      <c r="FHQ31" s="36"/>
      <c r="FHR31" s="24"/>
      <c r="FHS31" s="36"/>
      <c r="FHT31" s="24"/>
      <c r="FHU31" s="36"/>
      <c r="FHV31" s="24"/>
      <c r="FHW31" s="33"/>
      <c r="FHX31" s="9"/>
      <c r="FHY31" s="20"/>
      <c r="FHZ31" s="6"/>
      <c r="FIA31" s="52"/>
      <c r="FIB31" s="53"/>
      <c r="FIC31" s="31"/>
      <c r="FID31" s="9"/>
      <c r="FIE31" s="36"/>
      <c r="FIF31" s="24"/>
      <c r="FIG31" s="36"/>
      <c r="FIH31" s="24"/>
      <c r="FII31" s="36"/>
      <c r="FIJ31" s="24"/>
      <c r="FIK31" s="36"/>
      <c r="FIL31" s="24"/>
      <c r="FIM31" s="33"/>
      <c r="FIN31" s="9"/>
      <c r="FIO31" s="20"/>
      <c r="FIP31" s="6"/>
      <c r="FIQ31" s="52"/>
      <c r="FIR31" s="53"/>
      <c r="FIS31" s="31"/>
      <c r="FIT31" s="9"/>
      <c r="FIU31" s="36"/>
      <c r="FIV31" s="24"/>
      <c r="FIW31" s="36"/>
      <c r="FIX31" s="24"/>
      <c r="FIY31" s="36"/>
      <c r="FIZ31" s="24"/>
      <c r="FJA31" s="36"/>
      <c r="FJB31" s="24"/>
      <c r="FJC31" s="33"/>
      <c r="FJD31" s="9"/>
      <c r="FJE31" s="20"/>
      <c r="FJF31" s="6"/>
      <c r="FJG31" s="52"/>
      <c r="FJH31" s="53"/>
      <c r="FJI31" s="31"/>
      <c r="FJJ31" s="9"/>
      <c r="FJK31" s="36"/>
      <c r="FJL31" s="24"/>
      <c r="FJM31" s="36"/>
      <c r="FJN31" s="24"/>
      <c r="FJO31" s="36"/>
      <c r="FJP31" s="24"/>
      <c r="FJQ31" s="36"/>
      <c r="FJR31" s="24"/>
      <c r="FJS31" s="33"/>
      <c r="FJT31" s="9"/>
      <c r="FJU31" s="20"/>
      <c r="FJV31" s="6"/>
      <c r="FJW31" s="52"/>
      <c r="FJX31" s="53"/>
      <c r="FJY31" s="31"/>
      <c r="FJZ31" s="9"/>
      <c r="FKA31" s="36"/>
      <c r="FKB31" s="24"/>
      <c r="FKC31" s="36"/>
      <c r="FKD31" s="24"/>
      <c r="FKE31" s="36"/>
      <c r="FKF31" s="24"/>
      <c r="FKG31" s="36"/>
      <c r="FKH31" s="24"/>
      <c r="FKI31" s="33"/>
      <c r="FKJ31" s="9"/>
      <c r="FKK31" s="20"/>
      <c r="FKL31" s="6"/>
      <c r="FKM31" s="52"/>
      <c r="FKN31" s="53"/>
      <c r="FKO31" s="31"/>
      <c r="FKP31" s="9"/>
      <c r="FKQ31" s="36"/>
      <c r="FKR31" s="24"/>
      <c r="FKS31" s="36"/>
      <c r="FKT31" s="24"/>
      <c r="FKU31" s="36"/>
      <c r="FKV31" s="24"/>
      <c r="FKW31" s="36"/>
      <c r="FKX31" s="24"/>
      <c r="FKY31" s="33"/>
      <c r="FKZ31" s="9"/>
      <c r="FLA31" s="20"/>
      <c r="FLB31" s="6"/>
      <c r="FLC31" s="52"/>
      <c r="FLD31" s="53"/>
      <c r="FLE31" s="31"/>
      <c r="FLF31" s="9"/>
      <c r="FLG31" s="36"/>
      <c r="FLH31" s="24"/>
      <c r="FLI31" s="36"/>
      <c r="FLJ31" s="24"/>
      <c r="FLK31" s="36"/>
      <c r="FLL31" s="24"/>
      <c r="FLM31" s="36"/>
      <c r="FLN31" s="24"/>
      <c r="FLO31" s="33"/>
      <c r="FLP31" s="9"/>
      <c r="FLQ31" s="20"/>
      <c r="FLR31" s="6"/>
      <c r="FLS31" s="52"/>
      <c r="FLT31" s="53"/>
      <c r="FLU31" s="31"/>
      <c r="FLV31" s="9"/>
      <c r="FLW31" s="36"/>
      <c r="FLX31" s="24"/>
      <c r="FLY31" s="36"/>
      <c r="FLZ31" s="24"/>
      <c r="FMA31" s="36"/>
      <c r="FMB31" s="24"/>
      <c r="FMC31" s="36"/>
      <c r="FMD31" s="24"/>
      <c r="FME31" s="33"/>
      <c r="FMF31" s="9"/>
      <c r="FMG31" s="20"/>
      <c r="FMH31" s="6"/>
      <c r="FMI31" s="52"/>
      <c r="FMJ31" s="53"/>
      <c r="FMK31" s="31"/>
      <c r="FML31" s="9"/>
      <c r="FMM31" s="36"/>
      <c r="FMN31" s="24"/>
      <c r="FMO31" s="36"/>
      <c r="FMP31" s="24"/>
      <c r="FMQ31" s="36"/>
      <c r="FMR31" s="24"/>
      <c r="FMS31" s="36"/>
      <c r="FMT31" s="24"/>
      <c r="FMU31" s="33"/>
      <c r="FMV31" s="9"/>
      <c r="FMW31" s="20"/>
      <c r="FMX31" s="6"/>
      <c r="FMY31" s="52"/>
      <c r="FMZ31" s="53"/>
      <c r="FNA31" s="31"/>
      <c r="FNB31" s="9"/>
      <c r="FNC31" s="36"/>
      <c r="FND31" s="24"/>
      <c r="FNE31" s="36"/>
      <c r="FNF31" s="24"/>
      <c r="FNG31" s="36"/>
      <c r="FNH31" s="24"/>
      <c r="FNI31" s="36"/>
      <c r="FNJ31" s="24"/>
      <c r="FNK31" s="33"/>
      <c r="FNL31" s="9"/>
      <c r="FNM31" s="20"/>
      <c r="FNN31" s="6"/>
      <c r="FNO31" s="52"/>
      <c r="FNP31" s="53"/>
      <c r="FNQ31" s="31"/>
      <c r="FNR31" s="9"/>
      <c r="FNS31" s="36"/>
      <c r="FNT31" s="24"/>
      <c r="FNU31" s="36"/>
      <c r="FNV31" s="24"/>
      <c r="FNW31" s="36"/>
      <c r="FNX31" s="24"/>
      <c r="FNY31" s="36"/>
      <c r="FNZ31" s="24"/>
      <c r="FOA31" s="33"/>
      <c r="FOB31" s="9"/>
      <c r="FOC31" s="20"/>
      <c r="FOD31" s="6"/>
      <c r="FOE31" s="52"/>
      <c r="FOF31" s="53"/>
      <c r="FOG31" s="31"/>
      <c r="FOH31" s="9"/>
      <c r="FOI31" s="36"/>
      <c r="FOJ31" s="24"/>
      <c r="FOK31" s="36"/>
      <c r="FOL31" s="24"/>
      <c r="FOM31" s="36"/>
      <c r="FON31" s="24"/>
      <c r="FOO31" s="36"/>
      <c r="FOP31" s="24"/>
      <c r="FOQ31" s="33"/>
      <c r="FOR31" s="9"/>
      <c r="FOS31" s="20"/>
      <c r="FOT31" s="6"/>
      <c r="FOU31" s="52"/>
      <c r="FOV31" s="53"/>
      <c r="FOW31" s="31"/>
      <c r="FOX31" s="9"/>
      <c r="FOY31" s="36"/>
      <c r="FOZ31" s="24"/>
      <c r="FPA31" s="36"/>
      <c r="FPB31" s="24"/>
      <c r="FPC31" s="36"/>
      <c r="FPD31" s="24"/>
      <c r="FPE31" s="36"/>
      <c r="FPF31" s="24"/>
      <c r="FPG31" s="33"/>
      <c r="FPH31" s="9"/>
      <c r="FPI31" s="20"/>
      <c r="FPJ31" s="6"/>
      <c r="FPK31" s="52"/>
      <c r="FPL31" s="53"/>
      <c r="FPM31" s="31"/>
      <c r="FPN31" s="9"/>
      <c r="FPO31" s="36"/>
      <c r="FPP31" s="24"/>
      <c r="FPQ31" s="36"/>
      <c r="FPR31" s="24"/>
      <c r="FPS31" s="36"/>
      <c r="FPT31" s="24"/>
      <c r="FPU31" s="36"/>
      <c r="FPV31" s="24"/>
      <c r="FPW31" s="33"/>
      <c r="FPX31" s="9"/>
      <c r="FPY31" s="20"/>
      <c r="FPZ31" s="6"/>
      <c r="FQA31" s="52"/>
      <c r="FQB31" s="53"/>
      <c r="FQC31" s="31"/>
      <c r="FQD31" s="9"/>
      <c r="FQE31" s="36"/>
      <c r="FQF31" s="24"/>
      <c r="FQG31" s="36"/>
      <c r="FQH31" s="24"/>
      <c r="FQI31" s="36"/>
      <c r="FQJ31" s="24"/>
      <c r="FQK31" s="36"/>
      <c r="FQL31" s="24"/>
      <c r="FQM31" s="33"/>
      <c r="FQN31" s="9"/>
      <c r="FQO31" s="20"/>
      <c r="FQP31" s="6"/>
      <c r="FQQ31" s="52"/>
      <c r="FQR31" s="53"/>
      <c r="FQS31" s="31"/>
      <c r="FQT31" s="9"/>
      <c r="FQU31" s="36"/>
      <c r="FQV31" s="24"/>
      <c r="FQW31" s="36"/>
      <c r="FQX31" s="24"/>
      <c r="FQY31" s="36"/>
      <c r="FQZ31" s="24"/>
      <c r="FRA31" s="36"/>
      <c r="FRB31" s="24"/>
      <c r="FRC31" s="33"/>
      <c r="FRD31" s="9"/>
      <c r="FRE31" s="20"/>
      <c r="FRF31" s="6"/>
      <c r="FRG31" s="52"/>
      <c r="FRH31" s="53"/>
      <c r="FRI31" s="31"/>
      <c r="FRJ31" s="9"/>
      <c r="FRK31" s="36"/>
      <c r="FRL31" s="24"/>
      <c r="FRM31" s="36"/>
      <c r="FRN31" s="24"/>
      <c r="FRO31" s="36"/>
      <c r="FRP31" s="24"/>
      <c r="FRQ31" s="36"/>
      <c r="FRR31" s="24"/>
      <c r="FRS31" s="33"/>
      <c r="FRT31" s="9"/>
      <c r="FRU31" s="20"/>
      <c r="FRV31" s="6"/>
      <c r="FRW31" s="52"/>
      <c r="FRX31" s="53"/>
      <c r="FRY31" s="31"/>
      <c r="FRZ31" s="9"/>
      <c r="FSA31" s="36"/>
      <c r="FSB31" s="24"/>
      <c r="FSC31" s="36"/>
      <c r="FSD31" s="24"/>
      <c r="FSE31" s="36"/>
      <c r="FSF31" s="24"/>
      <c r="FSG31" s="36"/>
      <c r="FSH31" s="24"/>
      <c r="FSI31" s="33"/>
      <c r="FSJ31" s="9"/>
      <c r="FSK31" s="20"/>
      <c r="FSL31" s="6"/>
      <c r="FSM31" s="52"/>
      <c r="FSN31" s="53"/>
      <c r="FSO31" s="31"/>
      <c r="FSP31" s="9"/>
      <c r="FSQ31" s="36"/>
      <c r="FSR31" s="24"/>
      <c r="FSS31" s="36"/>
      <c r="FST31" s="24"/>
      <c r="FSU31" s="36"/>
      <c r="FSV31" s="24"/>
      <c r="FSW31" s="36"/>
      <c r="FSX31" s="24"/>
      <c r="FSY31" s="33"/>
      <c r="FSZ31" s="9"/>
      <c r="FTA31" s="20"/>
      <c r="FTB31" s="6"/>
      <c r="FTC31" s="52"/>
      <c r="FTD31" s="53"/>
      <c r="FTE31" s="31"/>
      <c r="FTF31" s="9"/>
      <c r="FTG31" s="36"/>
      <c r="FTH31" s="24"/>
      <c r="FTI31" s="36"/>
      <c r="FTJ31" s="24"/>
      <c r="FTK31" s="36"/>
      <c r="FTL31" s="24"/>
      <c r="FTM31" s="36"/>
      <c r="FTN31" s="24"/>
      <c r="FTO31" s="33"/>
      <c r="FTP31" s="9"/>
      <c r="FTQ31" s="20"/>
      <c r="FTR31" s="6"/>
      <c r="FTS31" s="52"/>
      <c r="FTT31" s="53"/>
      <c r="FTU31" s="31"/>
      <c r="FTV31" s="9"/>
      <c r="FTW31" s="36"/>
      <c r="FTX31" s="24"/>
      <c r="FTY31" s="36"/>
      <c r="FTZ31" s="24"/>
      <c r="FUA31" s="36"/>
      <c r="FUB31" s="24"/>
      <c r="FUC31" s="36"/>
      <c r="FUD31" s="24"/>
      <c r="FUE31" s="33"/>
      <c r="FUF31" s="9"/>
      <c r="FUG31" s="20"/>
      <c r="FUH31" s="6"/>
      <c r="FUI31" s="52"/>
      <c r="FUJ31" s="53"/>
      <c r="FUK31" s="31"/>
      <c r="FUL31" s="9"/>
      <c r="FUM31" s="36"/>
      <c r="FUN31" s="24"/>
      <c r="FUO31" s="36"/>
      <c r="FUP31" s="24"/>
      <c r="FUQ31" s="36"/>
      <c r="FUR31" s="24"/>
      <c r="FUS31" s="36"/>
      <c r="FUT31" s="24"/>
      <c r="FUU31" s="33"/>
      <c r="FUV31" s="9"/>
      <c r="FUW31" s="20"/>
      <c r="FUX31" s="6"/>
      <c r="FUY31" s="52"/>
      <c r="FUZ31" s="53"/>
      <c r="FVA31" s="31"/>
      <c r="FVB31" s="9"/>
      <c r="FVC31" s="36"/>
      <c r="FVD31" s="24"/>
      <c r="FVE31" s="36"/>
      <c r="FVF31" s="24"/>
      <c r="FVG31" s="36"/>
      <c r="FVH31" s="24"/>
      <c r="FVI31" s="36"/>
      <c r="FVJ31" s="24"/>
      <c r="FVK31" s="33"/>
      <c r="FVL31" s="9"/>
      <c r="FVM31" s="20"/>
      <c r="FVN31" s="6"/>
      <c r="FVO31" s="52"/>
      <c r="FVP31" s="53"/>
      <c r="FVQ31" s="31"/>
      <c r="FVR31" s="9"/>
      <c r="FVS31" s="36"/>
      <c r="FVT31" s="24"/>
      <c r="FVU31" s="36"/>
      <c r="FVV31" s="24"/>
      <c r="FVW31" s="36"/>
      <c r="FVX31" s="24"/>
      <c r="FVY31" s="36"/>
      <c r="FVZ31" s="24"/>
      <c r="FWA31" s="33"/>
      <c r="FWB31" s="9"/>
      <c r="FWC31" s="20"/>
      <c r="FWD31" s="6"/>
      <c r="FWE31" s="52"/>
      <c r="FWF31" s="53"/>
      <c r="FWG31" s="31"/>
      <c r="FWH31" s="9"/>
      <c r="FWI31" s="36"/>
      <c r="FWJ31" s="24"/>
      <c r="FWK31" s="36"/>
      <c r="FWL31" s="24"/>
      <c r="FWM31" s="36"/>
      <c r="FWN31" s="24"/>
      <c r="FWO31" s="36"/>
      <c r="FWP31" s="24"/>
      <c r="FWQ31" s="33"/>
      <c r="FWR31" s="9"/>
      <c r="FWS31" s="20"/>
      <c r="FWT31" s="6"/>
      <c r="FWU31" s="52"/>
      <c r="FWV31" s="53"/>
      <c r="FWW31" s="31"/>
      <c r="FWX31" s="9"/>
      <c r="FWY31" s="36"/>
      <c r="FWZ31" s="24"/>
      <c r="FXA31" s="36"/>
      <c r="FXB31" s="24"/>
      <c r="FXC31" s="36"/>
      <c r="FXD31" s="24"/>
      <c r="FXE31" s="36"/>
      <c r="FXF31" s="24"/>
      <c r="FXG31" s="33"/>
      <c r="FXH31" s="9"/>
      <c r="FXI31" s="20"/>
      <c r="FXJ31" s="6"/>
      <c r="FXK31" s="52"/>
      <c r="FXL31" s="53"/>
      <c r="FXM31" s="31"/>
      <c r="FXN31" s="9"/>
      <c r="FXO31" s="36"/>
      <c r="FXP31" s="24"/>
      <c r="FXQ31" s="36"/>
      <c r="FXR31" s="24"/>
      <c r="FXS31" s="36"/>
      <c r="FXT31" s="24"/>
      <c r="FXU31" s="36"/>
      <c r="FXV31" s="24"/>
      <c r="FXW31" s="33"/>
      <c r="FXX31" s="9"/>
      <c r="FXY31" s="20"/>
      <c r="FXZ31" s="6"/>
      <c r="FYA31" s="52"/>
      <c r="FYB31" s="53"/>
      <c r="FYC31" s="31"/>
      <c r="FYD31" s="9"/>
      <c r="FYE31" s="36"/>
      <c r="FYF31" s="24"/>
      <c r="FYG31" s="36"/>
      <c r="FYH31" s="24"/>
      <c r="FYI31" s="36"/>
      <c r="FYJ31" s="24"/>
      <c r="FYK31" s="36"/>
      <c r="FYL31" s="24"/>
      <c r="FYM31" s="33"/>
      <c r="FYN31" s="9"/>
      <c r="FYO31" s="20"/>
      <c r="FYP31" s="6"/>
      <c r="FYQ31" s="52"/>
      <c r="FYR31" s="53"/>
      <c r="FYS31" s="31"/>
      <c r="FYT31" s="9"/>
      <c r="FYU31" s="36"/>
      <c r="FYV31" s="24"/>
      <c r="FYW31" s="36"/>
      <c r="FYX31" s="24"/>
      <c r="FYY31" s="36"/>
      <c r="FYZ31" s="24"/>
      <c r="FZA31" s="36"/>
      <c r="FZB31" s="24"/>
      <c r="FZC31" s="33"/>
      <c r="FZD31" s="9"/>
      <c r="FZE31" s="20"/>
      <c r="FZF31" s="6"/>
      <c r="FZG31" s="52"/>
      <c r="FZH31" s="53"/>
      <c r="FZI31" s="31"/>
      <c r="FZJ31" s="9"/>
      <c r="FZK31" s="36"/>
      <c r="FZL31" s="24"/>
      <c r="FZM31" s="36"/>
      <c r="FZN31" s="24"/>
      <c r="FZO31" s="36"/>
      <c r="FZP31" s="24"/>
      <c r="FZQ31" s="36"/>
      <c r="FZR31" s="24"/>
      <c r="FZS31" s="33"/>
      <c r="FZT31" s="9"/>
      <c r="FZU31" s="20"/>
      <c r="FZV31" s="6"/>
      <c r="FZW31" s="52"/>
      <c r="FZX31" s="53"/>
      <c r="FZY31" s="31"/>
      <c r="FZZ31" s="9"/>
      <c r="GAA31" s="36"/>
      <c r="GAB31" s="24"/>
      <c r="GAC31" s="36"/>
      <c r="GAD31" s="24"/>
      <c r="GAE31" s="36"/>
      <c r="GAF31" s="24"/>
      <c r="GAG31" s="36"/>
      <c r="GAH31" s="24"/>
      <c r="GAI31" s="33"/>
      <c r="GAJ31" s="9"/>
      <c r="GAK31" s="20"/>
      <c r="GAL31" s="6"/>
      <c r="GAM31" s="52"/>
      <c r="GAN31" s="53"/>
      <c r="GAO31" s="31"/>
      <c r="GAP31" s="9"/>
      <c r="GAQ31" s="36"/>
      <c r="GAR31" s="24"/>
      <c r="GAS31" s="36"/>
      <c r="GAT31" s="24"/>
      <c r="GAU31" s="36"/>
      <c r="GAV31" s="24"/>
      <c r="GAW31" s="36"/>
      <c r="GAX31" s="24"/>
      <c r="GAY31" s="33"/>
      <c r="GAZ31" s="9"/>
      <c r="GBA31" s="20"/>
      <c r="GBB31" s="6"/>
      <c r="GBC31" s="52"/>
      <c r="GBD31" s="53"/>
      <c r="GBE31" s="31"/>
      <c r="GBF31" s="9"/>
      <c r="GBG31" s="36"/>
      <c r="GBH31" s="24"/>
      <c r="GBI31" s="36"/>
      <c r="GBJ31" s="24"/>
      <c r="GBK31" s="36"/>
      <c r="GBL31" s="24"/>
      <c r="GBM31" s="36"/>
      <c r="GBN31" s="24"/>
      <c r="GBO31" s="33"/>
      <c r="GBP31" s="9"/>
      <c r="GBQ31" s="20"/>
      <c r="GBR31" s="6"/>
      <c r="GBS31" s="52"/>
      <c r="GBT31" s="53"/>
      <c r="GBU31" s="31"/>
      <c r="GBV31" s="9"/>
      <c r="GBW31" s="36"/>
      <c r="GBX31" s="24"/>
      <c r="GBY31" s="36"/>
      <c r="GBZ31" s="24"/>
      <c r="GCA31" s="36"/>
      <c r="GCB31" s="24"/>
      <c r="GCC31" s="36"/>
      <c r="GCD31" s="24"/>
      <c r="GCE31" s="33"/>
      <c r="GCF31" s="9"/>
      <c r="GCG31" s="20"/>
      <c r="GCH31" s="6"/>
      <c r="GCI31" s="52"/>
      <c r="GCJ31" s="53"/>
      <c r="GCK31" s="31"/>
      <c r="GCL31" s="9"/>
      <c r="GCM31" s="36"/>
      <c r="GCN31" s="24"/>
      <c r="GCO31" s="36"/>
      <c r="GCP31" s="24"/>
      <c r="GCQ31" s="36"/>
      <c r="GCR31" s="24"/>
      <c r="GCS31" s="36"/>
      <c r="GCT31" s="24"/>
      <c r="GCU31" s="33"/>
      <c r="GCV31" s="9"/>
      <c r="GCW31" s="20"/>
      <c r="GCX31" s="6"/>
      <c r="GCY31" s="52"/>
      <c r="GCZ31" s="53"/>
      <c r="GDA31" s="31"/>
      <c r="GDB31" s="9"/>
      <c r="GDC31" s="36"/>
      <c r="GDD31" s="24"/>
      <c r="GDE31" s="36"/>
      <c r="GDF31" s="24"/>
      <c r="GDG31" s="36"/>
      <c r="GDH31" s="24"/>
      <c r="GDI31" s="36"/>
      <c r="GDJ31" s="24"/>
      <c r="GDK31" s="33"/>
      <c r="GDL31" s="9"/>
      <c r="GDM31" s="20"/>
      <c r="GDN31" s="6"/>
      <c r="GDO31" s="52"/>
      <c r="GDP31" s="53"/>
      <c r="GDQ31" s="31"/>
      <c r="GDR31" s="9"/>
      <c r="GDS31" s="36"/>
      <c r="GDT31" s="24"/>
      <c r="GDU31" s="36"/>
      <c r="GDV31" s="24"/>
      <c r="GDW31" s="36"/>
      <c r="GDX31" s="24"/>
      <c r="GDY31" s="36"/>
      <c r="GDZ31" s="24"/>
      <c r="GEA31" s="33"/>
      <c r="GEB31" s="9"/>
      <c r="GEC31" s="20"/>
      <c r="GED31" s="6"/>
      <c r="GEE31" s="52"/>
      <c r="GEF31" s="53"/>
      <c r="GEG31" s="31"/>
      <c r="GEH31" s="9"/>
      <c r="GEI31" s="36"/>
      <c r="GEJ31" s="24"/>
      <c r="GEK31" s="36"/>
      <c r="GEL31" s="24"/>
      <c r="GEM31" s="36"/>
      <c r="GEN31" s="24"/>
      <c r="GEO31" s="36"/>
      <c r="GEP31" s="24"/>
      <c r="GEQ31" s="33"/>
      <c r="GER31" s="9"/>
      <c r="GES31" s="20"/>
      <c r="GET31" s="6"/>
      <c r="GEU31" s="52"/>
      <c r="GEV31" s="53"/>
      <c r="GEW31" s="31"/>
      <c r="GEX31" s="9"/>
      <c r="GEY31" s="36"/>
      <c r="GEZ31" s="24"/>
      <c r="GFA31" s="36"/>
      <c r="GFB31" s="24"/>
      <c r="GFC31" s="36"/>
      <c r="GFD31" s="24"/>
      <c r="GFE31" s="36"/>
      <c r="GFF31" s="24"/>
      <c r="GFG31" s="33"/>
      <c r="GFH31" s="9"/>
      <c r="GFI31" s="20"/>
      <c r="GFJ31" s="6"/>
      <c r="GFK31" s="52"/>
      <c r="GFL31" s="53"/>
      <c r="GFM31" s="31"/>
      <c r="GFN31" s="9"/>
      <c r="GFO31" s="36"/>
      <c r="GFP31" s="24"/>
      <c r="GFQ31" s="36"/>
      <c r="GFR31" s="24"/>
      <c r="GFS31" s="36"/>
      <c r="GFT31" s="24"/>
      <c r="GFU31" s="36"/>
      <c r="GFV31" s="24"/>
      <c r="GFW31" s="33"/>
      <c r="GFX31" s="9"/>
      <c r="GFY31" s="20"/>
      <c r="GFZ31" s="6"/>
      <c r="GGA31" s="52"/>
      <c r="GGB31" s="53"/>
      <c r="GGC31" s="31"/>
      <c r="GGD31" s="9"/>
      <c r="GGE31" s="36"/>
      <c r="GGF31" s="24"/>
      <c r="GGG31" s="36"/>
      <c r="GGH31" s="24"/>
      <c r="GGI31" s="36"/>
      <c r="GGJ31" s="24"/>
      <c r="GGK31" s="36"/>
      <c r="GGL31" s="24"/>
      <c r="GGM31" s="33"/>
      <c r="GGN31" s="9"/>
      <c r="GGO31" s="20"/>
      <c r="GGP31" s="6"/>
      <c r="GGQ31" s="52"/>
      <c r="GGR31" s="53"/>
      <c r="GGS31" s="31"/>
      <c r="GGT31" s="9"/>
      <c r="GGU31" s="36"/>
      <c r="GGV31" s="24"/>
      <c r="GGW31" s="36"/>
      <c r="GGX31" s="24"/>
      <c r="GGY31" s="36"/>
      <c r="GGZ31" s="24"/>
      <c r="GHA31" s="36"/>
      <c r="GHB31" s="24"/>
      <c r="GHC31" s="33"/>
      <c r="GHD31" s="9"/>
      <c r="GHE31" s="20"/>
      <c r="GHF31" s="6"/>
      <c r="GHG31" s="52"/>
      <c r="GHH31" s="53"/>
      <c r="GHI31" s="31"/>
      <c r="GHJ31" s="9"/>
      <c r="GHK31" s="36"/>
      <c r="GHL31" s="24"/>
      <c r="GHM31" s="36"/>
      <c r="GHN31" s="24"/>
      <c r="GHO31" s="36"/>
      <c r="GHP31" s="24"/>
      <c r="GHQ31" s="36"/>
      <c r="GHR31" s="24"/>
      <c r="GHS31" s="33"/>
      <c r="GHT31" s="9"/>
      <c r="GHU31" s="20"/>
      <c r="GHV31" s="6"/>
      <c r="GHW31" s="52"/>
      <c r="GHX31" s="53"/>
      <c r="GHY31" s="31"/>
      <c r="GHZ31" s="9"/>
      <c r="GIA31" s="36"/>
      <c r="GIB31" s="24"/>
      <c r="GIC31" s="36"/>
      <c r="GID31" s="24"/>
      <c r="GIE31" s="36"/>
      <c r="GIF31" s="24"/>
      <c r="GIG31" s="36"/>
      <c r="GIH31" s="24"/>
      <c r="GII31" s="33"/>
      <c r="GIJ31" s="9"/>
      <c r="GIK31" s="20"/>
      <c r="GIL31" s="6"/>
      <c r="GIM31" s="52"/>
      <c r="GIN31" s="53"/>
      <c r="GIO31" s="31"/>
      <c r="GIP31" s="9"/>
      <c r="GIQ31" s="36"/>
      <c r="GIR31" s="24"/>
      <c r="GIS31" s="36"/>
      <c r="GIT31" s="24"/>
      <c r="GIU31" s="36"/>
      <c r="GIV31" s="24"/>
      <c r="GIW31" s="36"/>
      <c r="GIX31" s="24"/>
      <c r="GIY31" s="33"/>
      <c r="GIZ31" s="9"/>
      <c r="GJA31" s="20"/>
      <c r="GJB31" s="6"/>
      <c r="GJC31" s="52"/>
      <c r="GJD31" s="53"/>
      <c r="GJE31" s="31"/>
      <c r="GJF31" s="9"/>
      <c r="GJG31" s="36"/>
      <c r="GJH31" s="24"/>
      <c r="GJI31" s="36"/>
      <c r="GJJ31" s="24"/>
      <c r="GJK31" s="36"/>
      <c r="GJL31" s="24"/>
      <c r="GJM31" s="36"/>
      <c r="GJN31" s="24"/>
      <c r="GJO31" s="33"/>
      <c r="GJP31" s="9"/>
      <c r="GJQ31" s="20"/>
      <c r="GJR31" s="6"/>
      <c r="GJS31" s="52"/>
      <c r="GJT31" s="53"/>
      <c r="GJU31" s="31"/>
      <c r="GJV31" s="9"/>
      <c r="GJW31" s="36"/>
      <c r="GJX31" s="24"/>
      <c r="GJY31" s="36"/>
      <c r="GJZ31" s="24"/>
      <c r="GKA31" s="36"/>
      <c r="GKB31" s="24"/>
      <c r="GKC31" s="36"/>
      <c r="GKD31" s="24"/>
      <c r="GKE31" s="33"/>
      <c r="GKF31" s="9"/>
      <c r="GKG31" s="20"/>
      <c r="GKH31" s="6"/>
      <c r="GKI31" s="52"/>
      <c r="GKJ31" s="53"/>
      <c r="GKK31" s="31"/>
      <c r="GKL31" s="9"/>
      <c r="GKM31" s="36"/>
      <c r="GKN31" s="24"/>
      <c r="GKO31" s="36"/>
      <c r="GKP31" s="24"/>
      <c r="GKQ31" s="36"/>
      <c r="GKR31" s="24"/>
      <c r="GKS31" s="36"/>
      <c r="GKT31" s="24"/>
      <c r="GKU31" s="33"/>
      <c r="GKV31" s="9"/>
      <c r="GKW31" s="20"/>
      <c r="GKX31" s="6"/>
      <c r="GKY31" s="52"/>
      <c r="GKZ31" s="53"/>
      <c r="GLA31" s="31"/>
      <c r="GLB31" s="9"/>
      <c r="GLC31" s="36"/>
      <c r="GLD31" s="24"/>
      <c r="GLE31" s="36"/>
      <c r="GLF31" s="24"/>
      <c r="GLG31" s="36"/>
      <c r="GLH31" s="24"/>
      <c r="GLI31" s="36"/>
      <c r="GLJ31" s="24"/>
      <c r="GLK31" s="33"/>
      <c r="GLL31" s="9"/>
      <c r="GLM31" s="20"/>
      <c r="GLN31" s="6"/>
      <c r="GLO31" s="52"/>
      <c r="GLP31" s="53"/>
      <c r="GLQ31" s="31"/>
      <c r="GLR31" s="9"/>
      <c r="GLS31" s="36"/>
      <c r="GLT31" s="24"/>
      <c r="GLU31" s="36"/>
      <c r="GLV31" s="24"/>
      <c r="GLW31" s="36"/>
      <c r="GLX31" s="24"/>
      <c r="GLY31" s="36"/>
      <c r="GLZ31" s="24"/>
      <c r="GMA31" s="33"/>
      <c r="GMB31" s="9"/>
      <c r="GMC31" s="20"/>
      <c r="GMD31" s="6"/>
      <c r="GME31" s="52"/>
      <c r="GMF31" s="53"/>
      <c r="GMG31" s="31"/>
      <c r="GMH31" s="9"/>
      <c r="GMI31" s="36"/>
      <c r="GMJ31" s="24"/>
      <c r="GMK31" s="36"/>
      <c r="GML31" s="24"/>
      <c r="GMM31" s="36"/>
      <c r="GMN31" s="24"/>
      <c r="GMO31" s="36"/>
      <c r="GMP31" s="24"/>
      <c r="GMQ31" s="33"/>
      <c r="GMR31" s="9"/>
      <c r="GMS31" s="20"/>
      <c r="GMT31" s="6"/>
      <c r="GMU31" s="52"/>
      <c r="GMV31" s="53"/>
      <c r="GMW31" s="31"/>
      <c r="GMX31" s="9"/>
      <c r="GMY31" s="36"/>
      <c r="GMZ31" s="24"/>
      <c r="GNA31" s="36"/>
      <c r="GNB31" s="24"/>
      <c r="GNC31" s="36"/>
      <c r="GND31" s="24"/>
      <c r="GNE31" s="36"/>
      <c r="GNF31" s="24"/>
      <c r="GNG31" s="33"/>
      <c r="GNH31" s="9"/>
      <c r="GNI31" s="20"/>
      <c r="GNJ31" s="6"/>
      <c r="GNK31" s="52"/>
      <c r="GNL31" s="53"/>
      <c r="GNM31" s="31"/>
      <c r="GNN31" s="9"/>
      <c r="GNO31" s="36"/>
      <c r="GNP31" s="24"/>
      <c r="GNQ31" s="36"/>
      <c r="GNR31" s="24"/>
      <c r="GNS31" s="36"/>
      <c r="GNT31" s="24"/>
      <c r="GNU31" s="36"/>
      <c r="GNV31" s="24"/>
      <c r="GNW31" s="33"/>
      <c r="GNX31" s="9"/>
      <c r="GNY31" s="20"/>
      <c r="GNZ31" s="6"/>
      <c r="GOA31" s="52"/>
      <c r="GOB31" s="53"/>
      <c r="GOC31" s="31"/>
      <c r="GOD31" s="9"/>
      <c r="GOE31" s="36"/>
      <c r="GOF31" s="24"/>
      <c r="GOG31" s="36"/>
      <c r="GOH31" s="24"/>
      <c r="GOI31" s="36"/>
      <c r="GOJ31" s="24"/>
      <c r="GOK31" s="36"/>
      <c r="GOL31" s="24"/>
      <c r="GOM31" s="33"/>
      <c r="GON31" s="9"/>
      <c r="GOO31" s="20"/>
      <c r="GOP31" s="6"/>
      <c r="GOQ31" s="52"/>
      <c r="GOR31" s="53"/>
      <c r="GOS31" s="31"/>
      <c r="GOT31" s="9"/>
      <c r="GOU31" s="36"/>
      <c r="GOV31" s="24"/>
      <c r="GOW31" s="36"/>
      <c r="GOX31" s="24"/>
      <c r="GOY31" s="36"/>
      <c r="GOZ31" s="24"/>
      <c r="GPA31" s="36"/>
      <c r="GPB31" s="24"/>
      <c r="GPC31" s="33"/>
      <c r="GPD31" s="9"/>
      <c r="GPE31" s="20"/>
      <c r="GPF31" s="6"/>
      <c r="GPG31" s="52"/>
      <c r="GPH31" s="53"/>
      <c r="GPI31" s="31"/>
      <c r="GPJ31" s="9"/>
      <c r="GPK31" s="36"/>
      <c r="GPL31" s="24"/>
      <c r="GPM31" s="36"/>
      <c r="GPN31" s="24"/>
      <c r="GPO31" s="36"/>
      <c r="GPP31" s="24"/>
      <c r="GPQ31" s="36"/>
      <c r="GPR31" s="24"/>
      <c r="GPS31" s="33"/>
      <c r="GPT31" s="9"/>
      <c r="GPU31" s="20"/>
      <c r="GPV31" s="6"/>
      <c r="GPW31" s="52"/>
      <c r="GPX31" s="53"/>
      <c r="GPY31" s="31"/>
      <c r="GPZ31" s="9"/>
      <c r="GQA31" s="36"/>
      <c r="GQB31" s="24"/>
      <c r="GQC31" s="36"/>
      <c r="GQD31" s="24"/>
      <c r="GQE31" s="36"/>
      <c r="GQF31" s="24"/>
      <c r="GQG31" s="36"/>
      <c r="GQH31" s="24"/>
      <c r="GQI31" s="33"/>
      <c r="GQJ31" s="9"/>
      <c r="GQK31" s="20"/>
      <c r="GQL31" s="6"/>
      <c r="GQM31" s="52"/>
      <c r="GQN31" s="53"/>
      <c r="GQO31" s="31"/>
      <c r="GQP31" s="9"/>
      <c r="GQQ31" s="36"/>
      <c r="GQR31" s="24"/>
      <c r="GQS31" s="36"/>
      <c r="GQT31" s="24"/>
      <c r="GQU31" s="36"/>
      <c r="GQV31" s="24"/>
      <c r="GQW31" s="36"/>
      <c r="GQX31" s="24"/>
      <c r="GQY31" s="33"/>
      <c r="GQZ31" s="9"/>
      <c r="GRA31" s="20"/>
      <c r="GRB31" s="6"/>
      <c r="GRC31" s="52"/>
      <c r="GRD31" s="53"/>
      <c r="GRE31" s="31"/>
      <c r="GRF31" s="9"/>
      <c r="GRG31" s="36"/>
      <c r="GRH31" s="24"/>
      <c r="GRI31" s="36"/>
      <c r="GRJ31" s="24"/>
      <c r="GRK31" s="36"/>
      <c r="GRL31" s="24"/>
      <c r="GRM31" s="36"/>
      <c r="GRN31" s="24"/>
      <c r="GRO31" s="33"/>
      <c r="GRP31" s="9"/>
      <c r="GRQ31" s="20"/>
      <c r="GRR31" s="6"/>
      <c r="GRS31" s="52"/>
      <c r="GRT31" s="53"/>
      <c r="GRU31" s="31"/>
      <c r="GRV31" s="9"/>
      <c r="GRW31" s="36"/>
      <c r="GRX31" s="24"/>
      <c r="GRY31" s="36"/>
      <c r="GRZ31" s="24"/>
      <c r="GSA31" s="36"/>
      <c r="GSB31" s="24"/>
      <c r="GSC31" s="36"/>
      <c r="GSD31" s="24"/>
      <c r="GSE31" s="33"/>
      <c r="GSF31" s="9"/>
      <c r="GSG31" s="20"/>
      <c r="GSH31" s="6"/>
      <c r="GSI31" s="52"/>
      <c r="GSJ31" s="53"/>
      <c r="GSK31" s="31"/>
      <c r="GSL31" s="9"/>
      <c r="GSM31" s="36"/>
      <c r="GSN31" s="24"/>
      <c r="GSO31" s="36"/>
      <c r="GSP31" s="24"/>
      <c r="GSQ31" s="36"/>
      <c r="GSR31" s="24"/>
      <c r="GSS31" s="36"/>
      <c r="GST31" s="24"/>
      <c r="GSU31" s="33"/>
      <c r="GSV31" s="9"/>
      <c r="GSW31" s="20"/>
      <c r="GSX31" s="6"/>
      <c r="GSY31" s="52"/>
      <c r="GSZ31" s="53"/>
      <c r="GTA31" s="31"/>
      <c r="GTB31" s="9"/>
      <c r="GTC31" s="36"/>
      <c r="GTD31" s="24"/>
      <c r="GTE31" s="36"/>
      <c r="GTF31" s="24"/>
      <c r="GTG31" s="36"/>
      <c r="GTH31" s="24"/>
      <c r="GTI31" s="36"/>
      <c r="GTJ31" s="24"/>
      <c r="GTK31" s="33"/>
      <c r="GTL31" s="9"/>
      <c r="GTM31" s="20"/>
      <c r="GTN31" s="6"/>
      <c r="GTO31" s="52"/>
      <c r="GTP31" s="53"/>
      <c r="GTQ31" s="31"/>
      <c r="GTR31" s="9"/>
      <c r="GTS31" s="36"/>
      <c r="GTT31" s="24"/>
      <c r="GTU31" s="36"/>
      <c r="GTV31" s="24"/>
      <c r="GTW31" s="36"/>
      <c r="GTX31" s="24"/>
      <c r="GTY31" s="36"/>
      <c r="GTZ31" s="24"/>
      <c r="GUA31" s="33"/>
      <c r="GUB31" s="9"/>
      <c r="GUC31" s="20"/>
      <c r="GUD31" s="6"/>
      <c r="GUE31" s="52"/>
      <c r="GUF31" s="53"/>
      <c r="GUG31" s="31"/>
      <c r="GUH31" s="9"/>
      <c r="GUI31" s="36"/>
      <c r="GUJ31" s="24"/>
      <c r="GUK31" s="36"/>
      <c r="GUL31" s="24"/>
      <c r="GUM31" s="36"/>
      <c r="GUN31" s="24"/>
      <c r="GUO31" s="36"/>
      <c r="GUP31" s="24"/>
      <c r="GUQ31" s="33"/>
      <c r="GUR31" s="9"/>
      <c r="GUS31" s="20"/>
      <c r="GUT31" s="6"/>
      <c r="GUU31" s="52"/>
      <c r="GUV31" s="53"/>
      <c r="GUW31" s="31"/>
      <c r="GUX31" s="9"/>
      <c r="GUY31" s="36"/>
      <c r="GUZ31" s="24"/>
      <c r="GVA31" s="36"/>
      <c r="GVB31" s="24"/>
      <c r="GVC31" s="36"/>
      <c r="GVD31" s="24"/>
      <c r="GVE31" s="36"/>
      <c r="GVF31" s="24"/>
      <c r="GVG31" s="33"/>
      <c r="GVH31" s="9"/>
      <c r="GVI31" s="20"/>
      <c r="GVJ31" s="6"/>
      <c r="GVK31" s="52"/>
      <c r="GVL31" s="53"/>
      <c r="GVM31" s="31"/>
      <c r="GVN31" s="9"/>
      <c r="GVO31" s="36"/>
      <c r="GVP31" s="24"/>
      <c r="GVQ31" s="36"/>
      <c r="GVR31" s="24"/>
      <c r="GVS31" s="36"/>
      <c r="GVT31" s="24"/>
      <c r="GVU31" s="36"/>
      <c r="GVV31" s="24"/>
      <c r="GVW31" s="33"/>
      <c r="GVX31" s="9"/>
      <c r="GVY31" s="20"/>
      <c r="GVZ31" s="6"/>
      <c r="GWA31" s="52"/>
      <c r="GWB31" s="53"/>
      <c r="GWC31" s="31"/>
      <c r="GWD31" s="9"/>
      <c r="GWE31" s="36"/>
      <c r="GWF31" s="24"/>
      <c r="GWG31" s="36"/>
      <c r="GWH31" s="24"/>
      <c r="GWI31" s="36"/>
      <c r="GWJ31" s="24"/>
      <c r="GWK31" s="36"/>
      <c r="GWL31" s="24"/>
      <c r="GWM31" s="33"/>
      <c r="GWN31" s="9"/>
      <c r="GWO31" s="20"/>
      <c r="GWP31" s="6"/>
      <c r="GWQ31" s="52"/>
      <c r="GWR31" s="53"/>
      <c r="GWS31" s="31"/>
      <c r="GWT31" s="9"/>
      <c r="GWU31" s="36"/>
      <c r="GWV31" s="24"/>
      <c r="GWW31" s="36"/>
      <c r="GWX31" s="24"/>
      <c r="GWY31" s="36"/>
      <c r="GWZ31" s="24"/>
      <c r="GXA31" s="36"/>
      <c r="GXB31" s="24"/>
      <c r="GXC31" s="33"/>
      <c r="GXD31" s="9"/>
      <c r="GXE31" s="20"/>
      <c r="GXF31" s="6"/>
      <c r="GXG31" s="52"/>
      <c r="GXH31" s="53"/>
      <c r="GXI31" s="31"/>
      <c r="GXJ31" s="9"/>
      <c r="GXK31" s="36"/>
      <c r="GXL31" s="24"/>
      <c r="GXM31" s="36"/>
      <c r="GXN31" s="24"/>
      <c r="GXO31" s="36"/>
      <c r="GXP31" s="24"/>
      <c r="GXQ31" s="36"/>
      <c r="GXR31" s="24"/>
      <c r="GXS31" s="33"/>
      <c r="GXT31" s="9"/>
      <c r="GXU31" s="20"/>
      <c r="GXV31" s="6"/>
      <c r="GXW31" s="52"/>
      <c r="GXX31" s="53"/>
      <c r="GXY31" s="31"/>
      <c r="GXZ31" s="9"/>
      <c r="GYA31" s="36"/>
      <c r="GYB31" s="24"/>
      <c r="GYC31" s="36"/>
      <c r="GYD31" s="24"/>
      <c r="GYE31" s="36"/>
      <c r="GYF31" s="24"/>
      <c r="GYG31" s="36"/>
      <c r="GYH31" s="24"/>
      <c r="GYI31" s="33"/>
      <c r="GYJ31" s="9"/>
      <c r="GYK31" s="20"/>
      <c r="GYL31" s="6"/>
      <c r="GYM31" s="52"/>
      <c r="GYN31" s="53"/>
      <c r="GYO31" s="31"/>
      <c r="GYP31" s="9"/>
      <c r="GYQ31" s="36"/>
      <c r="GYR31" s="24"/>
      <c r="GYS31" s="36"/>
      <c r="GYT31" s="24"/>
      <c r="GYU31" s="36"/>
      <c r="GYV31" s="24"/>
      <c r="GYW31" s="36"/>
      <c r="GYX31" s="24"/>
      <c r="GYY31" s="33"/>
      <c r="GYZ31" s="9"/>
      <c r="GZA31" s="20"/>
      <c r="GZB31" s="6"/>
      <c r="GZC31" s="52"/>
      <c r="GZD31" s="53"/>
      <c r="GZE31" s="31"/>
      <c r="GZF31" s="9"/>
      <c r="GZG31" s="36"/>
      <c r="GZH31" s="24"/>
      <c r="GZI31" s="36"/>
      <c r="GZJ31" s="24"/>
      <c r="GZK31" s="36"/>
      <c r="GZL31" s="24"/>
      <c r="GZM31" s="36"/>
      <c r="GZN31" s="24"/>
      <c r="GZO31" s="33"/>
      <c r="GZP31" s="9"/>
      <c r="GZQ31" s="20"/>
      <c r="GZR31" s="6"/>
      <c r="GZS31" s="52"/>
      <c r="GZT31" s="53"/>
      <c r="GZU31" s="31"/>
      <c r="GZV31" s="9"/>
      <c r="GZW31" s="36"/>
      <c r="GZX31" s="24"/>
      <c r="GZY31" s="36"/>
      <c r="GZZ31" s="24"/>
      <c r="HAA31" s="36"/>
      <c r="HAB31" s="24"/>
      <c r="HAC31" s="36"/>
      <c r="HAD31" s="24"/>
      <c r="HAE31" s="33"/>
      <c r="HAF31" s="9"/>
      <c r="HAG31" s="20"/>
      <c r="HAH31" s="6"/>
      <c r="HAI31" s="52"/>
      <c r="HAJ31" s="53"/>
      <c r="HAK31" s="31"/>
      <c r="HAL31" s="9"/>
      <c r="HAM31" s="36"/>
      <c r="HAN31" s="24"/>
      <c r="HAO31" s="36"/>
      <c r="HAP31" s="24"/>
      <c r="HAQ31" s="36"/>
      <c r="HAR31" s="24"/>
      <c r="HAS31" s="36"/>
      <c r="HAT31" s="24"/>
      <c r="HAU31" s="33"/>
      <c r="HAV31" s="9"/>
      <c r="HAW31" s="20"/>
      <c r="HAX31" s="6"/>
      <c r="HAY31" s="52"/>
      <c r="HAZ31" s="53"/>
      <c r="HBA31" s="31"/>
      <c r="HBB31" s="9"/>
      <c r="HBC31" s="36"/>
      <c r="HBD31" s="24"/>
      <c r="HBE31" s="36"/>
      <c r="HBF31" s="24"/>
      <c r="HBG31" s="36"/>
      <c r="HBH31" s="24"/>
      <c r="HBI31" s="36"/>
      <c r="HBJ31" s="24"/>
      <c r="HBK31" s="33"/>
      <c r="HBL31" s="9"/>
      <c r="HBM31" s="20"/>
      <c r="HBN31" s="6"/>
      <c r="HBO31" s="52"/>
      <c r="HBP31" s="53"/>
      <c r="HBQ31" s="31"/>
      <c r="HBR31" s="9"/>
      <c r="HBS31" s="36"/>
      <c r="HBT31" s="24"/>
      <c r="HBU31" s="36"/>
      <c r="HBV31" s="24"/>
      <c r="HBW31" s="36"/>
      <c r="HBX31" s="24"/>
      <c r="HBY31" s="36"/>
      <c r="HBZ31" s="24"/>
      <c r="HCA31" s="33"/>
      <c r="HCB31" s="9"/>
      <c r="HCC31" s="20"/>
      <c r="HCD31" s="6"/>
      <c r="HCE31" s="52"/>
      <c r="HCF31" s="53"/>
      <c r="HCG31" s="31"/>
      <c r="HCH31" s="9"/>
      <c r="HCI31" s="36"/>
      <c r="HCJ31" s="24"/>
      <c r="HCK31" s="36"/>
      <c r="HCL31" s="24"/>
      <c r="HCM31" s="36"/>
      <c r="HCN31" s="24"/>
      <c r="HCO31" s="36"/>
      <c r="HCP31" s="24"/>
      <c r="HCQ31" s="33"/>
      <c r="HCR31" s="9"/>
      <c r="HCS31" s="20"/>
      <c r="HCT31" s="6"/>
      <c r="HCU31" s="52"/>
      <c r="HCV31" s="53"/>
      <c r="HCW31" s="31"/>
      <c r="HCX31" s="9"/>
      <c r="HCY31" s="36"/>
      <c r="HCZ31" s="24"/>
      <c r="HDA31" s="36"/>
      <c r="HDB31" s="24"/>
      <c r="HDC31" s="36"/>
      <c r="HDD31" s="24"/>
      <c r="HDE31" s="36"/>
      <c r="HDF31" s="24"/>
      <c r="HDG31" s="33"/>
      <c r="HDH31" s="9"/>
      <c r="HDI31" s="20"/>
      <c r="HDJ31" s="6"/>
      <c r="HDK31" s="52"/>
      <c r="HDL31" s="53"/>
      <c r="HDM31" s="31"/>
      <c r="HDN31" s="9"/>
      <c r="HDO31" s="36"/>
      <c r="HDP31" s="24"/>
      <c r="HDQ31" s="36"/>
      <c r="HDR31" s="24"/>
      <c r="HDS31" s="36"/>
      <c r="HDT31" s="24"/>
      <c r="HDU31" s="36"/>
      <c r="HDV31" s="24"/>
      <c r="HDW31" s="33"/>
      <c r="HDX31" s="9"/>
      <c r="HDY31" s="20"/>
      <c r="HDZ31" s="6"/>
      <c r="HEA31" s="52"/>
      <c r="HEB31" s="53"/>
      <c r="HEC31" s="31"/>
      <c r="HED31" s="9"/>
      <c r="HEE31" s="36"/>
      <c r="HEF31" s="24"/>
      <c r="HEG31" s="36"/>
      <c r="HEH31" s="24"/>
      <c r="HEI31" s="36"/>
      <c r="HEJ31" s="24"/>
      <c r="HEK31" s="36"/>
      <c r="HEL31" s="24"/>
      <c r="HEM31" s="33"/>
      <c r="HEN31" s="9"/>
      <c r="HEO31" s="20"/>
      <c r="HEP31" s="6"/>
      <c r="HEQ31" s="52"/>
      <c r="HER31" s="53"/>
      <c r="HES31" s="31"/>
      <c r="HET31" s="9"/>
      <c r="HEU31" s="36"/>
      <c r="HEV31" s="24"/>
      <c r="HEW31" s="36"/>
      <c r="HEX31" s="24"/>
      <c r="HEY31" s="36"/>
      <c r="HEZ31" s="24"/>
      <c r="HFA31" s="36"/>
      <c r="HFB31" s="24"/>
      <c r="HFC31" s="33"/>
      <c r="HFD31" s="9"/>
      <c r="HFE31" s="20"/>
      <c r="HFF31" s="6"/>
      <c r="HFG31" s="52"/>
      <c r="HFH31" s="53"/>
      <c r="HFI31" s="31"/>
      <c r="HFJ31" s="9"/>
      <c r="HFK31" s="36"/>
      <c r="HFL31" s="24"/>
      <c r="HFM31" s="36"/>
      <c r="HFN31" s="24"/>
      <c r="HFO31" s="36"/>
      <c r="HFP31" s="24"/>
      <c r="HFQ31" s="36"/>
      <c r="HFR31" s="24"/>
      <c r="HFS31" s="33"/>
      <c r="HFT31" s="9"/>
      <c r="HFU31" s="20"/>
      <c r="HFV31" s="6"/>
      <c r="HFW31" s="52"/>
      <c r="HFX31" s="53"/>
      <c r="HFY31" s="31"/>
      <c r="HFZ31" s="9"/>
      <c r="HGA31" s="36"/>
      <c r="HGB31" s="24"/>
      <c r="HGC31" s="36"/>
      <c r="HGD31" s="24"/>
      <c r="HGE31" s="36"/>
      <c r="HGF31" s="24"/>
      <c r="HGG31" s="36"/>
      <c r="HGH31" s="24"/>
      <c r="HGI31" s="33"/>
      <c r="HGJ31" s="9"/>
      <c r="HGK31" s="20"/>
      <c r="HGL31" s="6"/>
      <c r="HGM31" s="52"/>
      <c r="HGN31" s="53"/>
      <c r="HGO31" s="31"/>
      <c r="HGP31" s="9"/>
      <c r="HGQ31" s="36"/>
      <c r="HGR31" s="24"/>
      <c r="HGS31" s="36"/>
      <c r="HGT31" s="24"/>
      <c r="HGU31" s="36"/>
      <c r="HGV31" s="24"/>
      <c r="HGW31" s="36"/>
      <c r="HGX31" s="24"/>
      <c r="HGY31" s="33"/>
      <c r="HGZ31" s="9"/>
      <c r="HHA31" s="20"/>
      <c r="HHB31" s="6"/>
      <c r="HHC31" s="52"/>
      <c r="HHD31" s="53"/>
      <c r="HHE31" s="31"/>
      <c r="HHF31" s="9"/>
      <c r="HHG31" s="36"/>
      <c r="HHH31" s="24"/>
      <c r="HHI31" s="36"/>
      <c r="HHJ31" s="24"/>
      <c r="HHK31" s="36"/>
      <c r="HHL31" s="24"/>
      <c r="HHM31" s="36"/>
      <c r="HHN31" s="24"/>
      <c r="HHO31" s="33"/>
      <c r="HHP31" s="9"/>
      <c r="HHQ31" s="20"/>
      <c r="HHR31" s="6"/>
      <c r="HHS31" s="52"/>
      <c r="HHT31" s="53"/>
      <c r="HHU31" s="31"/>
      <c r="HHV31" s="9"/>
      <c r="HHW31" s="36"/>
      <c r="HHX31" s="24"/>
      <c r="HHY31" s="36"/>
      <c r="HHZ31" s="24"/>
      <c r="HIA31" s="36"/>
      <c r="HIB31" s="24"/>
      <c r="HIC31" s="36"/>
      <c r="HID31" s="24"/>
      <c r="HIE31" s="33"/>
      <c r="HIF31" s="9"/>
      <c r="HIG31" s="20"/>
      <c r="HIH31" s="6"/>
      <c r="HII31" s="52"/>
      <c r="HIJ31" s="53"/>
      <c r="HIK31" s="31"/>
      <c r="HIL31" s="9"/>
      <c r="HIM31" s="36"/>
      <c r="HIN31" s="24"/>
      <c r="HIO31" s="36"/>
      <c r="HIP31" s="24"/>
      <c r="HIQ31" s="36"/>
      <c r="HIR31" s="24"/>
      <c r="HIS31" s="36"/>
      <c r="HIT31" s="24"/>
      <c r="HIU31" s="33"/>
      <c r="HIV31" s="9"/>
      <c r="HIW31" s="20"/>
      <c r="HIX31" s="6"/>
      <c r="HIY31" s="52"/>
      <c r="HIZ31" s="53"/>
      <c r="HJA31" s="31"/>
      <c r="HJB31" s="9"/>
      <c r="HJC31" s="36"/>
      <c r="HJD31" s="24"/>
      <c r="HJE31" s="36"/>
      <c r="HJF31" s="24"/>
      <c r="HJG31" s="36"/>
      <c r="HJH31" s="24"/>
      <c r="HJI31" s="36"/>
      <c r="HJJ31" s="24"/>
      <c r="HJK31" s="33"/>
      <c r="HJL31" s="9"/>
      <c r="HJM31" s="20"/>
      <c r="HJN31" s="6"/>
      <c r="HJO31" s="52"/>
      <c r="HJP31" s="53"/>
      <c r="HJQ31" s="31"/>
      <c r="HJR31" s="9"/>
      <c r="HJS31" s="36"/>
      <c r="HJT31" s="24"/>
      <c r="HJU31" s="36"/>
      <c r="HJV31" s="24"/>
      <c r="HJW31" s="36"/>
      <c r="HJX31" s="24"/>
      <c r="HJY31" s="36"/>
      <c r="HJZ31" s="24"/>
      <c r="HKA31" s="33"/>
      <c r="HKB31" s="9"/>
      <c r="HKC31" s="20"/>
      <c r="HKD31" s="6"/>
      <c r="HKE31" s="52"/>
      <c r="HKF31" s="53"/>
      <c r="HKG31" s="31"/>
      <c r="HKH31" s="9"/>
      <c r="HKI31" s="36"/>
      <c r="HKJ31" s="24"/>
      <c r="HKK31" s="36"/>
      <c r="HKL31" s="24"/>
      <c r="HKM31" s="36"/>
      <c r="HKN31" s="24"/>
      <c r="HKO31" s="36"/>
      <c r="HKP31" s="24"/>
      <c r="HKQ31" s="33"/>
      <c r="HKR31" s="9"/>
      <c r="HKS31" s="20"/>
      <c r="HKT31" s="6"/>
      <c r="HKU31" s="52"/>
      <c r="HKV31" s="53"/>
      <c r="HKW31" s="31"/>
      <c r="HKX31" s="9"/>
      <c r="HKY31" s="36"/>
      <c r="HKZ31" s="24"/>
      <c r="HLA31" s="36"/>
      <c r="HLB31" s="24"/>
      <c r="HLC31" s="36"/>
      <c r="HLD31" s="24"/>
      <c r="HLE31" s="36"/>
      <c r="HLF31" s="24"/>
      <c r="HLG31" s="33"/>
      <c r="HLH31" s="9"/>
      <c r="HLI31" s="20"/>
      <c r="HLJ31" s="6"/>
      <c r="HLK31" s="52"/>
      <c r="HLL31" s="53"/>
      <c r="HLM31" s="31"/>
      <c r="HLN31" s="9"/>
      <c r="HLO31" s="36"/>
      <c r="HLP31" s="24"/>
      <c r="HLQ31" s="36"/>
      <c r="HLR31" s="24"/>
      <c r="HLS31" s="36"/>
      <c r="HLT31" s="24"/>
      <c r="HLU31" s="36"/>
      <c r="HLV31" s="24"/>
      <c r="HLW31" s="33"/>
      <c r="HLX31" s="9"/>
      <c r="HLY31" s="20"/>
      <c r="HLZ31" s="6"/>
      <c r="HMA31" s="52"/>
      <c r="HMB31" s="53"/>
      <c r="HMC31" s="31"/>
      <c r="HMD31" s="9"/>
      <c r="HME31" s="36"/>
      <c r="HMF31" s="24"/>
      <c r="HMG31" s="36"/>
      <c r="HMH31" s="24"/>
      <c r="HMI31" s="36"/>
      <c r="HMJ31" s="24"/>
      <c r="HMK31" s="36"/>
      <c r="HML31" s="24"/>
      <c r="HMM31" s="33"/>
      <c r="HMN31" s="9"/>
      <c r="HMO31" s="20"/>
      <c r="HMP31" s="6"/>
      <c r="HMQ31" s="52"/>
      <c r="HMR31" s="53"/>
      <c r="HMS31" s="31"/>
      <c r="HMT31" s="9"/>
      <c r="HMU31" s="36"/>
      <c r="HMV31" s="24"/>
      <c r="HMW31" s="36"/>
      <c r="HMX31" s="24"/>
      <c r="HMY31" s="36"/>
      <c r="HMZ31" s="24"/>
      <c r="HNA31" s="36"/>
      <c r="HNB31" s="24"/>
      <c r="HNC31" s="33"/>
      <c r="HND31" s="9"/>
      <c r="HNE31" s="20"/>
      <c r="HNF31" s="6"/>
      <c r="HNG31" s="52"/>
      <c r="HNH31" s="53"/>
      <c r="HNI31" s="31"/>
      <c r="HNJ31" s="9"/>
      <c r="HNK31" s="36"/>
      <c r="HNL31" s="24"/>
      <c r="HNM31" s="36"/>
      <c r="HNN31" s="24"/>
      <c r="HNO31" s="36"/>
      <c r="HNP31" s="24"/>
      <c r="HNQ31" s="36"/>
      <c r="HNR31" s="24"/>
      <c r="HNS31" s="33"/>
      <c r="HNT31" s="9"/>
      <c r="HNU31" s="20"/>
      <c r="HNV31" s="6"/>
      <c r="HNW31" s="52"/>
      <c r="HNX31" s="53"/>
      <c r="HNY31" s="31"/>
      <c r="HNZ31" s="9"/>
      <c r="HOA31" s="36"/>
      <c r="HOB31" s="24"/>
      <c r="HOC31" s="36"/>
      <c r="HOD31" s="24"/>
      <c r="HOE31" s="36"/>
      <c r="HOF31" s="24"/>
      <c r="HOG31" s="36"/>
      <c r="HOH31" s="24"/>
      <c r="HOI31" s="33"/>
      <c r="HOJ31" s="9"/>
      <c r="HOK31" s="20"/>
      <c r="HOL31" s="6"/>
      <c r="HOM31" s="52"/>
      <c r="HON31" s="53"/>
      <c r="HOO31" s="31"/>
      <c r="HOP31" s="9"/>
      <c r="HOQ31" s="36"/>
      <c r="HOR31" s="24"/>
      <c r="HOS31" s="36"/>
      <c r="HOT31" s="24"/>
      <c r="HOU31" s="36"/>
      <c r="HOV31" s="24"/>
      <c r="HOW31" s="36"/>
      <c r="HOX31" s="24"/>
      <c r="HOY31" s="33"/>
      <c r="HOZ31" s="9"/>
      <c r="HPA31" s="20"/>
      <c r="HPB31" s="6"/>
      <c r="HPC31" s="52"/>
      <c r="HPD31" s="53"/>
      <c r="HPE31" s="31"/>
      <c r="HPF31" s="9"/>
      <c r="HPG31" s="36"/>
      <c r="HPH31" s="24"/>
      <c r="HPI31" s="36"/>
      <c r="HPJ31" s="24"/>
      <c r="HPK31" s="36"/>
      <c r="HPL31" s="24"/>
      <c r="HPM31" s="36"/>
      <c r="HPN31" s="24"/>
      <c r="HPO31" s="33"/>
      <c r="HPP31" s="9"/>
      <c r="HPQ31" s="20"/>
      <c r="HPR31" s="6"/>
      <c r="HPS31" s="52"/>
      <c r="HPT31" s="53"/>
      <c r="HPU31" s="31"/>
      <c r="HPV31" s="9"/>
      <c r="HPW31" s="36"/>
      <c r="HPX31" s="24"/>
      <c r="HPY31" s="36"/>
      <c r="HPZ31" s="24"/>
      <c r="HQA31" s="36"/>
      <c r="HQB31" s="24"/>
      <c r="HQC31" s="36"/>
      <c r="HQD31" s="24"/>
      <c r="HQE31" s="33"/>
      <c r="HQF31" s="9"/>
      <c r="HQG31" s="20"/>
      <c r="HQH31" s="6"/>
      <c r="HQI31" s="52"/>
      <c r="HQJ31" s="53"/>
      <c r="HQK31" s="31"/>
      <c r="HQL31" s="9"/>
      <c r="HQM31" s="36"/>
      <c r="HQN31" s="24"/>
      <c r="HQO31" s="36"/>
      <c r="HQP31" s="24"/>
      <c r="HQQ31" s="36"/>
      <c r="HQR31" s="24"/>
      <c r="HQS31" s="36"/>
      <c r="HQT31" s="24"/>
      <c r="HQU31" s="33"/>
      <c r="HQV31" s="9"/>
      <c r="HQW31" s="20"/>
      <c r="HQX31" s="6"/>
      <c r="HQY31" s="52"/>
      <c r="HQZ31" s="53"/>
      <c r="HRA31" s="31"/>
      <c r="HRB31" s="9"/>
      <c r="HRC31" s="36"/>
      <c r="HRD31" s="24"/>
      <c r="HRE31" s="36"/>
      <c r="HRF31" s="24"/>
      <c r="HRG31" s="36"/>
      <c r="HRH31" s="24"/>
      <c r="HRI31" s="36"/>
      <c r="HRJ31" s="24"/>
      <c r="HRK31" s="33"/>
      <c r="HRL31" s="9"/>
      <c r="HRM31" s="20"/>
      <c r="HRN31" s="6"/>
      <c r="HRO31" s="52"/>
      <c r="HRP31" s="53"/>
      <c r="HRQ31" s="31"/>
      <c r="HRR31" s="9"/>
      <c r="HRS31" s="36"/>
      <c r="HRT31" s="24"/>
      <c r="HRU31" s="36"/>
      <c r="HRV31" s="24"/>
      <c r="HRW31" s="36"/>
      <c r="HRX31" s="24"/>
      <c r="HRY31" s="36"/>
      <c r="HRZ31" s="24"/>
      <c r="HSA31" s="33"/>
      <c r="HSB31" s="9"/>
      <c r="HSC31" s="20"/>
      <c r="HSD31" s="6"/>
      <c r="HSE31" s="52"/>
      <c r="HSF31" s="53"/>
      <c r="HSG31" s="31"/>
      <c r="HSH31" s="9"/>
      <c r="HSI31" s="36"/>
      <c r="HSJ31" s="24"/>
      <c r="HSK31" s="36"/>
      <c r="HSL31" s="24"/>
      <c r="HSM31" s="36"/>
      <c r="HSN31" s="24"/>
      <c r="HSO31" s="36"/>
      <c r="HSP31" s="24"/>
      <c r="HSQ31" s="33"/>
      <c r="HSR31" s="9"/>
      <c r="HSS31" s="20"/>
      <c r="HST31" s="6"/>
      <c r="HSU31" s="52"/>
      <c r="HSV31" s="53"/>
      <c r="HSW31" s="31"/>
      <c r="HSX31" s="9"/>
      <c r="HSY31" s="36"/>
      <c r="HSZ31" s="24"/>
      <c r="HTA31" s="36"/>
      <c r="HTB31" s="24"/>
      <c r="HTC31" s="36"/>
      <c r="HTD31" s="24"/>
      <c r="HTE31" s="36"/>
      <c r="HTF31" s="24"/>
      <c r="HTG31" s="33"/>
      <c r="HTH31" s="9"/>
      <c r="HTI31" s="20"/>
      <c r="HTJ31" s="6"/>
      <c r="HTK31" s="52"/>
      <c r="HTL31" s="53"/>
      <c r="HTM31" s="31"/>
      <c r="HTN31" s="9"/>
      <c r="HTO31" s="36"/>
      <c r="HTP31" s="24"/>
      <c r="HTQ31" s="36"/>
      <c r="HTR31" s="24"/>
      <c r="HTS31" s="36"/>
      <c r="HTT31" s="24"/>
      <c r="HTU31" s="36"/>
      <c r="HTV31" s="24"/>
      <c r="HTW31" s="33"/>
      <c r="HTX31" s="9"/>
      <c r="HTY31" s="20"/>
      <c r="HTZ31" s="6"/>
      <c r="HUA31" s="52"/>
      <c r="HUB31" s="53"/>
      <c r="HUC31" s="31"/>
      <c r="HUD31" s="9"/>
      <c r="HUE31" s="36"/>
      <c r="HUF31" s="24"/>
      <c r="HUG31" s="36"/>
      <c r="HUH31" s="24"/>
      <c r="HUI31" s="36"/>
      <c r="HUJ31" s="24"/>
      <c r="HUK31" s="36"/>
      <c r="HUL31" s="24"/>
      <c r="HUM31" s="33"/>
      <c r="HUN31" s="9"/>
      <c r="HUO31" s="20"/>
      <c r="HUP31" s="6"/>
      <c r="HUQ31" s="52"/>
      <c r="HUR31" s="53"/>
      <c r="HUS31" s="31"/>
      <c r="HUT31" s="9"/>
      <c r="HUU31" s="36"/>
      <c r="HUV31" s="24"/>
      <c r="HUW31" s="36"/>
      <c r="HUX31" s="24"/>
      <c r="HUY31" s="36"/>
      <c r="HUZ31" s="24"/>
      <c r="HVA31" s="36"/>
      <c r="HVB31" s="24"/>
      <c r="HVC31" s="33"/>
      <c r="HVD31" s="9"/>
      <c r="HVE31" s="20"/>
      <c r="HVF31" s="6"/>
      <c r="HVG31" s="52"/>
      <c r="HVH31" s="53"/>
      <c r="HVI31" s="31"/>
      <c r="HVJ31" s="9"/>
      <c r="HVK31" s="36"/>
      <c r="HVL31" s="24"/>
      <c r="HVM31" s="36"/>
      <c r="HVN31" s="24"/>
      <c r="HVO31" s="36"/>
      <c r="HVP31" s="24"/>
      <c r="HVQ31" s="36"/>
      <c r="HVR31" s="24"/>
      <c r="HVS31" s="33"/>
      <c r="HVT31" s="9"/>
      <c r="HVU31" s="20"/>
      <c r="HVV31" s="6"/>
      <c r="HVW31" s="52"/>
      <c r="HVX31" s="53"/>
      <c r="HVY31" s="31"/>
      <c r="HVZ31" s="9"/>
      <c r="HWA31" s="36"/>
      <c r="HWB31" s="24"/>
      <c r="HWC31" s="36"/>
      <c r="HWD31" s="24"/>
      <c r="HWE31" s="36"/>
      <c r="HWF31" s="24"/>
      <c r="HWG31" s="36"/>
      <c r="HWH31" s="24"/>
      <c r="HWI31" s="33"/>
      <c r="HWJ31" s="9"/>
      <c r="HWK31" s="20"/>
      <c r="HWL31" s="6"/>
      <c r="HWM31" s="52"/>
      <c r="HWN31" s="53"/>
      <c r="HWO31" s="31"/>
      <c r="HWP31" s="9"/>
      <c r="HWQ31" s="36"/>
      <c r="HWR31" s="24"/>
      <c r="HWS31" s="36"/>
      <c r="HWT31" s="24"/>
      <c r="HWU31" s="36"/>
      <c r="HWV31" s="24"/>
      <c r="HWW31" s="36"/>
      <c r="HWX31" s="24"/>
      <c r="HWY31" s="33"/>
      <c r="HWZ31" s="9"/>
      <c r="HXA31" s="20"/>
      <c r="HXB31" s="6"/>
      <c r="HXC31" s="52"/>
      <c r="HXD31" s="53"/>
      <c r="HXE31" s="31"/>
      <c r="HXF31" s="9"/>
      <c r="HXG31" s="36"/>
      <c r="HXH31" s="24"/>
      <c r="HXI31" s="36"/>
      <c r="HXJ31" s="24"/>
      <c r="HXK31" s="36"/>
      <c r="HXL31" s="24"/>
      <c r="HXM31" s="36"/>
      <c r="HXN31" s="24"/>
      <c r="HXO31" s="33"/>
      <c r="HXP31" s="9"/>
      <c r="HXQ31" s="20"/>
      <c r="HXR31" s="6"/>
      <c r="HXS31" s="52"/>
      <c r="HXT31" s="53"/>
      <c r="HXU31" s="31"/>
      <c r="HXV31" s="9"/>
      <c r="HXW31" s="36"/>
      <c r="HXX31" s="24"/>
      <c r="HXY31" s="36"/>
      <c r="HXZ31" s="24"/>
      <c r="HYA31" s="36"/>
      <c r="HYB31" s="24"/>
      <c r="HYC31" s="36"/>
      <c r="HYD31" s="24"/>
      <c r="HYE31" s="33"/>
      <c r="HYF31" s="9"/>
      <c r="HYG31" s="20"/>
      <c r="HYH31" s="6"/>
      <c r="HYI31" s="52"/>
      <c r="HYJ31" s="53"/>
      <c r="HYK31" s="31"/>
      <c r="HYL31" s="9"/>
      <c r="HYM31" s="36"/>
      <c r="HYN31" s="24"/>
      <c r="HYO31" s="36"/>
      <c r="HYP31" s="24"/>
      <c r="HYQ31" s="36"/>
      <c r="HYR31" s="24"/>
      <c r="HYS31" s="36"/>
      <c r="HYT31" s="24"/>
      <c r="HYU31" s="33"/>
      <c r="HYV31" s="9"/>
      <c r="HYW31" s="20"/>
      <c r="HYX31" s="6"/>
      <c r="HYY31" s="52"/>
      <c r="HYZ31" s="53"/>
      <c r="HZA31" s="31"/>
      <c r="HZB31" s="9"/>
      <c r="HZC31" s="36"/>
      <c r="HZD31" s="24"/>
      <c r="HZE31" s="36"/>
      <c r="HZF31" s="24"/>
      <c r="HZG31" s="36"/>
      <c r="HZH31" s="24"/>
      <c r="HZI31" s="36"/>
      <c r="HZJ31" s="24"/>
      <c r="HZK31" s="33"/>
      <c r="HZL31" s="9"/>
      <c r="HZM31" s="20"/>
      <c r="HZN31" s="6"/>
      <c r="HZO31" s="52"/>
      <c r="HZP31" s="53"/>
      <c r="HZQ31" s="31"/>
      <c r="HZR31" s="9"/>
      <c r="HZS31" s="36"/>
      <c r="HZT31" s="24"/>
      <c r="HZU31" s="36"/>
      <c r="HZV31" s="24"/>
      <c r="HZW31" s="36"/>
      <c r="HZX31" s="24"/>
      <c r="HZY31" s="36"/>
      <c r="HZZ31" s="24"/>
      <c r="IAA31" s="33"/>
      <c r="IAB31" s="9"/>
      <c r="IAC31" s="20"/>
      <c r="IAD31" s="6"/>
      <c r="IAE31" s="52"/>
      <c r="IAF31" s="53"/>
      <c r="IAG31" s="31"/>
      <c r="IAH31" s="9"/>
      <c r="IAI31" s="36"/>
      <c r="IAJ31" s="24"/>
      <c r="IAK31" s="36"/>
      <c r="IAL31" s="24"/>
      <c r="IAM31" s="36"/>
      <c r="IAN31" s="24"/>
      <c r="IAO31" s="36"/>
      <c r="IAP31" s="24"/>
      <c r="IAQ31" s="33"/>
      <c r="IAR31" s="9"/>
      <c r="IAS31" s="20"/>
      <c r="IAT31" s="6"/>
      <c r="IAU31" s="52"/>
      <c r="IAV31" s="53"/>
      <c r="IAW31" s="31"/>
      <c r="IAX31" s="9"/>
      <c r="IAY31" s="36"/>
      <c r="IAZ31" s="24"/>
      <c r="IBA31" s="36"/>
      <c r="IBB31" s="24"/>
      <c r="IBC31" s="36"/>
      <c r="IBD31" s="24"/>
      <c r="IBE31" s="36"/>
      <c r="IBF31" s="24"/>
      <c r="IBG31" s="33"/>
      <c r="IBH31" s="9"/>
      <c r="IBI31" s="20"/>
      <c r="IBJ31" s="6"/>
      <c r="IBK31" s="52"/>
      <c r="IBL31" s="53"/>
      <c r="IBM31" s="31"/>
      <c r="IBN31" s="9"/>
      <c r="IBO31" s="36"/>
      <c r="IBP31" s="24"/>
      <c r="IBQ31" s="36"/>
      <c r="IBR31" s="24"/>
      <c r="IBS31" s="36"/>
      <c r="IBT31" s="24"/>
      <c r="IBU31" s="36"/>
      <c r="IBV31" s="24"/>
      <c r="IBW31" s="33"/>
      <c r="IBX31" s="9"/>
      <c r="IBY31" s="20"/>
      <c r="IBZ31" s="6"/>
      <c r="ICA31" s="52"/>
      <c r="ICB31" s="53"/>
      <c r="ICC31" s="31"/>
      <c r="ICD31" s="9"/>
      <c r="ICE31" s="36"/>
      <c r="ICF31" s="24"/>
      <c r="ICG31" s="36"/>
      <c r="ICH31" s="24"/>
      <c r="ICI31" s="36"/>
      <c r="ICJ31" s="24"/>
      <c r="ICK31" s="36"/>
      <c r="ICL31" s="24"/>
      <c r="ICM31" s="33"/>
      <c r="ICN31" s="9"/>
      <c r="ICO31" s="20"/>
      <c r="ICP31" s="6"/>
      <c r="ICQ31" s="52"/>
      <c r="ICR31" s="53"/>
      <c r="ICS31" s="31"/>
      <c r="ICT31" s="9"/>
      <c r="ICU31" s="36"/>
      <c r="ICV31" s="24"/>
      <c r="ICW31" s="36"/>
      <c r="ICX31" s="24"/>
      <c r="ICY31" s="36"/>
      <c r="ICZ31" s="24"/>
      <c r="IDA31" s="36"/>
      <c r="IDB31" s="24"/>
      <c r="IDC31" s="33"/>
      <c r="IDD31" s="9"/>
      <c r="IDE31" s="20"/>
      <c r="IDF31" s="6"/>
      <c r="IDG31" s="52"/>
      <c r="IDH31" s="53"/>
      <c r="IDI31" s="31"/>
      <c r="IDJ31" s="9"/>
      <c r="IDK31" s="36"/>
      <c r="IDL31" s="24"/>
      <c r="IDM31" s="36"/>
      <c r="IDN31" s="24"/>
      <c r="IDO31" s="36"/>
      <c r="IDP31" s="24"/>
      <c r="IDQ31" s="36"/>
      <c r="IDR31" s="24"/>
      <c r="IDS31" s="33"/>
      <c r="IDT31" s="9"/>
      <c r="IDU31" s="20"/>
      <c r="IDV31" s="6"/>
      <c r="IDW31" s="52"/>
      <c r="IDX31" s="53"/>
      <c r="IDY31" s="31"/>
      <c r="IDZ31" s="9"/>
      <c r="IEA31" s="36"/>
      <c r="IEB31" s="24"/>
      <c r="IEC31" s="36"/>
      <c r="IED31" s="24"/>
      <c r="IEE31" s="36"/>
      <c r="IEF31" s="24"/>
      <c r="IEG31" s="36"/>
      <c r="IEH31" s="24"/>
      <c r="IEI31" s="33"/>
      <c r="IEJ31" s="9"/>
      <c r="IEK31" s="20"/>
      <c r="IEL31" s="6"/>
      <c r="IEM31" s="52"/>
      <c r="IEN31" s="53"/>
      <c r="IEO31" s="31"/>
      <c r="IEP31" s="9"/>
      <c r="IEQ31" s="36"/>
      <c r="IER31" s="24"/>
      <c r="IES31" s="36"/>
      <c r="IET31" s="24"/>
      <c r="IEU31" s="36"/>
      <c r="IEV31" s="24"/>
      <c r="IEW31" s="36"/>
      <c r="IEX31" s="24"/>
      <c r="IEY31" s="33"/>
      <c r="IEZ31" s="9"/>
      <c r="IFA31" s="20"/>
      <c r="IFB31" s="6"/>
      <c r="IFC31" s="52"/>
      <c r="IFD31" s="53"/>
      <c r="IFE31" s="31"/>
      <c r="IFF31" s="9"/>
      <c r="IFG31" s="36"/>
      <c r="IFH31" s="24"/>
      <c r="IFI31" s="36"/>
      <c r="IFJ31" s="24"/>
      <c r="IFK31" s="36"/>
      <c r="IFL31" s="24"/>
      <c r="IFM31" s="36"/>
      <c r="IFN31" s="24"/>
      <c r="IFO31" s="33"/>
      <c r="IFP31" s="9"/>
      <c r="IFQ31" s="20"/>
      <c r="IFR31" s="6"/>
      <c r="IFS31" s="52"/>
      <c r="IFT31" s="53"/>
      <c r="IFU31" s="31"/>
      <c r="IFV31" s="9"/>
      <c r="IFW31" s="36"/>
      <c r="IFX31" s="24"/>
      <c r="IFY31" s="36"/>
      <c r="IFZ31" s="24"/>
      <c r="IGA31" s="36"/>
      <c r="IGB31" s="24"/>
      <c r="IGC31" s="36"/>
      <c r="IGD31" s="24"/>
      <c r="IGE31" s="33"/>
      <c r="IGF31" s="9"/>
      <c r="IGG31" s="20"/>
      <c r="IGH31" s="6"/>
      <c r="IGI31" s="52"/>
      <c r="IGJ31" s="53"/>
      <c r="IGK31" s="31"/>
      <c r="IGL31" s="9"/>
      <c r="IGM31" s="36"/>
      <c r="IGN31" s="24"/>
      <c r="IGO31" s="36"/>
      <c r="IGP31" s="24"/>
      <c r="IGQ31" s="36"/>
      <c r="IGR31" s="24"/>
      <c r="IGS31" s="36"/>
      <c r="IGT31" s="24"/>
      <c r="IGU31" s="33"/>
      <c r="IGV31" s="9"/>
      <c r="IGW31" s="20"/>
      <c r="IGX31" s="6"/>
      <c r="IGY31" s="52"/>
      <c r="IGZ31" s="53"/>
      <c r="IHA31" s="31"/>
      <c r="IHB31" s="9"/>
      <c r="IHC31" s="36"/>
      <c r="IHD31" s="24"/>
      <c r="IHE31" s="36"/>
      <c r="IHF31" s="24"/>
      <c r="IHG31" s="36"/>
      <c r="IHH31" s="24"/>
      <c r="IHI31" s="36"/>
      <c r="IHJ31" s="24"/>
      <c r="IHK31" s="33"/>
      <c r="IHL31" s="9"/>
      <c r="IHM31" s="20"/>
      <c r="IHN31" s="6"/>
      <c r="IHO31" s="52"/>
      <c r="IHP31" s="53"/>
      <c r="IHQ31" s="31"/>
      <c r="IHR31" s="9"/>
      <c r="IHS31" s="36"/>
      <c r="IHT31" s="24"/>
      <c r="IHU31" s="36"/>
      <c r="IHV31" s="24"/>
      <c r="IHW31" s="36"/>
      <c r="IHX31" s="24"/>
      <c r="IHY31" s="36"/>
      <c r="IHZ31" s="24"/>
      <c r="IIA31" s="33"/>
      <c r="IIB31" s="9"/>
      <c r="IIC31" s="20"/>
      <c r="IID31" s="6"/>
      <c r="IIE31" s="52"/>
      <c r="IIF31" s="53"/>
      <c r="IIG31" s="31"/>
      <c r="IIH31" s="9"/>
      <c r="III31" s="36"/>
      <c r="IIJ31" s="24"/>
      <c r="IIK31" s="36"/>
      <c r="IIL31" s="24"/>
      <c r="IIM31" s="36"/>
      <c r="IIN31" s="24"/>
      <c r="IIO31" s="36"/>
      <c r="IIP31" s="24"/>
      <c r="IIQ31" s="33"/>
      <c r="IIR31" s="9"/>
      <c r="IIS31" s="20"/>
      <c r="IIT31" s="6"/>
      <c r="IIU31" s="52"/>
      <c r="IIV31" s="53"/>
      <c r="IIW31" s="31"/>
      <c r="IIX31" s="9"/>
      <c r="IIY31" s="36"/>
      <c r="IIZ31" s="24"/>
      <c r="IJA31" s="36"/>
      <c r="IJB31" s="24"/>
      <c r="IJC31" s="36"/>
      <c r="IJD31" s="24"/>
      <c r="IJE31" s="36"/>
      <c r="IJF31" s="24"/>
      <c r="IJG31" s="33"/>
      <c r="IJH31" s="9"/>
      <c r="IJI31" s="20"/>
      <c r="IJJ31" s="6"/>
      <c r="IJK31" s="52"/>
      <c r="IJL31" s="53"/>
      <c r="IJM31" s="31"/>
      <c r="IJN31" s="9"/>
      <c r="IJO31" s="36"/>
      <c r="IJP31" s="24"/>
      <c r="IJQ31" s="36"/>
      <c r="IJR31" s="24"/>
      <c r="IJS31" s="36"/>
      <c r="IJT31" s="24"/>
      <c r="IJU31" s="36"/>
      <c r="IJV31" s="24"/>
      <c r="IJW31" s="33"/>
      <c r="IJX31" s="9"/>
      <c r="IJY31" s="20"/>
      <c r="IJZ31" s="6"/>
      <c r="IKA31" s="52"/>
      <c r="IKB31" s="53"/>
      <c r="IKC31" s="31"/>
      <c r="IKD31" s="9"/>
      <c r="IKE31" s="36"/>
      <c r="IKF31" s="24"/>
      <c r="IKG31" s="36"/>
      <c r="IKH31" s="24"/>
      <c r="IKI31" s="36"/>
      <c r="IKJ31" s="24"/>
      <c r="IKK31" s="36"/>
      <c r="IKL31" s="24"/>
      <c r="IKM31" s="33"/>
      <c r="IKN31" s="9"/>
      <c r="IKO31" s="20"/>
      <c r="IKP31" s="6"/>
      <c r="IKQ31" s="52"/>
      <c r="IKR31" s="53"/>
      <c r="IKS31" s="31"/>
      <c r="IKT31" s="9"/>
      <c r="IKU31" s="36"/>
      <c r="IKV31" s="24"/>
      <c r="IKW31" s="36"/>
      <c r="IKX31" s="24"/>
      <c r="IKY31" s="36"/>
      <c r="IKZ31" s="24"/>
      <c r="ILA31" s="36"/>
      <c r="ILB31" s="24"/>
      <c r="ILC31" s="33"/>
      <c r="ILD31" s="9"/>
      <c r="ILE31" s="20"/>
      <c r="ILF31" s="6"/>
      <c r="ILG31" s="52"/>
      <c r="ILH31" s="53"/>
      <c r="ILI31" s="31"/>
      <c r="ILJ31" s="9"/>
      <c r="ILK31" s="36"/>
      <c r="ILL31" s="24"/>
      <c r="ILM31" s="36"/>
      <c r="ILN31" s="24"/>
      <c r="ILO31" s="36"/>
      <c r="ILP31" s="24"/>
      <c r="ILQ31" s="36"/>
      <c r="ILR31" s="24"/>
      <c r="ILS31" s="33"/>
      <c r="ILT31" s="9"/>
      <c r="ILU31" s="20"/>
      <c r="ILV31" s="6"/>
      <c r="ILW31" s="52"/>
      <c r="ILX31" s="53"/>
      <c r="ILY31" s="31"/>
      <c r="ILZ31" s="9"/>
      <c r="IMA31" s="36"/>
      <c r="IMB31" s="24"/>
      <c r="IMC31" s="36"/>
      <c r="IMD31" s="24"/>
      <c r="IME31" s="36"/>
      <c r="IMF31" s="24"/>
      <c r="IMG31" s="36"/>
      <c r="IMH31" s="24"/>
      <c r="IMI31" s="33"/>
      <c r="IMJ31" s="9"/>
      <c r="IMK31" s="20"/>
      <c r="IML31" s="6"/>
      <c r="IMM31" s="52"/>
      <c r="IMN31" s="53"/>
      <c r="IMO31" s="31"/>
      <c r="IMP31" s="9"/>
      <c r="IMQ31" s="36"/>
      <c r="IMR31" s="24"/>
      <c r="IMS31" s="36"/>
      <c r="IMT31" s="24"/>
      <c r="IMU31" s="36"/>
      <c r="IMV31" s="24"/>
      <c r="IMW31" s="36"/>
      <c r="IMX31" s="24"/>
      <c r="IMY31" s="33"/>
      <c r="IMZ31" s="9"/>
      <c r="INA31" s="20"/>
      <c r="INB31" s="6"/>
      <c r="INC31" s="52"/>
      <c r="IND31" s="53"/>
      <c r="INE31" s="31"/>
      <c r="INF31" s="9"/>
      <c r="ING31" s="36"/>
      <c r="INH31" s="24"/>
      <c r="INI31" s="36"/>
      <c r="INJ31" s="24"/>
      <c r="INK31" s="36"/>
      <c r="INL31" s="24"/>
      <c r="INM31" s="36"/>
      <c r="INN31" s="24"/>
      <c r="INO31" s="33"/>
      <c r="INP31" s="9"/>
      <c r="INQ31" s="20"/>
      <c r="INR31" s="6"/>
      <c r="INS31" s="52"/>
      <c r="INT31" s="53"/>
      <c r="INU31" s="31"/>
      <c r="INV31" s="9"/>
      <c r="INW31" s="36"/>
      <c r="INX31" s="24"/>
      <c r="INY31" s="36"/>
      <c r="INZ31" s="24"/>
      <c r="IOA31" s="36"/>
      <c r="IOB31" s="24"/>
      <c r="IOC31" s="36"/>
      <c r="IOD31" s="24"/>
      <c r="IOE31" s="33"/>
      <c r="IOF31" s="9"/>
      <c r="IOG31" s="20"/>
      <c r="IOH31" s="6"/>
      <c r="IOI31" s="52"/>
      <c r="IOJ31" s="53"/>
      <c r="IOK31" s="31"/>
      <c r="IOL31" s="9"/>
      <c r="IOM31" s="36"/>
      <c r="ION31" s="24"/>
      <c r="IOO31" s="36"/>
      <c r="IOP31" s="24"/>
      <c r="IOQ31" s="36"/>
      <c r="IOR31" s="24"/>
      <c r="IOS31" s="36"/>
      <c r="IOT31" s="24"/>
      <c r="IOU31" s="33"/>
      <c r="IOV31" s="9"/>
      <c r="IOW31" s="20"/>
      <c r="IOX31" s="6"/>
      <c r="IOY31" s="52"/>
      <c r="IOZ31" s="53"/>
      <c r="IPA31" s="31"/>
      <c r="IPB31" s="9"/>
      <c r="IPC31" s="36"/>
      <c r="IPD31" s="24"/>
      <c r="IPE31" s="36"/>
      <c r="IPF31" s="24"/>
      <c r="IPG31" s="36"/>
      <c r="IPH31" s="24"/>
      <c r="IPI31" s="36"/>
      <c r="IPJ31" s="24"/>
      <c r="IPK31" s="33"/>
      <c r="IPL31" s="9"/>
      <c r="IPM31" s="20"/>
      <c r="IPN31" s="6"/>
      <c r="IPO31" s="52"/>
      <c r="IPP31" s="53"/>
      <c r="IPQ31" s="31"/>
      <c r="IPR31" s="9"/>
      <c r="IPS31" s="36"/>
      <c r="IPT31" s="24"/>
      <c r="IPU31" s="36"/>
      <c r="IPV31" s="24"/>
      <c r="IPW31" s="36"/>
      <c r="IPX31" s="24"/>
      <c r="IPY31" s="36"/>
      <c r="IPZ31" s="24"/>
      <c r="IQA31" s="33"/>
      <c r="IQB31" s="9"/>
      <c r="IQC31" s="20"/>
      <c r="IQD31" s="6"/>
      <c r="IQE31" s="52"/>
      <c r="IQF31" s="53"/>
      <c r="IQG31" s="31"/>
      <c r="IQH31" s="9"/>
      <c r="IQI31" s="36"/>
      <c r="IQJ31" s="24"/>
      <c r="IQK31" s="36"/>
      <c r="IQL31" s="24"/>
      <c r="IQM31" s="36"/>
      <c r="IQN31" s="24"/>
      <c r="IQO31" s="36"/>
      <c r="IQP31" s="24"/>
      <c r="IQQ31" s="33"/>
      <c r="IQR31" s="9"/>
      <c r="IQS31" s="20"/>
      <c r="IQT31" s="6"/>
      <c r="IQU31" s="52"/>
      <c r="IQV31" s="53"/>
      <c r="IQW31" s="31"/>
      <c r="IQX31" s="9"/>
      <c r="IQY31" s="36"/>
      <c r="IQZ31" s="24"/>
      <c r="IRA31" s="36"/>
      <c r="IRB31" s="24"/>
      <c r="IRC31" s="36"/>
      <c r="IRD31" s="24"/>
      <c r="IRE31" s="36"/>
      <c r="IRF31" s="24"/>
      <c r="IRG31" s="33"/>
      <c r="IRH31" s="9"/>
      <c r="IRI31" s="20"/>
      <c r="IRJ31" s="6"/>
      <c r="IRK31" s="52"/>
      <c r="IRL31" s="53"/>
      <c r="IRM31" s="31"/>
      <c r="IRN31" s="9"/>
      <c r="IRO31" s="36"/>
      <c r="IRP31" s="24"/>
      <c r="IRQ31" s="36"/>
      <c r="IRR31" s="24"/>
      <c r="IRS31" s="36"/>
      <c r="IRT31" s="24"/>
      <c r="IRU31" s="36"/>
      <c r="IRV31" s="24"/>
      <c r="IRW31" s="33"/>
      <c r="IRX31" s="9"/>
      <c r="IRY31" s="20"/>
      <c r="IRZ31" s="6"/>
      <c r="ISA31" s="52"/>
      <c r="ISB31" s="53"/>
      <c r="ISC31" s="31"/>
      <c r="ISD31" s="9"/>
      <c r="ISE31" s="36"/>
      <c r="ISF31" s="24"/>
      <c r="ISG31" s="36"/>
      <c r="ISH31" s="24"/>
      <c r="ISI31" s="36"/>
      <c r="ISJ31" s="24"/>
      <c r="ISK31" s="36"/>
      <c r="ISL31" s="24"/>
      <c r="ISM31" s="33"/>
      <c r="ISN31" s="9"/>
      <c r="ISO31" s="20"/>
      <c r="ISP31" s="6"/>
      <c r="ISQ31" s="52"/>
      <c r="ISR31" s="53"/>
      <c r="ISS31" s="31"/>
      <c r="IST31" s="9"/>
      <c r="ISU31" s="36"/>
      <c r="ISV31" s="24"/>
      <c r="ISW31" s="36"/>
      <c r="ISX31" s="24"/>
      <c r="ISY31" s="36"/>
      <c r="ISZ31" s="24"/>
      <c r="ITA31" s="36"/>
      <c r="ITB31" s="24"/>
      <c r="ITC31" s="33"/>
      <c r="ITD31" s="9"/>
      <c r="ITE31" s="20"/>
      <c r="ITF31" s="6"/>
      <c r="ITG31" s="52"/>
      <c r="ITH31" s="53"/>
      <c r="ITI31" s="31"/>
      <c r="ITJ31" s="9"/>
      <c r="ITK31" s="36"/>
      <c r="ITL31" s="24"/>
      <c r="ITM31" s="36"/>
      <c r="ITN31" s="24"/>
      <c r="ITO31" s="36"/>
      <c r="ITP31" s="24"/>
      <c r="ITQ31" s="36"/>
      <c r="ITR31" s="24"/>
      <c r="ITS31" s="33"/>
      <c r="ITT31" s="9"/>
      <c r="ITU31" s="20"/>
      <c r="ITV31" s="6"/>
      <c r="ITW31" s="52"/>
      <c r="ITX31" s="53"/>
      <c r="ITY31" s="31"/>
      <c r="ITZ31" s="9"/>
      <c r="IUA31" s="36"/>
      <c r="IUB31" s="24"/>
      <c r="IUC31" s="36"/>
      <c r="IUD31" s="24"/>
      <c r="IUE31" s="36"/>
      <c r="IUF31" s="24"/>
      <c r="IUG31" s="36"/>
      <c r="IUH31" s="24"/>
      <c r="IUI31" s="33"/>
      <c r="IUJ31" s="9"/>
      <c r="IUK31" s="20"/>
      <c r="IUL31" s="6"/>
      <c r="IUM31" s="52"/>
      <c r="IUN31" s="53"/>
      <c r="IUO31" s="31"/>
      <c r="IUP31" s="9"/>
      <c r="IUQ31" s="36"/>
      <c r="IUR31" s="24"/>
      <c r="IUS31" s="36"/>
      <c r="IUT31" s="24"/>
      <c r="IUU31" s="36"/>
      <c r="IUV31" s="24"/>
      <c r="IUW31" s="36"/>
      <c r="IUX31" s="24"/>
      <c r="IUY31" s="33"/>
      <c r="IUZ31" s="9"/>
      <c r="IVA31" s="20"/>
      <c r="IVB31" s="6"/>
      <c r="IVC31" s="52"/>
      <c r="IVD31" s="53"/>
      <c r="IVE31" s="31"/>
      <c r="IVF31" s="9"/>
      <c r="IVG31" s="36"/>
      <c r="IVH31" s="24"/>
      <c r="IVI31" s="36"/>
      <c r="IVJ31" s="24"/>
      <c r="IVK31" s="36"/>
      <c r="IVL31" s="24"/>
      <c r="IVM31" s="36"/>
      <c r="IVN31" s="24"/>
      <c r="IVO31" s="33"/>
      <c r="IVP31" s="9"/>
      <c r="IVQ31" s="20"/>
      <c r="IVR31" s="6"/>
      <c r="IVS31" s="52"/>
      <c r="IVT31" s="53"/>
      <c r="IVU31" s="31"/>
      <c r="IVV31" s="9"/>
      <c r="IVW31" s="36"/>
      <c r="IVX31" s="24"/>
      <c r="IVY31" s="36"/>
      <c r="IVZ31" s="24"/>
      <c r="IWA31" s="36"/>
      <c r="IWB31" s="24"/>
      <c r="IWC31" s="36"/>
      <c r="IWD31" s="24"/>
      <c r="IWE31" s="33"/>
      <c r="IWF31" s="9"/>
      <c r="IWG31" s="20"/>
      <c r="IWH31" s="6"/>
      <c r="IWI31" s="52"/>
      <c r="IWJ31" s="53"/>
      <c r="IWK31" s="31"/>
      <c r="IWL31" s="9"/>
      <c r="IWM31" s="36"/>
      <c r="IWN31" s="24"/>
      <c r="IWO31" s="36"/>
      <c r="IWP31" s="24"/>
      <c r="IWQ31" s="36"/>
      <c r="IWR31" s="24"/>
      <c r="IWS31" s="36"/>
      <c r="IWT31" s="24"/>
      <c r="IWU31" s="33"/>
      <c r="IWV31" s="9"/>
      <c r="IWW31" s="20"/>
      <c r="IWX31" s="6"/>
      <c r="IWY31" s="52"/>
      <c r="IWZ31" s="53"/>
      <c r="IXA31" s="31"/>
      <c r="IXB31" s="9"/>
      <c r="IXC31" s="36"/>
      <c r="IXD31" s="24"/>
      <c r="IXE31" s="36"/>
      <c r="IXF31" s="24"/>
      <c r="IXG31" s="36"/>
      <c r="IXH31" s="24"/>
      <c r="IXI31" s="36"/>
      <c r="IXJ31" s="24"/>
      <c r="IXK31" s="33"/>
      <c r="IXL31" s="9"/>
      <c r="IXM31" s="20"/>
      <c r="IXN31" s="6"/>
      <c r="IXO31" s="52"/>
      <c r="IXP31" s="53"/>
      <c r="IXQ31" s="31"/>
      <c r="IXR31" s="9"/>
      <c r="IXS31" s="36"/>
      <c r="IXT31" s="24"/>
      <c r="IXU31" s="36"/>
      <c r="IXV31" s="24"/>
      <c r="IXW31" s="36"/>
      <c r="IXX31" s="24"/>
      <c r="IXY31" s="36"/>
      <c r="IXZ31" s="24"/>
      <c r="IYA31" s="33"/>
      <c r="IYB31" s="9"/>
      <c r="IYC31" s="20"/>
      <c r="IYD31" s="6"/>
      <c r="IYE31" s="52"/>
      <c r="IYF31" s="53"/>
      <c r="IYG31" s="31"/>
      <c r="IYH31" s="9"/>
      <c r="IYI31" s="36"/>
      <c r="IYJ31" s="24"/>
      <c r="IYK31" s="36"/>
      <c r="IYL31" s="24"/>
      <c r="IYM31" s="36"/>
      <c r="IYN31" s="24"/>
      <c r="IYO31" s="36"/>
      <c r="IYP31" s="24"/>
      <c r="IYQ31" s="33"/>
      <c r="IYR31" s="9"/>
      <c r="IYS31" s="20"/>
      <c r="IYT31" s="6"/>
      <c r="IYU31" s="52"/>
      <c r="IYV31" s="53"/>
      <c r="IYW31" s="31"/>
      <c r="IYX31" s="9"/>
      <c r="IYY31" s="36"/>
      <c r="IYZ31" s="24"/>
      <c r="IZA31" s="36"/>
      <c r="IZB31" s="24"/>
      <c r="IZC31" s="36"/>
      <c r="IZD31" s="24"/>
      <c r="IZE31" s="36"/>
      <c r="IZF31" s="24"/>
      <c r="IZG31" s="33"/>
      <c r="IZH31" s="9"/>
      <c r="IZI31" s="20"/>
      <c r="IZJ31" s="6"/>
      <c r="IZK31" s="52"/>
      <c r="IZL31" s="53"/>
      <c r="IZM31" s="31"/>
      <c r="IZN31" s="9"/>
      <c r="IZO31" s="36"/>
      <c r="IZP31" s="24"/>
      <c r="IZQ31" s="36"/>
      <c r="IZR31" s="24"/>
      <c r="IZS31" s="36"/>
      <c r="IZT31" s="24"/>
      <c r="IZU31" s="36"/>
      <c r="IZV31" s="24"/>
      <c r="IZW31" s="33"/>
      <c r="IZX31" s="9"/>
      <c r="IZY31" s="20"/>
      <c r="IZZ31" s="6"/>
      <c r="JAA31" s="52"/>
      <c r="JAB31" s="53"/>
      <c r="JAC31" s="31"/>
      <c r="JAD31" s="9"/>
      <c r="JAE31" s="36"/>
      <c r="JAF31" s="24"/>
      <c r="JAG31" s="36"/>
      <c r="JAH31" s="24"/>
      <c r="JAI31" s="36"/>
      <c r="JAJ31" s="24"/>
      <c r="JAK31" s="36"/>
      <c r="JAL31" s="24"/>
      <c r="JAM31" s="33"/>
      <c r="JAN31" s="9"/>
      <c r="JAO31" s="20"/>
      <c r="JAP31" s="6"/>
      <c r="JAQ31" s="52"/>
      <c r="JAR31" s="53"/>
      <c r="JAS31" s="31"/>
      <c r="JAT31" s="9"/>
      <c r="JAU31" s="36"/>
      <c r="JAV31" s="24"/>
      <c r="JAW31" s="36"/>
      <c r="JAX31" s="24"/>
      <c r="JAY31" s="36"/>
      <c r="JAZ31" s="24"/>
      <c r="JBA31" s="36"/>
      <c r="JBB31" s="24"/>
      <c r="JBC31" s="33"/>
      <c r="JBD31" s="9"/>
      <c r="JBE31" s="20"/>
      <c r="JBF31" s="6"/>
      <c r="JBG31" s="52"/>
      <c r="JBH31" s="53"/>
      <c r="JBI31" s="31"/>
      <c r="JBJ31" s="9"/>
      <c r="JBK31" s="36"/>
      <c r="JBL31" s="24"/>
      <c r="JBM31" s="36"/>
      <c r="JBN31" s="24"/>
      <c r="JBO31" s="36"/>
      <c r="JBP31" s="24"/>
      <c r="JBQ31" s="36"/>
      <c r="JBR31" s="24"/>
      <c r="JBS31" s="33"/>
      <c r="JBT31" s="9"/>
      <c r="JBU31" s="20"/>
      <c r="JBV31" s="6"/>
      <c r="JBW31" s="52"/>
      <c r="JBX31" s="53"/>
      <c r="JBY31" s="31"/>
      <c r="JBZ31" s="9"/>
      <c r="JCA31" s="36"/>
      <c r="JCB31" s="24"/>
      <c r="JCC31" s="36"/>
      <c r="JCD31" s="24"/>
      <c r="JCE31" s="36"/>
      <c r="JCF31" s="24"/>
      <c r="JCG31" s="36"/>
      <c r="JCH31" s="24"/>
      <c r="JCI31" s="33"/>
      <c r="JCJ31" s="9"/>
      <c r="JCK31" s="20"/>
      <c r="JCL31" s="6"/>
      <c r="JCM31" s="52"/>
      <c r="JCN31" s="53"/>
      <c r="JCO31" s="31"/>
      <c r="JCP31" s="9"/>
      <c r="JCQ31" s="36"/>
      <c r="JCR31" s="24"/>
      <c r="JCS31" s="36"/>
      <c r="JCT31" s="24"/>
      <c r="JCU31" s="36"/>
      <c r="JCV31" s="24"/>
      <c r="JCW31" s="36"/>
      <c r="JCX31" s="24"/>
      <c r="JCY31" s="33"/>
      <c r="JCZ31" s="9"/>
      <c r="JDA31" s="20"/>
      <c r="JDB31" s="6"/>
      <c r="JDC31" s="52"/>
      <c r="JDD31" s="53"/>
      <c r="JDE31" s="31"/>
      <c r="JDF31" s="9"/>
      <c r="JDG31" s="36"/>
      <c r="JDH31" s="24"/>
      <c r="JDI31" s="36"/>
      <c r="JDJ31" s="24"/>
      <c r="JDK31" s="36"/>
      <c r="JDL31" s="24"/>
      <c r="JDM31" s="36"/>
      <c r="JDN31" s="24"/>
      <c r="JDO31" s="33"/>
      <c r="JDP31" s="9"/>
      <c r="JDQ31" s="20"/>
      <c r="JDR31" s="6"/>
      <c r="JDS31" s="52"/>
      <c r="JDT31" s="53"/>
      <c r="JDU31" s="31"/>
      <c r="JDV31" s="9"/>
      <c r="JDW31" s="36"/>
      <c r="JDX31" s="24"/>
      <c r="JDY31" s="36"/>
      <c r="JDZ31" s="24"/>
      <c r="JEA31" s="36"/>
      <c r="JEB31" s="24"/>
      <c r="JEC31" s="36"/>
      <c r="JED31" s="24"/>
      <c r="JEE31" s="33"/>
      <c r="JEF31" s="9"/>
      <c r="JEG31" s="20"/>
      <c r="JEH31" s="6"/>
      <c r="JEI31" s="52"/>
      <c r="JEJ31" s="53"/>
      <c r="JEK31" s="31"/>
      <c r="JEL31" s="9"/>
      <c r="JEM31" s="36"/>
      <c r="JEN31" s="24"/>
      <c r="JEO31" s="36"/>
      <c r="JEP31" s="24"/>
      <c r="JEQ31" s="36"/>
      <c r="JER31" s="24"/>
      <c r="JES31" s="36"/>
      <c r="JET31" s="24"/>
      <c r="JEU31" s="33"/>
      <c r="JEV31" s="9"/>
      <c r="JEW31" s="20"/>
      <c r="JEX31" s="6"/>
      <c r="JEY31" s="52"/>
      <c r="JEZ31" s="53"/>
      <c r="JFA31" s="31"/>
      <c r="JFB31" s="9"/>
      <c r="JFC31" s="36"/>
      <c r="JFD31" s="24"/>
      <c r="JFE31" s="36"/>
      <c r="JFF31" s="24"/>
      <c r="JFG31" s="36"/>
      <c r="JFH31" s="24"/>
      <c r="JFI31" s="36"/>
      <c r="JFJ31" s="24"/>
      <c r="JFK31" s="33"/>
      <c r="JFL31" s="9"/>
      <c r="JFM31" s="20"/>
      <c r="JFN31" s="6"/>
      <c r="JFO31" s="52"/>
      <c r="JFP31" s="53"/>
      <c r="JFQ31" s="31"/>
      <c r="JFR31" s="9"/>
      <c r="JFS31" s="36"/>
      <c r="JFT31" s="24"/>
      <c r="JFU31" s="36"/>
      <c r="JFV31" s="24"/>
      <c r="JFW31" s="36"/>
      <c r="JFX31" s="24"/>
      <c r="JFY31" s="36"/>
      <c r="JFZ31" s="24"/>
      <c r="JGA31" s="33"/>
      <c r="JGB31" s="9"/>
      <c r="JGC31" s="20"/>
      <c r="JGD31" s="6"/>
      <c r="JGE31" s="52"/>
      <c r="JGF31" s="53"/>
      <c r="JGG31" s="31"/>
      <c r="JGH31" s="9"/>
      <c r="JGI31" s="36"/>
      <c r="JGJ31" s="24"/>
      <c r="JGK31" s="36"/>
      <c r="JGL31" s="24"/>
      <c r="JGM31" s="36"/>
      <c r="JGN31" s="24"/>
      <c r="JGO31" s="36"/>
      <c r="JGP31" s="24"/>
      <c r="JGQ31" s="33"/>
      <c r="JGR31" s="9"/>
      <c r="JGS31" s="20"/>
      <c r="JGT31" s="6"/>
      <c r="JGU31" s="52"/>
      <c r="JGV31" s="53"/>
      <c r="JGW31" s="31"/>
      <c r="JGX31" s="9"/>
      <c r="JGY31" s="36"/>
      <c r="JGZ31" s="24"/>
      <c r="JHA31" s="36"/>
      <c r="JHB31" s="24"/>
      <c r="JHC31" s="36"/>
      <c r="JHD31" s="24"/>
      <c r="JHE31" s="36"/>
      <c r="JHF31" s="24"/>
      <c r="JHG31" s="33"/>
      <c r="JHH31" s="9"/>
      <c r="JHI31" s="20"/>
      <c r="JHJ31" s="6"/>
      <c r="JHK31" s="52"/>
      <c r="JHL31" s="53"/>
      <c r="JHM31" s="31"/>
      <c r="JHN31" s="9"/>
      <c r="JHO31" s="36"/>
      <c r="JHP31" s="24"/>
      <c r="JHQ31" s="36"/>
      <c r="JHR31" s="24"/>
      <c r="JHS31" s="36"/>
      <c r="JHT31" s="24"/>
      <c r="JHU31" s="36"/>
      <c r="JHV31" s="24"/>
      <c r="JHW31" s="33"/>
      <c r="JHX31" s="9"/>
      <c r="JHY31" s="20"/>
      <c r="JHZ31" s="6"/>
      <c r="JIA31" s="52"/>
      <c r="JIB31" s="53"/>
      <c r="JIC31" s="31"/>
      <c r="JID31" s="9"/>
      <c r="JIE31" s="36"/>
      <c r="JIF31" s="24"/>
      <c r="JIG31" s="36"/>
      <c r="JIH31" s="24"/>
      <c r="JII31" s="36"/>
      <c r="JIJ31" s="24"/>
      <c r="JIK31" s="36"/>
      <c r="JIL31" s="24"/>
      <c r="JIM31" s="33"/>
      <c r="JIN31" s="9"/>
      <c r="JIO31" s="20"/>
      <c r="JIP31" s="6"/>
      <c r="JIQ31" s="52"/>
      <c r="JIR31" s="53"/>
      <c r="JIS31" s="31"/>
      <c r="JIT31" s="9"/>
      <c r="JIU31" s="36"/>
      <c r="JIV31" s="24"/>
      <c r="JIW31" s="36"/>
      <c r="JIX31" s="24"/>
      <c r="JIY31" s="36"/>
      <c r="JIZ31" s="24"/>
      <c r="JJA31" s="36"/>
      <c r="JJB31" s="24"/>
      <c r="JJC31" s="33"/>
      <c r="JJD31" s="9"/>
      <c r="JJE31" s="20"/>
      <c r="JJF31" s="6"/>
      <c r="JJG31" s="52"/>
      <c r="JJH31" s="53"/>
      <c r="JJI31" s="31"/>
      <c r="JJJ31" s="9"/>
      <c r="JJK31" s="36"/>
      <c r="JJL31" s="24"/>
      <c r="JJM31" s="36"/>
      <c r="JJN31" s="24"/>
      <c r="JJO31" s="36"/>
      <c r="JJP31" s="24"/>
      <c r="JJQ31" s="36"/>
      <c r="JJR31" s="24"/>
      <c r="JJS31" s="33"/>
      <c r="JJT31" s="9"/>
      <c r="JJU31" s="20"/>
      <c r="JJV31" s="6"/>
      <c r="JJW31" s="52"/>
      <c r="JJX31" s="53"/>
      <c r="JJY31" s="31"/>
      <c r="JJZ31" s="9"/>
      <c r="JKA31" s="36"/>
      <c r="JKB31" s="24"/>
      <c r="JKC31" s="36"/>
      <c r="JKD31" s="24"/>
      <c r="JKE31" s="36"/>
      <c r="JKF31" s="24"/>
      <c r="JKG31" s="36"/>
      <c r="JKH31" s="24"/>
      <c r="JKI31" s="33"/>
      <c r="JKJ31" s="9"/>
      <c r="JKK31" s="20"/>
      <c r="JKL31" s="6"/>
      <c r="JKM31" s="52"/>
      <c r="JKN31" s="53"/>
      <c r="JKO31" s="31"/>
      <c r="JKP31" s="9"/>
      <c r="JKQ31" s="36"/>
      <c r="JKR31" s="24"/>
      <c r="JKS31" s="36"/>
      <c r="JKT31" s="24"/>
      <c r="JKU31" s="36"/>
      <c r="JKV31" s="24"/>
      <c r="JKW31" s="36"/>
      <c r="JKX31" s="24"/>
      <c r="JKY31" s="33"/>
      <c r="JKZ31" s="9"/>
      <c r="JLA31" s="20"/>
      <c r="JLB31" s="6"/>
      <c r="JLC31" s="52"/>
      <c r="JLD31" s="53"/>
      <c r="JLE31" s="31"/>
      <c r="JLF31" s="9"/>
      <c r="JLG31" s="36"/>
      <c r="JLH31" s="24"/>
      <c r="JLI31" s="36"/>
      <c r="JLJ31" s="24"/>
      <c r="JLK31" s="36"/>
      <c r="JLL31" s="24"/>
      <c r="JLM31" s="36"/>
      <c r="JLN31" s="24"/>
      <c r="JLO31" s="33"/>
      <c r="JLP31" s="9"/>
      <c r="JLQ31" s="20"/>
      <c r="JLR31" s="6"/>
      <c r="JLS31" s="52"/>
      <c r="JLT31" s="53"/>
      <c r="JLU31" s="31"/>
      <c r="JLV31" s="9"/>
      <c r="JLW31" s="36"/>
      <c r="JLX31" s="24"/>
      <c r="JLY31" s="36"/>
      <c r="JLZ31" s="24"/>
      <c r="JMA31" s="36"/>
      <c r="JMB31" s="24"/>
      <c r="JMC31" s="36"/>
      <c r="JMD31" s="24"/>
      <c r="JME31" s="33"/>
      <c r="JMF31" s="9"/>
      <c r="JMG31" s="20"/>
      <c r="JMH31" s="6"/>
      <c r="JMI31" s="52"/>
      <c r="JMJ31" s="53"/>
      <c r="JMK31" s="31"/>
      <c r="JML31" s="9"/>
      <c r="JMM31" s="36"/>
      <c r="JMN31" s="24"/>
      <c r="JMO31" s="36"/>
      <c r="JMP31" s="24"/>
      <c r="JMQ31" s="36"/>
      <c r="JMR31" s="24"/>
      <c r="JMS31" s="36"/>
      <c r="JMT31" s="24"/>
      <c r="JMU31" s="33"/>
      <c r="JMV31" s="9"/>
      <c r="JMW31" s="20"/>
      <c r="JMX31" s="6"/>
      <c r="JMY31" s="52"/>
      <c r="JMZ31" s="53"/>
      <c r="JNA31" s="31"/>
      <c r="JNB31" s="9"/>
      <c r="JNC31" s="36"/>
      <c r="JND31" s="24"/>
      <c r="JNE31" s="36"/>
      <c r="JNF31" s="24"/>
      <c r="JNG31" s="36"/>
      <c r="JNH31" s="24"/>
      <c r="JNI31" s="36"/>
      <c r="JNJ31" s="24"/>
      <c r="JNK31" s="33"/>
      <c r="JNL31" s="9"/>
      <c r="JNM31" s="20"/>
      <c r="JNN31" s="6"/>
      <c r="JNO31" s="52"/>
      <c r="JNP31" s="53"/>
      <c r="JNQ31" s="31"/>
      <c r="JNR31" s="9"/>
      <c r="JNS31" s="36"/>
      <c r="JNT31" s="24"/>
      <c r="JNU31" s="36"/>
      <c r="JNV31" s="24"/>
      <c r="JNW31" s="36"/>
      <c r="JNX31" s="24"/>
      <c r="JNY31" s="36"/>
      <c r="JNZ31" s="24"/>
      <c r="JOA31" s="33"/>
      <c r="JOB31" s="9"/>
      <c r="JOC31" s="20"/>
      <c r="JOD31" s="6"/>
      <c r="JOE31" s="52"/>
      <c r="JOF31" s="53"/>
      <c r="JOG31" s="31"/>
      <c r="JOH31" s="9"/>
      <c r="JOI31" s="36"/>
      <c r="JOJ31" s="24"/>
      <c r="JOK31" s="36"/>
      <c r="JOL31" s="24"/>
      <c r="JOM31" s="36"/>
      <c r="JON31" s="24"/>
      <c r="JOO31" s="36"/>
      <c r="JOP31" s="24"/>
      <c r="JOQ31" s="33"/>
      <c r="JOR31" s="9"/>
      <c r="JOS31" s="20"/>
      <c r="JOT31" s="6"/>
      <c r="JOU31" s="52"/>
      <c r="JOV31" s="53"/>
      <c r="JOW31" s="31"/>
      <c r="JOX31" s="9"/>
      <c r="JOY31" s="36"/>
      <c r="JOZ31" s="24"/>
      <c r="JPA31" s="36"/>
      <c r="JPB31" s="24"/>
      <c r="JPC31" s="36"/>
      <c r="JPD31" s="24"/>
      <c r="JPE31" s="36"/>
      <c r="JPF31" s="24"/>
      <c r="JPG31" s="33"/>
      <c r="JPH31" s="9"/>
      <c r="JPI31" s="20"/>
      <c r="JPJ31" s="6"/>
      <c r="JPK31" s="52"/>
      <c r="JPL31" s="53"/>
      <c r="JPM31" s="31"/>
      <c r="JPN31" s="9"/>
      <c r="JPO31" s="36"/>
      <c r="JPP31" s="24"/>
      <c r="JPQ31" s="36"/>
      <c r="JPR31" s="24"/>
      <c r="JPS31" s="36"/>
      <c r="JPT31" s="24"/>
      <c r="JPU31" s="36"/>
      <c r="JPV31" s="24"/>
      <c r="JPW31" s="33"/>
      <c r="JPX31" s="9"/>
      <c r="JPY31" s="20"/>
      <c r="JPZ31" s="6"/>
      <c r="JQA31" s="52"/>
      <c r="JQB31" s="53"/>
      <c r="JQC31" s="31"/>
      <c r="JQD31" s="9"/>
      <c r="JQE31" s="36"/>
      <c r="JQF31" s="24"/>
      <c r="JQG31" s="36"/>
      <c r="JQH31" s="24"/>
      <c r="JQI31" s="36"/>
      <c r="JQJ31" s="24"/>
      <c r="JQK31" s="36"/>
      <c r="JQL31" s="24"/>
      <c r="JQM31" s="33"/>
      <c r="JQN31" s="9"/>
      <c r="JQO31" s="20"/>
      <c r="JQP31" s="6"/>
      <c r="JQQ31" s="52"/>
      <c r="JQR31" s="53"/>
      <c r="JQS31" s="31"/>
      <c r="JQT31" s="9"/>
      <c r="JQU31" s="36"/>
      <c r="JQV31" s="24"/>
      <c r="JQW31" s="36"/>
      <c r="JQX31" s="24"/>
      <c r="JQY31" s="36"/>
      <c r="JQZ31" s="24"/>
      <c r="JRA31" s="36"/>
      <c r="JRB31" s="24"/>
      <c r="JRC31" s="33"/>
      <c r="JRD31" s="9"/>
      <c r="JRE31" s="20"/>
      <c r="JRF31" s="6"/>
      <c r="JRG31" s="52"/>
      <c r="JRH31" s="53"/>
      <c r="JRI31" s="31"/>
      <c r="JRJ31" s="9"/>
      <c r="JRK31" s="36"/>
      <c r="JRL31" s="24"/>
      <c r="JRM31" s="36"/>
      <c r="JRN31" s="24"/>
      <c r="JRO31" s="36"/>
      <c r="JRP31" s="24"/>
      <c r="JRQ31" s="36"/>
      <c r="JRR31" s="24"/>
      <c r="JRS31" s="33"/>
      <c r="JRT31" s="9"/>
      <c r="JRU31" s="20"/>
      <c r="JRV31" s="6"/>
      <c r="JRW31" s="52"/>
      <c r="JRX31" s="53"/>
      <c r="JRY31" s="31"/>
      <c r="JRZ31" s="9"/>
      <c r="JSA31" s="36"/>
      <c r="JSB31" s="24"/>
      <c r="JSC31" s="36"/>
      <c r="JSD31" s="24"/>
      <c r="JSE31" s="36"/>
      <c r="JSF31" s="24"/>
      <c r="JSG31" s="36"/>
      <c r="JSH31" s="24"/>
      <c r="JSI31" s="33"/>
      <c r="JSJ31" s="9"/>
      <c r="JSK31" s="20"/>
      <c r="JSL31" s="6"/>
      <c r="JSM31" s="52"/>
      <c r="JSN31" s="53"/>
      <c r="JSO31" s="31"/>
      <c r="JSP31" s="9"/>
      <c r="JSQ31" s="36"/>
      <c r="JSR31" s="24"/>
      <c r="JSS31" s="36"/>
      <c r="JST31" s="24"/>
      <c r="JSU31" s="36"/>
      <c r="JSV31" s="24"/>
      <c r="JSW31" s="36"/>
      <c r="JSX31" s="24"/>
      <c r="JSY31" s="33"/>
      <c r="JSZ31" s="9"/>
      <c r="JTA31" s="20"/>
      <c r="JTB31" s="6"/>
      <c r="JTC31" s="52"/>
      <c r="JTD31" s="53"/>
      <c r="JTE31" s="31"/>
      <c r="JTF31" s="9"/>
      <c r="JTG31" s="36"/>
      <c r="JTH31" s="24"/>
      <c r="JTI31" s="36"/>
      <c r="JTJ31" s="24"/>
      <c r="JTK31" s="36"/>
      <c r="JTL31" s="24"/>
      <c r="JTM31" s="36"/>
      <c r="JTN31" s="24"/>
      <c r="JTO31" s="33"/>
      <c r="JTP31" s="9"/>
      <c r="JTQ31" s="20"/>
      <c r="JTR31" s="6"/>
      <c r="JTS31" s="52"/>
      <c r="JTT31" s="53"/>
      <c r="JTU31" s="31"/>
      <c r="JTV31" s="9"/>
      <c r="JTW31" s="36"/>
      <c r="JTX31" s="24"/>
      <c r="JTY31" s="36"/>
      <c r="JTZ31" s="24"/>
      <c r="JUA31" s="36"/>
      <c r="JUB31" s="24"/>
      <c r="JUC31" s="36"/>
      <c r="JUD31" s="24"/>
      <c r="JUE31" s="33"/>
      <c r="JUF31" s="9"/>
      <c r="JUG31" s="20"/>
      <c r="JUH31" s="6"/>
      <c r="JUI31" s="52"/>
      <c r="JUJ31" s="53"/>
      <c r="JUK31" s="31"/>
      <c r="JUL31" s="9"/>
      <c r="JUM31" s="36"/>
      <c r="JUN31" s="24"/>
      <c r="JUO31" s="36"/>
      <c r="JUP31" s="24"/>
      <c r="JUQ31" s="36"/>
      <c r="JUR31" s="24"/>
      <c r="JUS31" s="36"/>
      <c r="JUT31" s="24"/>
      <c r="JUU31" s="33"/>
      <c r="JUV31" s="9"/>
      <c r="JUW31" s="20"/>
      <c r="JUX31" s="6"/>
      <c r="JUY31" s="52"/>
      <c r="JUZ31" s="53"/>
      <c r="JVA31" s="31"/>
      <c r="JVB31" s="9"/>
      <c r="JVC31" s="36"/>
      <c r="JVD31" s="24"/>
      <c r="JVE31" s="36"/>
      <c r="JVF31" s="24"/>
      <c r="JVG31" s="36"/>
      <c r="JVH31" s="24"/>
      <c r="JVI31" s="36"/>
      <c r="JVJ31" s="24"/>
      <c r="JVK31" s="33"/>
      <c r="JVL31" s="9"/>
      <c r="JVM31" s="20"/>
      <c r="JVN31" s="6"/>
      <c r="JVO31" s="52"/>
      <c r="JVP31" s="53"/>
      <c r="JVQ31" s="31"/>
      <c r="JVR31" s="9"/>
      <c r="JVS31" s="36"/>
      <c r="JVT31" s="24"/>
      <c r="JVU31" s="36"/>
      <c r="JVV31" s="24"/>
      <c r="JVW31" s="36"/>
      <c r="JVX31" s="24"/>
      <c r="JVY31" s="36"/>
      <c r="JVZ31" s="24"/>
      <c r="JWA31" s="33"/>
      <c r="JWB31" s="9"/>
      <c r="JWC31" s="20"/>
      <c r="JWD31" s="6"/>
      <c r="JWE31" s="52"/>
      <c r="JWF31" s="53"/>
      <c r="JWG31" s="31"/>
      <c r="JWH31" s="9"/>
      <c r="JWI31" s="36"/>
      <c r="JWJ31" s="24"/>
      <c r="JWK31" s="36"/>
      <c r="JWL31" s="24"/>
      <c r="JWM31" s="36"/>
      <c r="JWN31" s="24"/>
      <c r="JWO31" s="36"/>
      <c r="JWP31" s="24"/>
      <c r="JWQ31" s="33"/>
      <c r="JWR31" s="9"/>
      <c r="JWS31" s="20"/>
      <c r="JWT31" s="6"/>
      <c r="JWU31" s="52"/>
      <c r="JWV31" s="53"/>
      <c r="JWW31" s="31"/>
      <c r="JWX31" s="9"/>
      <c r="JWY31" s="36"/>
      <c r="JWZ31" s="24"/>
      <c r="JXA31" s="36"/>
      <c r="JXB31" s="24"/>
      <c r="JXC31" s="36"/>
      <c r="JXD31" s="24"/>
      <c r="JXE31" s="36"/>
      <c r="JXF31" s="24"/>
      <c r="JXG31" s="33"/>
      <c r="JXH31" s="9"/>
      <c r="JXI31" s="20"/>
      <c r="JXJ31" s="6"/>
      <c r="JXK31" s="52"/>
      <c r="JXL31" s="53"/>
      <c r="JXM31" s="31"/>
      <c r="JXN31" s="9"/>
      <c r="JXO31" s="36"/>
      <c r="JXP31" s="24"/>
      <c r="JXQ31" s="36"/>
      <c r="JXR31" s="24"/>
      <c r="JXS31" s="36"/>
      <c r="JXT31" s="24"/>
      <c r="JXU31" s="36"/>
      <c r="JXV31" s="24"/>
      <c r="JXW31" s="33"/>
      <c r="JXX31" s="9"/>
      <c r="JXY31" s="20"/>
      <c r="JXZ31" s="6"/>
      <c r="JYA31" s="52"/>
      <c r="JYB31" s="53"/>
      <c r="JYC31" s="31"/>
      <c r="JYD31" s="9"/>
      <c r="JYE31" s="36"/>
      <c r="JYF31" s="24"/>
      <c r="JYG31" s="36"/>
      <c r="JYH31" s="24"/>
      <c r="JYI31" s="36"/>
      <c r="JYJ31" s="24"/>
      <c r="JYK31" s="36"/>
      <c r="JYL31" s="24"/>
      <c r="JYM31" s="33"/>
      <c r="JYN31" s="9"/>
      <c r="JYO31" s="20"/>
      <c r="JYP31" s="6"/>
      <c r="JYQ31" s="52"/>
      <c r="JYR31" s="53"/>
      <c r="JYS31" s="31"/>
      <c r="JYT31" s="9"/>
      <c r="JYU31" s="36"/>
      <c r="JYV31" s="24"/>
      <c r="JYW31" s="36"/>
      <c r="JYX31" s="24"/>
      <c r="JYY31" s="36"/>
      <c r="JYZ31" s="24"/>
      <c r="JZA31" s="36"/>
      <c r="JZB31" s="24"/>
      <c r="JZC31" s="33"/>
      <c r="JZD31" s="9"/>
      <c r="JZE31" s="20"/>
      <c r="JZF31" s="6"/>
      <c r="JZG31" s="52"/>
      <c r="JZH31" s="53"/>
      <c r="JZI31" s="31"/>
      <c r="JZJ31" s="9"/>
      <c r="JZK31" s="36"/>
      <c r="JZL31" s="24"/>
      <c r="JZM31" s="36"/>
      <c r="JZN31" s="24"/>
      <c r="JZO31" s="36"/>
      <c r="JZP31" s="24"/>
      <c r="JZQ31" s="36"/>
      <c r="JZR31" s="24"/>
      <c r="JZS31" s="33"/>
      <c r="JZT31" s="9"/>
      <c r="JZU31" s="20"/>
      <c r="JZV31" s="6"/>
      <c r="JZW31" s="52"/>
      <c r="JZX31" s="53"/>
      <c r="JZY31" s="31"/>
      <c r="JZZ31" s="9"/>
      <c r="KAA31" s="36"/>
      <c r="KAB31" s="24"/>
      <c r="KAC31" s="36"/>
      <c r="KAD31" s="24"/>
      <c r="KAE31" s="36"/>
      <c r="KAF31" s="24"/>
      <c r="KAG31" s="36"/>
      <c r="KAH31" s="24"/>
      <c r="KAI31" s="33"/>
      <c r="KAJ31" s="9"/>
      <c r="KAK31" s="20"/>
      <c r="KAL31" s="6"/>
      <c r="KAM31" s="52"/>
      <c r="KAN31" s="53"/>
      <c r="KAO31" s="31"/>
      <c r="KAP31" s="9"/>
      <c r="KAQ31" s="36"/>
      <c r="KAR31" s="24"/>
      <c r="KAS31" s="36"/>
      <c r="KAT31" s="24"/>
      <c r="KAU31" s="36"/>
      <c r="KAV31" s="24"/>
      <c r="KAW31" s="36"/>
      <c r="KAX31" s="24"/>
      <c r="KAY31" s="33"/>
      <c r="KAZ31" s="9"/>
      <c r="KBA31" s="20"/>
      <c r="KBB31" s="6"/>
      <c r="KBC31" s="52"/>
      <c r="KBD31" s="53"/>
      <c r="KBE31" s="31"/>
      <c r="KBF31" s="9"/>
      <c r="KBG31" s="36"/>
      <c r="KBH31" s="24"/>
      <c r="KBI31" s="36"/>
      <c r="KBJ31" s="24"/>
      <c r="KBK31" s="36"/>
      <c r="KBL31" s="24"/>
      <c r="KBM31" s="36"/>
      <c r="KBN31" s="24"/>
      <c r="KBO31" s="33"/>
      <c r="KBP31" s="9"/>
      <c r="KBQ31" s="20"/>
      <c r="KBR31" s="6"/>
      <c r="KBS31" s="52"/>
      <c r="KBT31" s="53"/>
      <c r="KBU31" s="31"/>
      <c r="KBV31" s="9"/>
      <c r="KBW31" s="36"/>
      <c r="KBX31" s="24"/>
      <c r="KBY31" s="36"/>
      <c r="KBZ31" s="24"/>
      <c r="KCA31" s="36"/>
      <c r="KCB31" s="24"/>
      <c r="KCC31" s="36"/>
      <c r="KCD31" s="24"/>
      <c r="KCE31" s="33"/>
      <c r="KCF31" s="9"/>
      <c r="KCG31" s="20"/>
      <c r="KCH31" s="6"/>
      <c r="KCI31" s="52"/>
      <c r="KCJ31" s="53"/>
      <c r="KCK31" s="31"/>
      <c r="KCL31" s="9"/>
      <c r="KCM31" s="36"/>
      <c r="KCN31" s="24"/>
      <c r="KCO31" s="36"/>
      <c r="KCP31" s="24"/>
      <c r="KCQ31" s="36"/>
      <c r="KCR31" s="24"/>
      <c r="KCS31" s="36"/>
      <c r="KCT31" s="24"/>
      <c r="KCU31" s="33"/>
      <c r="KCV31" s="9"/>
      <c r="KCW31" s="20"/>
      <c r="KCX31" s="6"/>
      <c r="KCY31" s="52"/>
      <c r="KCZ31" s="53"/>
      <c r="KDA31" s="31"/>
      <c r="KDB31" s="9"/>
      <c r="KDC31" s="36"/>
      <c r="KDD31" s="24"/>
      <c r="KDE31" s="36"/>
      <c r="KDF31" s="24"/>
      <c r="KDG31" s="36"/>
      <c r="KDH31" s="24"/>
      <c r="KDI31" s="36"/>
      <c r="KDJ31" s="24"/>
      <c r="KDK31" s="33"/>
      <c r="KDL31" s="9"/>
      <c r="KDM31" s="20"/>
      <c r="KDN31" s="6"/>
      <c r="KDO31" s="52"/>
      <c r="KDP31" s="53"/>
      <c r="KDQ31" s="31"/>
      <c r="KDR31" s="9"/>
      <c r="KDS31" s="36"/>
      <c r="KDT31" s="24"/>
      <c r="KDU31" s="36"/>
      <c r="KDV31" s="24"/>
      <c r="KDW31" s="36"/>
      <c r="KDX31" s="24"/>
      <c r="KDY31" s="36"/>
      <c r="KDZ31" s="24"/>
      <c r="KEA31" s="33"/>
      <c r="KEB31" s="9"/>
      <c r="KEC31" s="20"/>
      <c r="KED31" s="6"/>
      <c r="KEE31" s="52"/>
      <c r="KEF31" s="53"/>
      <c r="KEG31" s="31"/>
      <c r="KEH31" s="9"/>
      <c r="KEI31" s="36"/>
      <c r="KEJ31" s="24"/>
      <c r="KEK31" s="36"/>
      <c r="KEL31" s="24"/>
      <c r="KEM31" s="36"/>
      <c r="KEN31" s="24"/>
      <c r="KEO31" s="36"/>
      <c r="KEP31" s="24"/>
      <c r="KEQ31" s="33"/>
      <c r="KER31" s="9"/>
      <c r="KES31" s="20"/>
      <c r="KET31" s="6"/>
      <c r="KEU31" s="52"/>
      <c r="KEV31" s="53"/>
      <c r="KEW31" s="31"/>
      <c r="KEX31" s="9"/>
      <c r="KEY31" s="36"/>
      <c r="KEZ31" s="24"/>
      <c r="KFA31" s="36"/>
      <c r="KFB31" s="24"/>
      <c r="KFC31" s="36"/>
      <c r="KFD31" s="24"/>
      <c r="KFE31" s="36"/>
      <c r="KFF31" s="24"/>
      <c r="KFG31" s="33"/>
      <c r="KFH31" s="9"/>
      <c r="KFI31" s="20"/>
      <c r="KFJ31" s="6"/>
      <c r="KFK31" s="52"/>
      <c r="KFL31" s="53"/>
      <c r="KFM31" s="31"/>
      <c r="KFN31" s="9"/>
      <c r="KFO31" s="36"/>
      <c r="KFP31" s="24"/>
      <c r="KFQ31" s="36"/>
      <c r="KFR31" s="24"/>
      <c r="KFS31" s="36"/>
      <c r="KFT31" s="24"/>
      <c r="KFU31" s="36"/>
      <c r="KFV31" s="24"/>
      <c r="KFW31" s="33"/>
      <c r="KFX31" s="9"/>
      <c r="KFY31" s="20"/>
      <c r="KFZ31" s="6"/>
      <c r="KGA31" s="52"/>
      <c r="KGB31" s="53"/>
      <c r="KGC31" s="31"/>
      <c r="KGD31" s="9"/>
      <c r="KGE31" s="36"/>
      <c r="KGF31" s="24"/>
      <c r="KGG31" s="36"/>
      <c r="KGH31" s="24"/>
      <c r="KGI31" s="36"/>
      <c r="KGJ31" s="24"/>
      <c r="KGK31" s="36"/>
      <c r="KGL31" s="24"/>
      <c r="KGM31" s="33"/>
      <c r="KGN31" s="9"/>
      <c r="KGO31" s="20"/>
      <c r="KGP31" s="6"/>
      <c r="KGQ31" s="52"/>
      <c r="KGR31" s="53"/>
      <c r="KGS31" s="31"/>
      <c r="KGT31" s="9"/>
      <c r="KGU31" s="36"/>
      <c r="KGV31" s="24"/>
      <c r="KGW31" s="36"/>
      <c r="KGX31" s="24"/>
      <c r="KGY31" s="36"/>
      <c r="KGZ31" s="24"/>
      <c r="KHA31" s="36"/>
      <c r="KHB31" s="24"/>
      <c r="KHC31" s="33"/>
      <c r="KHD31" s="9"/>
      <c r="KHE31" s="20"/>
      <c r="KHF31" s="6"/>
      <c r="KHG31" s="52"/>
      <c r="KHH31" s="53"/>
      <c r="KHI31" s="31"/>
      <c r="KHJ31" s="9"/>
      <c r="KHK31" s="36"/>
      <c r="KHL31" s="24"/>
      <c r="KHM31" s="36"/>
      <c r="KHN31" s="24"/>
      <c r="KHO31" s="36"/>
      <c r="KHP31" s="24"/>
      <c r="KHQ31" s="36"/>
      <c r="KHR31" s="24"/>
      <c r="KHS31" s="33"/>
      <c r="KHT31" s="9"/>
      <c r="KHU31" s="20"/>
      <c r="KHV31" s="6"/>
      <c r="KHW31" s="52"/>
      <c r="KHX31" s="53"/>
      <c r="KHY31" s="31"/>
      <c r="KHZ31" s="9"/>
      <c r="KIA31" s="36"/>
      <c r="KIB31" s="24"/>
      <c r="KIC31" s="36"/>
      <c r="KID31" s="24"/>
      <c r="KIE31" s="36"/>
      <c r="KIF31" s="24"/>
      <c r="KIG31" s="36"/>
      <c r="KIH31" s="24"/>
      <c r="KII31" s="33"/>
      <c r="KIJ31" s="9"/>
      <c r="KIK31" s="20"/>
      <c r="KIL31" s="6"/>
      <c r="KIM31" s="52"/>
      <c r="KIN31" s="53"/>
      <c r="KIO31" s="31"/>
      <c r="KIP31" s="9"/>
      <c r="KIQ31" s="36"/>
      <c r="KIR31" s="24"/>
      <c r="KIS31" s="36"/>
      <c r="KIT31" s="24"/>
      <c r="KIU31" s="36"/>
      <c r="KIV31" s="24"/>
      <c r="KIW31" s="36"/>
      <c r="KIX31" s="24"/>
      <c r="KIY31" s="33"/>
      <c r="KIZ31" s="9"/>
      <c r="KJA31" s="20"/>
      <c r="KJB31" s="6"/>
      <c r="KJC31" s="52"/>
      <c r="KJD31" s="53"/>
      <c r="KJE31" s="31"/>
      <c r="KJF31" s="9"/>
      <c r="KJG31" s="36"/>
      <c r="KJH31" s="24"/>
      <c r="KJI31" s="36"/>
      <c r="KJJ31" s="24"/>
      <c r="KJK31" s="36"/>
      <c r="KJL31" s="24"/>
      <c r="KJM31" s="36"/>
      <c r="KJN31" s="24"/>
      <c r="KJO31" s="33"/>
      <c r="KJP31" s="9"/>
      <c r="KJQ31" s="20"/>
      <c r="KJR31" s="6"/>
      <c r="KJS31" s="52"/>
      <c r="KJT31" s="53"/>
      <c r="KJU31" s="31"/>
      <c r="KJV31" s="9"/>
      <c r="KJW31" s="36"/>
      <c r="KJX31" s="24"/>
      <c r="KJY31" s="36"/>
      <c r="KJZ31" s="24"/>
      <c r="KKA31" s="36"/>
      <c r="KKB31" s="24"/>
      <c r="KKC31" s="36"/>
      <c r="KKD31" s="24"/>
      <c r="KKE31" s="33"/>
      <c r="KKF31" s="9"/>
      <c r="KKG31" s="20"/>
      <c r="KKH31" s="6"/>
      <c r="KKI31" s="52"/>
      <c r="KKJ31" s="53"/>
      <c r="KKK31" s="31"/>
      <c r="KKL31" s="9"/>
      <c r="KKM31" s="36"/>
      <c r="KKN31" s="24"/>
      <c r="KKO31" s="36"/>
      <c r="KKP31" s="24"/>
      <c r="KKQ31" s="36"/>
      <c r="KKR31" s="24"/>
      <c r="KKS31" s="36"/>
      <c r="KKT31" s="24"/>
      <c r="KKU31" s="33"/>
      <c r="KKV31" s="9"/>
      <c r="KKW31" s="20"/>
      <c r="KKX31" s="6"/>
      <c r="KKY31" s="52"/>
      <c r="KKZ31" s="53"/>
      <c r="KLA31" s="31"/>
      <c r="KLB31" s="9"/>
      <c r="KLC31" s="36"/>
      <c r="KLD31" s="24"/>
      <c r="KLE31" s="36"/>
      <c r="KLF31" s="24"/>
      <c r="KLG31" s="36"/>
      <c r="KLH31" s="24"/>
      <c r="KLI31" s="36"/>
      <c r="KLJ31" s="24"/>
      <c r="KLK31" s="33"/>
      <c r="KLL31" s="9"/>
      <c r="KLM31" s="20"/>
      <c r="KLN31" s="6"/>
      <c r="KLO31" s="52"/>
      <c r="KLP31" s="53"/>
      <c r="KLQ31" s="31"/>
      <c r="KLR31" s="9"/>
      <c r="KLS31" s="36"/>
      <c r="KLT31" s="24"/>
      <c r="KLU31" s="36"/>
      <c r="KLV31" s="24"/>
      <c r="KLW31" s="36"/>
      <c r="KLX31" s="24"/>
      <c r="KLY31" s="36"/>
      <c r="KLZ31" s="24"/>
      <c r="KMA31" s="33"/>
      <c r="KMB31" s="9"/>
      <c r="KMC31" s="20"/>
      <c r="KMD31" s="6"/>
      <c r="KME31" s="52"/>
      <c r="KMF31" s="53"/>
      <c r="KMG31" s="31"/>
      <c r="KMH31" s="9"/>
      <c r="KMI31" s="36"/>
      <c r="KMJ31" s="24"/>
      <c r="KMK31" s="36"/>
      <c r="KML31" s="24"/>
      <c r="KMM31" s="36"/>
      <c r="KMN31" s="24"/>
      <c r="KMO31" s="36"/>
      <c r="KMP31" s="24"/>
      <c r="KMQ31" s="33"/>
      <c r="KMR31" s="9"/>
      <c r="KMS31" s="20"/>
      <c r="KMT31" s="6"/>
      <c r="KMU31" s="52"/>
      <c r="KMV31" s="53"/>
      <c r="KMW31" s="31"/>
      <c r="KMX31" s="9"/>
      <c r="KMY31" s="36"/>
      <c r="KMZ31" s="24"/>
      <c r="KNA31" s="36"/>
      <c r="KNB31" s="24"/>
      <c r="KNC31" s="36"/>
      <c r="KND31" s="24"/>
      <c r="KNE31" s="36"/>
      <c r="KNF31" s="24"/>
      <c r="KNG31" s="33"/>
      <c r="KNH31" s="9"/>
      <c r="KNI31" s="20"/>
      <c r="KNJ31" s="6"/>
      <c r="KNK31" s="52"/>
      <c r="KNL31" s="53"/>
      <c r="KNM31" s="31"/>
      <c r="KNN31" s="9"/>
      <c r="KNO31" s="36"/>
      <c r="KNP31" s="24"/>
      <c r="KNQ31" s="36"/>
      <c r="KNR31" s="24"/>
      <c r="KNS31" s="36"/>
      <c r="KNT31" s="24"/>
      <c r="KNU31" s="36"/>
      <c r="KNV31" s="24"/>
      <c r="KNW31" s="33"/>
      <c r="KNX31" s="9"/>
      <c r="KNY31" s="20"/>
      <c r="KNZ31" s="6"/>
      <c r="KOA31" s="52"/>
      <c r="KOB31" s="53"/>
      <c r="KOC31" s="31"/>
      <c r="KOD31" s="9"/>
      <c r="KOE31" s="36"/>
      <c r="KOF31" s="24"/>
      <c r="KOG31" s="36"/>
      <c r="KOH31" s="24"/>
      <c r="KOI31" s="36"/>
      <c r="KOJ31" s="24"/>
      <c r="KOK31" s="36"/>
      <c r="KOL31" s="24"/>
      <c r="KOM31" s="33"/>
      <c r="KON31" s="9"/>
      <c r="KOO31" s="20"/>
      <c r="KOP31" s="6"/>
      <c r="KOQ31" s="52"/>
      <c r="KOR31" s="53"/>
      <c r="KOS31" s="31"/>
      <c r="KOT31" s="9"/>
      <c r="KOU31" s="36"/>
      <c r="KOV31" s="24"/>
      <c r="KOW31" s="36"/>
      <c r="KOX31" s="24"/>
      <c r="KOY31" s="36"/>
      <c r="KOZ31" s="24"/>
      <c r="KPA31" s="36"/>
      <c r="KPB31" s="24"/>
      <c r="KPC31" s="33"/>
      <c r="KPD31" s="9"/>
      <c r="KPE31" s="20"/>
      <c r="KPF31" s="6"/>
      <c r="KPG31" s="52"/>
      <c r="KPH31" s="53"/>
      <c r="KPI31" s="31"/>
      <c r="KPJ31" s="9"/>
      <c r="KPK31" s="36"/>
      <c r="KPL31" s="24"/>
      <c r="KPM31" s="36"/>
      <c r="KPN31" s="24"/>
      <c r="KPO31" s="36"/>
      <c r="KPP31" s="24"/>
      <c r="KPQ31" s="36"/>
      <c r="KPR31" s="24"/>
      <c r="KPS31" s="33"/>
      <c r="KPT31" s="9"/>
      <c r="KPU31" s="20"/>
      <c r="KPV31" s="6"/>
      <c r="KPW31" s="52"/>
      <c r="KPX31" s="53"/>
      <c r="KPY31" s="31"/>
      <c r="KPZ31" s="9"/>
      <c r="KQA31" s="36"/>
      <c r="KQB31" s="24"/>
      <c r="KQC31" s="36"/>
      <c r="KQD31" s="24"/>
      <c r="KQE31" s="36"/>
      <c r="KQF31" s="24"/>
      <c r="KQG31" s="36"/>
      <c r="KQH31" s="24"/>
      <c r="KQI31" s="33"/>
      <c r="KQJ31" s="9"/>
      <c r="KQK31" s="20"/>
      <c r="KQL31" s="6"/>
      <c r="KQM31" s="52"/>
      <c r="KQN31" s="53"/>
      <c r="KQO31" s="31"/>
      <c r="KQP31" s="9"/>
      <c r="KQQ31" s="36"/>
      <c r="KQR31" s="24"/>
      <c r="KQS31" s="36"/>
      <c r="KQT31" s="24"/>
      <c r="KQU31" s="36"/>
      <c r="KQV31" s="24"/>
      <c r="KQW31" s="36"/>
      <c r="KQX31" s="24"/>
      <c r="KQY31" s="33"/>
      <c r="KQZ31" s="9"/>
      <c r="KRA31" s="20"/>
      <c r="KRB31" s="6"/>
      <c r="KRC31" s="52"/>
      <c r="KRD31" s="53"/>
      <c r="KRE31" s="31"/>
      <c r="KRF31" s="9"/>
      <c r="KRG31" s="36"/>
      <c r="KRH31" s="24"/>
      <c r="KRI31" s="36"/>
      <c r="KRJ31" s="24"/>
      <c r="KRK31" s="36"/>
      <c r="KRL31" s="24"/>
      <c r="KRM31" s="36"/>
      <c r="KRN31" s="24"/>
      <c r="KRO31" s="33"/>
      <c r="KRP31" s="9"/>
      <c r="KRQ31" s="20"/>
      <c r="KRR31" s="6"/>
      <c r="KRS31" s="52"/>
      <c r="KRT31" s="53"/>
      <c r="KRU31" s="31"/>
      <c r="KRV31" s="9"/>
      <c r="KRW31" s="36"/>
      <c r="KRX31" s="24"/>
      <c r="KRY31" s="36"/>
      <c r="KRZ31" s="24"/>
      <c r="KSA31" s="36"/>
      <c r="KSB31" s="24"/>
      <c r="KSC31" s="36"/>
      <c r="KSD31" s="24"/>
      <c r="KSE31" s="33"/>
      <c r="KSF31" s="9"/>
      <c r="KSG31" s="20"/>
      <c r="KSH31" s="6"/>
      <c r="KSI31" s="52"/>
      <c r="KSJ31" s="53"/>
      <c r="KSK31" s="31"/>
      <c r="KSL31" s="9"/>
      <c r="KSM31" s="36"/>
      <c r="KSN31" s="24"/>
      <c r="KSO31" s="36"/>
      <c r="KSP31" s="24"/>
      <c r="KSQ31" s="36"/>
      <c r="KSR31" s="24"/>
      <c r="KSS31" s="36"/>
      <c r="KST31" s="24"/>
      <c r="KSU31" s="33"/>
      <c r="KSV31" s="9"/>
      <c r="KSW31" s="20"/>
      <c r="KSX31" s="6"/>
      <c r="KSY31" s="52"/>
      <c r="KSZ31" s="53"/>
      <c r="KTA31" s="31"/>
      <c r="KTB31" s="9"/>
      <c r="KTC31" s="36"/>
      <c r="KTD31" s="24"/>
      <c r="KTE31" s="36"/>
      <c r="KTF31" s="24"/>
      <c r="KTG31" s="36"/>
      <c r="KTH31" s="24"/>
      <c r="KTI31" s="36"/>
      <c r="KTJ31" s="24"/>
      <c r="KTK31" s="33"/>
      <c r="KTL31" s="9"/>
      <c r="KTM31" s="20"/>
      <c r="KTN31" s="6"/>
      <c r="KTO31" s="52"/>
      <c r="KTP31" s="53"/>
      <c r="KTQ31" s="31"/>
      <c r="KTR31" s="9"/>
      <c r="KTS31" s="36"/>
      <c r="KTT31" s="24"/>
      <c r="KTU31" s="36"/>
      <c r="KTV31" s="24"/>
      <c r="KTW31" s="36"/>
      <c r="KTX31" s="24"/>
      <c r="KTY31" s="36"/>
      <c r="KTZ31" s="24"/>
      <c r="KUA31" s="33"/>
      <c r="KUB31" s="9"/>
      <c r="KUC31" s="20"/>
      <c r="KUD31" s="6"/>
      <c r="KUE31" s="52"/>
      <c r="KUF31" s="53"/>
      <c r="KUG31" s="31"/>
      <c r="KUH31" s="9"/>
      <c r="KUI31" s="36"/>
      <c r="KUJ31" s="24"/>
      <c r="KUK31" s="36"/>
      <c r="KUL31" s="24"/>
      <c r="KUM31" s="36"/>
      <c r="KUN31" s="24"/>
      <c r="KUO31" s="36"/>
      <c r="KUP31" s="24"/>
      <c r="KUQ31" s="33"/>
      <c r="KUR31" s="9"/>
      <c r="KUS31" s="20"/>
      <c r="KUT31" s="6"/>
      <c r="KUU31" s="52"/>
      <c r="KUV31" s="53"/>
      <c r="KUW31" s="31"/>
      <c r="KUX31" s="9"/>
      <c r="KUY31" s="36"/>
      <c r="KUZ31" s="24"/>
      <c r="KVA31" s="36"/>
      <c r="KVB31" s="24"/>
      <c r="KVC31" s="36"/>
      <c r="KVD31" s="24"/>
      <c r="KVE31" s="36"/>
      <c r="KVF31" s="24"/>
      <c r="KVG31" s="33"/>
      <c r="KVH31" s="9"/>
      <c r="KVI31" s="20"/>
      <c r="KVJ31" s="6"/>
      <c r="KVK31" s="52"/>
      <c r="KVL31" s="53"/>
      <c r="KVM31" s="31"/>
      <c r="KVN31" s="9"/>
      <c r="KVO31" s="36"/>
      <c r="KVP31" s="24"/>
      <c r="KVQ31" s="36"/>
      <c r="KVR31" s="24"/>
      <c r="KVS31" s="36"/>
      <c r="KVT31" s="24"/>
      <c r="KVU31" s="36"/>
      <c r="KVV31" s="24"/>
      <c r="KVW31" s="33"/>
      <c r="KVX31" s="9"/>
      <c r="KVY31" s="20"/>
      <c r="KVZ31" s="6"/>
      <c r="KWA31" s="52"/>
      <c r="KWB31" s="53"/>
      <c r="KWC31" s="31"/>
      <c r="KWD31" s="9"/>
      <c r="KWE31" s="36"/>
      <c r="KWF31" s="24"/>
      <c r="KWG31" s="36"/>
      <c r="KWH31" s="24"/>
      <c r="KWI31" s="36"/>
      <c r="KWJ31" s="24"/>
      <c r="KWK31" s="36"/>
      <c r="KWL31" s="24"/>
      <c r="KWM31" s="33"/>
      <c r="KWN31" s="9"/>
      <c r="KWO31" s="20"/>
      <c r="KWP31" s="6"/>
      <c r="KWQ31" s="52"/>
      <c r="KWR31" s="53"/>
      <c r="KWS31" s="31"/>
      <c r="KWT31" s="9"/>
      <c r="KWU31" s="36"/>
      <c r="KWV31" s="24"/>
      <c r="KWW31" s="36"/>
      <c r="KWX31" s="24"/>
      <c r="KWY31" s="36"/>
      <c r="KWZ31" s="24"/>
      <c r="KXA31" s="36"/>
      <c r="KXB31" s="24"/>
      <c r="KXC31" s="33"/>
      <c r="KXD31" s="9"/>
      <c r="KXE31" s="20"/>
      <c r="KXF31" s="6"/>
      <c r="KXG31" s="52"/>
      <c r="KXH31" s="53"/>
      <c r="KXI31" s="31"/>
      <c r="KXJ31" s="9"/>
      <c r="KXK31" s="36"/>
      <c r="KXL31" s="24"/>
      <c r="KXM31" s="36"/>
      <c r="KXN31" s="24"/>
      <c r="KXO31" s="36"/>
      <c r="KXP31" s="24"/>
      <c r="KXQ31" s="36"/>
      <c r="KXR31" s="24"/>
      <c r="KXS31" s="33"/>
      <c r="KXT31" s="9"/>
      <c r="KXU31" s="20"/>
      <c r="KXV31" s="6"/>
      <c r="KXW31" s="52"/>
      <c r="KXX31" s="53"/>
      <c r="KXY31" s="31"/>
      <c r="KXZ31" s="9"/>
      <c r="KYA31" s="36"/>
      <c r="KYB31" s="24"/>
      <c r="KYC31" s="36"/>
      <c r="KYD31" s="24"/>
      <c r="KYE31" s="36"/>
      <c r="KYF31" s="24"/>
      <c r="KYG31" s="36"/>
      <c r="KYH31" s="24"/>
      <c r="KYI31" s="33"/>
      <c r="KYJ31" s="9"/>
      <c r="KYK31" s="20"/>
      <c r="KYL31" s="6"/>
      <c r="KYM31" s="52"/>
      <c r="KYN31" s="53"/>
      <c r="KYO31" s="31"/>
      <c r="KYP31" s="9"/>
      <c r="KYQ31" s="36"/>
      <c r="KYR31" s="24"/>
      <c r="KYS31" s="36"/>
      <c r="KYT31" s="24"/>
      <c r="KYU31" s="36"/>
      <c r="KYV31" s="24"/>
      <c r="KYW31" s="36"/>
      <c r="KYX31" s="24"/>
      <c r="KYY31" s="33"/>
      <c r="KYZ31" s="9"/>
      <c r="KZA31" s="20"/>
      <c r="KZB31" s="6"/>
      <c r="KZC31" s="52"/>
      <c r="KZD31" s="53"/>
      <c r="KZE31" s="31"/>
      <c r="KZF31" s="9"/>
      <c r="KZG31" s="36"/>
      <c r="KZH31" s="24"/>
      <c r="KZI31" s="36"/>
      <c r="KZJ31" s="24"/>
      <c r="KZK31" s="36"/>
      <c r="KZL31" s="24"/>
      <c r="KZM31" s="36"/>
      <c r="KZN31" s="24"/>
      <c r="KZO31" s="33"/>
      <c r="KZP31" s="9"/>
      <c r="KZQ31" s="20"/>
      <c r="KZR31" s="6"/>
      <c r="KZS31" s="52"/>
      <c r="KZT31" s="53"/>
      <c r="KZU31" s="31"/>
      <c r="KZV31" s="9"/>
      <c r="KZW31" s="36"/>
      <c r="KZX31" s="24"/>
      <c r="KZY31" s="36"/>
      <c r="KZZ31" s="24"/>
      <c r="LAA31" s="36"/>
      <c r="LAB31" s="24"/>
      <c r="LAC31" s="36"/>
      <c r="LAD31" s="24"/>
      <c r="LAE31" s="33"/>
      <c r="LAF31" s="9"/>
      <c r="LAG31" s="20"/>
      <c r="LAH31" s="6"/>
      <c r="LAI31" s="52"/>
      <c r="LAJ31" s="53"/>
      <c r="LAK31" s="31"/>
      <c r="LAL31" s="9"/>
      <c r="LAM31" s="36"/>
      <c r="LAN31" s="24"/>
      <c r="LAO31" s="36"/>
      <c r="LAP31" s="24"/>
      <c r="LAQ31" s="36"/>
      <c r="LAR31" s="24"/>
      <c r="LAS31" s="36"/>
      <c r="LAT31" s="24"/>
      <c r="LAU31" s="33"/>
      <c r="LAV31" s="9"/>
      <c r="LAW31" s="20"/>
      <c r="LAX31" s="6"/>
      <c r="LAY31" s="52"/>
      <c r="LAZ31" s="53"/>
      <c r="LBA31" s="31"/>
      <c r="LBB31" s="9"/>
      <c r="LBC31" s="36"/>
      <c r="LBD31" s="24"/>
      <c r="LBE31" s="36"/>
      <c r="LBF31" s="24"/>
      <c r="LBG31" s="36"/>
      <c r="LBH31" s="24"/>
      <c r="LBI31" s="36"/>
      <c r="LBJ31" s="24"/>
      <c r="LBK31" s="33"/>
      <c r="LBL31" s="9"/>
      <c r="LBM31" s="20"/>
      <c r="LBN31" s="6"/>
      <c r="LBO31" s="52"/>
      <c r="LBP31" s="53"/>
      <c r="LBQ31" s="31"/>
      <c r="LBR31" s="9"/>
      <c r="LBS31" s="36"/>
      <c r="LBT31" s="24"/>
      <c r="LBU31" s="36"/>
      <c r="LBV31" s="24"/>
      <c r="LBW31" s="36"/>
      <c r="LBX31" s="24"/>
      <c r="LBY31" s="36"/>
      <c r="LBZ31" s="24"/>
      <c r="LCA31" s="33"/>
      <c r="LCB31" s="9"/>
      <c r="LCC31" s="20"/>
      <c r="LCD31" s="6"/>
      <c r="LCE31" s="52"/>
      <c r="LCF31" s="53"/>
      <c r="LCG31" s="31"/>
      <c r="LCH31" s="9"/>
      <c r="LCI31" s="36"/>
      <c r="LCJ31" s="24"/>
      <c r="LCK31" s="36"/>
      <c r="LCL31" s="24"/>
      <c r="LCM31" s="36"/>
      <c r="LCN31" s="24"/>
      <c r="LCO31" s="36"/>
      <c r="LCP31" s="24"/>
      <c r="LCQ31" s="33"/>
      <c r="LCR31" s="9"/>
      <c r="LCS31" s="20"/>
      <c r="LCT31" s="6"/>
      <c r="LCU31" s="52"/>
      <c r="LCV31" s="53"/>
      <c r="LCW31" s="31"/>
      <c r="LCX31" s="9"/>
      <c r="LCY31" s="36"/>
      <c r="LCZ31" s="24"/>
      <c r="LDA31" s="36"/>
      <c r="LDB31" s="24"/>
      <c r="LDC31" s="36"/>
      <c r="LDD31" s="24"/>
      <c r="LDE31" s="36"/>
      <c r="LDF31" s="24"/>
      <c r="LDG31" s="33"/>
      <c r="LDH31" s="9"/>
      <c r="LDI31" s="20"/>
      <c r="LDJ31" s="6"/>
      <c r="LDK31" s="52"/>
      <c r="LDL31" s="53"/>
      <c r="LDM31" s="31"/>
      <c r="LDN31" s="9"/>
      <c r="LDO31" s="36"/>
      <c r="LDP31" s="24"/>
      <c r="LDQ31" s="36"/>
      <c r="LDR31" s="24"/>
      <c r="LDS31" s="36"/>
      <c r="LDT31" s="24"/>
      <c r="LDU31" s="36"/>
      <c r="LDV31" s="24"/>
      <c r="LDW31" s="33"/>
      <c r="LDX31" s="9"/>
      <c r="LDY31" s="20"/>
      <c r="LDZ31" s="6"/>
      <c r="LEA31" s="52"/>
      <c r="LEB31" s="53"/>
      <c r="LEC31" s="31"/>
      <c r="LED31" s="9"/>
      <c r="LEE31" s="36"/>
      <c r="LEF31" s="24"/>
      <c r="LEG31" s="36"/>
      <c r="LEH31" s="24"/>
      <c r="LEI31" s="36"/>
      <c r="LEJ31" s="24"/>
      <c r="LEK31" s="36"/>
      <c r="LEL31" s="24"/>
      <c r="LEM31" s="33"/>
      <c r="LEN31" s="9"/>
      <c r="LEO31" s="20"/>
      <c r="LEP31" s="6"/>
      <c r="LEQ31" s="52"/>
      <c r="LER31" s="53"/>
      <c r="LES31" s="31"/>
      <c r="LET31" s="9"/>
      <c r="LEU31" s="36"/>
      <c r="LEV31" s="24"/>
      <c r="LEW31" s="36"/>
      <c r="LEX31" s="24"/>
      <c r="LEY31" s="36"/>
      <c r="LEZ31" s="24"/>
      <c r="LFA31" s="36"/>
      <c r="LFB31" s="24"/>
      <c r="LFC31" s="33"/>
      <c r="LFD31" s="9"/>
      <c r="LFE31" s="20"/>
      <c r="LFF31" s="6"/>
      <c r="LFG31" s="52"/>
      <c r="LFH31" s="53"/>
      <c r="LFI31" s="31"/>
      <c r="LFJ31" s="9"/>
      <c r="LFK31" s="36"/>
      <c r="LFL31" s="24"/>
      <c r="LFM31" s="36"/>
      <c r="LFN31" s="24"/>
      <c r="LFO31" s="36"/>
      <c r="LFP31" s="24"/>
      <c r="LFQ31" s="36"/>
      <c r="LFR31" s="24"/>
      <c r="LFS31" s="33"/>
      <c r="LFT31" s="9"/>
      <c r="LFU31" s="20"/>
      <c r="LFV31" s="6"/>
      <c r="LFW31" s="52"/>
      <c r="LFX31" s="53"/>
      <c r="LFY31" s="31"/>
      <c r="LFZ31" s="9"/>
      <c r="LGA31" s="36"/>
      <c r="LGB31" s="24"/>
      <c r="LGC31" s="36"/>
      <c r="LGD31" s="24"/>
      <c r="LGE31" s="36"/>
      <c r="LGF31" s="24"/>
      <c r="LGG31" s="36"/>
      <c r="LGH31" s="24"/>
      <c r="LGI31" s="33"/>
      <c r="LGJ31" s="9"/>
      <c r="LGK31" s="20"/>
      <c r="LGL31" s="6"/>
      <c r="LGM31" s="52"/>
      <c r="LGN31" s="53"/>
      <c r="LGO31" s="31"/>
      <c r="LGP31" s="9"/>
      <c r="LGQ31" s="36"/>
      <c r="LGR31" s="24"/>
      <c r="LGS31" s="36"/>
      <c r="LGT31" s="24"/>
      <c r="LGU31" s="36"/>
      <c r="LGV31" s="24"/>
      <c r="LGW31" s="36"/>
      <c r="LGX31" s="24"/>
      <c r="LGY31" s="33"/>
      <c r="LGZ31" s="9"/>
      <c r="LHA31" s="20"/>
      <c r="LHB31" s="6"/>
      <c r="LHC31" s="52"/>
      <c r="LHD31" s="53"/>
      <c r="LHE31" s="31"/>
      <c r="LHF31" s="9"/>
      <c r="LHG31" s="36"/>
      <c r="LHH31" s="24"/>
      <c r="LHI31" s="36"/>
      <c r="LHJ31" s="24"/>
      <c r="LHK31" s="36"/>
      <c r="LHL31" s="24"/>
      <c r="LHM31" s="36"/>
      <c r="LHN31" s="24"/>
      <c r="LHO31" s="33"/>
      <c r="LHP31" s="9"/>
      <c r="LHQ31" s="20"/>
      <c r="LHR31" s="6"/>
      <c r="LHS31" s="52"/>
      <c r="LHT31" s="53"/>
      <c r="LHU31" s="31"/>
      <c r="LHV31" s="9"/>
      <c r="LHW31" s="36"/>
      <c r="LHX31" s="24"/>
      <c r="LHY31" s="36"/>
      <c r="LHZ31" s="24"/>
      <c r="LIA31" s="36"/>
      <c r="LIB31" s="24"/>
      <c r="LIC31" s="36"/>
      <c r="LID31" s="24"/>
      <c r="LIE31" s="33"/>
      <c r="LIF31" s="9"/>
      <c r="LIG31" s="20"/>
      <c r="LIH31" s="6"/>
      <c r="LII31" s="52"/>
      <c r="LIJ31" s="53"/>
      <c r="LIK31" s="31"/>
      <c r="LIL31" s="9"/>
      <c r="LIM31" s="36"/>
      <c r="LIN31" s="24"/>
      <c r="LIO31" s="36"/>
      <c r="LIP31" s="24"/>
      <c r="LIQ31" s="36"/>
      <c r="LIR31" s="24"/>
      <c r="LIS31" s="36"/>
      <c r="LIT31" s="24"/>
      <c r="LIU31" s="33"/>
      <c r="LIV31" s="9"/>
      <c r="LIW31" s="20"/>
      <c r="LIX31" s="6"/>
      <c r="LIY31" s="52"/>
      <c r="LIZ31" s="53"/>
      <c r="LJA31" s="31"/>
      <c r="LJB31" s="9"/>
      <c r="LJC31" s="36"/>
      <c r="LJD31" s="24"/>
      <c r="LJE31" s="36"/>
      <c r="LJF31" s="24"/>
      <c r="LJG31" s="36"/>
      <c r="LJH31" s="24"/>
      <c r="LJI31" s="36"/>
      <c r="LJJ31" s="24"/>
      <c r="LJK31" s="33"/>
      <c r="LJL31" s="9"/>
      <c r="LJM31" s="20"/>
      <c r="LJN31" s="6"/>
      <c r="LJO31" s="52"/>
      <c r="LJP31" s="53"/>
      <c r="LJQ31" s="31"/>
      <c r="LJR31" s="9"/>
      <c r="LJS31" s="36"/>
      <c r="LJT31" s="24"/>
      <c r="LJU31" s="36"/>
      <c r="LJV31" s="24"/>
      <c r="LJW31" s="36"/>
      <c r="LJX31" s="24"/>
      <c r="LJY31" s="36"/>
      <c r="LJZ31" s="24"/>
      <c r="LKA31" s="33"/>
      <c r="LKB31" s="9"/>
      <c r="LKC31" s="20"/>
      <c r="LKD31" s="6"/>
      <c r="LKE31" s="52"/>
      <c r="LKF31" s="53"/>
      <c r="LKG31" s="31"/>
      <c r="LKH31" s="9"/>
      <c r="LKI31" s="36"/>
      <c r="LKJ31" s="24"/>
      <c r="LKK31" s="36"/>
      <c r="LKL31" s="24"/>
      <c r="LKM31" s="36"/>
      <c r="LKN31" s="24"/>
      <c r="LKO31" s="36"/>
      <c r="LKP31" s="24"/>
      <c r="LKQ31" s="33"/>
      <c r="LKR31" s="9"/>
      <c r="LKS31" s="20"/>
      <c r="LKT31" s="6"/>
      <c r="LKU31" s="52"/>
      <c r="LKV31" s="53"/>
      <c r="LKW31" s="31"/>
      <c r="LKX31" s="9"/>
      <c r="LKY31" s="36"/>
      <c r="LKZ31" s="24"/>
      <c r="LLA31" s="36"/>
      <c r="LLB31" s="24"/>
      <c r="LLC31" s="36"/>
      <c r="LLD31" s="24"/>
      <c r="LLE31" s="36"/>
      <c r="LLF31" s="24"/>
      <c r="LLG31" s="33"/>
      <c r="LLH31" s="9"/>
      <c r="LLI31" s="20"/>
      <c r="LLJ31" s="6"/>
      <c r="LLK31" s="52"/>
      <c r="LLL31" s="53"/>
      <c r="LLM31" s="31"/>
      <c r="LLN31" s="9"/>
      <c r="LLO31" s="36"/>
      <c r="LLP31" s="24"/>
      <c r="LLQ31" s="36"/>
      <c r="LLR31" s="24"/>
      <c r="LLS31" s="36"/>
      <c r="LLT31" s="24"/>
      <c r="LLU31" s="36"/>
      <c r="LLV31" s="24"/>
      <c r="LLW31" s="33"/>
      <c r="LLX31" s="9"/>
      <c r="LLY31" s="20"/>
      <c r="LLZ31" s="6"/>
      <c r="LMA31" s="52"/>
      <c r="LMB31" s="53"/>
      <c r="LMC31" s="31"/>
      <c r="LMD31" s="9"/>
      <c r="LME31" s="36"/>
      <c r="LMF31" s="24"/>
      <c r="LMG31" s="36"/>
      <c r="LMH31" s="24"/>
      <c r="LMI31" s="36"/>
      <c r="LMJ31" s="24"/>
      <c r="LMK31" s="36"/>
      <c r="LML31" s="24"/>
      <c r="LMM31" s="33"/>
      <c r="LMN31" s="9"/>
      <c r="LMO31" s="20"/>
      <c r="LMP31" s="6"/>
      <c r="LMQ31" s="52"/>
      <c r="LMR31" s="53"/>
      <c r="LMS31" s="31"/>
      <c r="LMT31" s="9"/>
      <c r="LMU31" s="36"/>
      <c r="LMV31" s="24"/>
      <c r="LMW31" s="36"/>
      <c r="LMX31" s="24"/>
      <c r="LMY31" s="36"/>
      <c r="LMZ31" s="24"/>
      <c r="LNA31" s="36"/>
      <c r="LNB31" s="24"/>
      <c r="LNC31" s="33"/>
      <c r="LND31" s="9"/>
      <c r="LNE31" s="20"/>
      <c r="LNF31" s="6"/>
      <c r="LNG31" s="52"/>
      <c r="LNH31" s="53"/>
      <c r="LNI31" s="31"/>
      <c r="LNJ31" s="9"/>
      <c r="LNK31" s="36"/>
      <c r="LNL31" s="24"/>
      <c r="LNM31" s="36"/>
      <c r="LNN31" s="24"/>
      <c r="LNO31" s="36"/>
      <c r="LNP31" s="24"/>
      <c r="LNQ31" s="36"/>
      <c r="LNR31" s="24"/>
      <c r="LNS31" s="33"/>
      <c r="LNT31" s="9"/>
      <c r="LNU31" s="20"/>
      <c r="LNV31" s="6"/>
      <c r="LNW31" s="52"/>
      <c r="LNX31" s="53"/>
      <c r="LNY31" s="31"/>
      <c r="LNZ31" s="9"/>
      <c r="LOA31" s="36"/>
      <c r="LOB31" s="24"/>
      <c r="LOC31" s="36"/>
      <c r="LOD31" s="24"/>
      <c r="LOE31" s="36"/>
      <c r="LOF31" s="24"/>
      <c r="LOG31" s="36"/>
      <c r="LOH31" s="24"/>
      <c r="LOI31" s="33"/>
      <c r="LOJ31" s="9"/>
      <c r="LOK31" s="20"/>
      <c r="LOL31" s="6"/>
      <c r="LOM31" s="52"/>
      <c r="LON31" s="53"/>
      <c r="LOO31" s="31"/>
      <c r="LOP31" s="9"/>
      <c r="LOQ31" s="36"/>
      <c r="LOR31" s="24"/>
      <c r="LOS31" s="36"/>
      <c r="LOT31" s="24"/>
      <c r="LOU31" s="36"/>
      <c r="LOV31" s="24"/>
      <c r="LOW31" s="36"/>
      <c r="LOX31" s="24"/>
      <c r="LOY31" s="33"/>
      <c r="LOZ31" s="9"/>
      <c r="LPA31" s="20"/>
      <c r="LPB31" s="6"/>
      <c r="LPC31" s="52"/>
      <c r="LPD31" s="53"/>
      <c r="LPE31" s="31"/>
      <c r="LPF31" s="9"/>
      <c r="LPG31" s="36"/>
      <c r="LPH31" s="24"/>
      <c r="LPI31" s="36"/>
      <c r="LPJ31" s="24"/>
      <c r="LPK31" s="36"/>
      <c r="LPL31" s="24"/>
      <c r="LPM31" s="36"/>
      <c r="LPN31" s="24"/>
      <c r="LPO31" s="33"/>
      <c r="LPP31" s="9"/>
      <c r="LPQ31" s="20"/>
      <c r="LPR31" s="6"/>
      <c r="LPS31" s="52"/>
      <c r="LPT31" s="53"/>
      <c r="LPU31" s="31"/>
      <c r="LPV31" s="9"/>
      <c r="LPW31" s="36"/>
      <c r="LPX31" s="24"/>
      <c r="LPY31" s="36"/>
      <c r="LPZ31" s="24"/>
      <c r="LQA31" s="36"/>
      <c r="LQB31" s="24"/>
      <c r="LQC31" s="36"/>
      <c r="LQD31" s="24"/>
      <c r="LQE31" s="33"/>
      <c r="LQF31" s="9"/>
      <c r="LQG31" s="20"/>
      <c r="LQH31" s="6"/>
      <c r="LQI31" s="52"/>
      <c r="LQJ31" s="53"/>
      <c r="LQK31" s="31"/>
      <c r="LQL31" s="9"/>
      <c r="LQM31" s="36"/>
      <c r="LQN31" s="24"/>
      <c r="LQO31" s="36"/>
      <c r="LQP31" s="24"/>
      <c r="LQQ31" s="36"/>
      <c r="LQR31" s="24"/>
      <c r="LQS31" s="36"/>
      <c r="LQT31" s="24"/>
      <c r="LQU31" s="33"/>
      <c r="LQV31" s="9"/>
      <c r="LQW31" s="20"/>
      <c r="LQX31" s="6"/>
      <c r="LQY31" s="52"/>
      <c r="LQZ31" s="53"/>
      <c r="LRA31" s="31"/>
      <c r="LRB31" s="9"/>
      <c r="LRC31" s="36"/>
      <c r="LRD31" s="24"/>
      <c r="LRE31" s="36"/>
      <c r="LRF31" s="24"/>
      <c r="LRG31" s="36"/>
      <c r="LRH31" s="24"/>
      <c r="LRI31" s="36"/>
      <c r="LRJ31" s="24"/>
      <c r="LRK31" s="33"/>
      <c r="LRL31" s="9"/>
      <c r="LRM31" s="20"/>
      <c r="LRN31" s="6"/>
      <c r="LRO31" s="52"/>
      <c r="LRP31" s="53"/>
      <c r="LRQ31" s="31"/>
      <c r="LRR31" s="9"/>
      <c r="LRS31" s="36"/>
      <c r="LRT31" s="24"/>
      <c r="LRU31" s="36"/>
      <c r="LRV31" s="24"/>
      <c r="LRW31" s="36"/>
      <c r="LRX31" s="24"/>
      <c r="LRY31" s="36"/>
      <c r="LRZ31" s="24"/>
      <c r="LSA31" s="33"/>
      <c r="LSB31" s="9"/>
      <c r="LSC31" s="20"/>
      <c r="LSD31" s="6"/>
      <c r="LSE31" s="52"/>
      <c r="LSF31" s="53"/>
      <c r="LSG31" s="31"/>
      <c r="LSH31" s="9"/>
      <c r="LSI31" s="36"/>
      <c r="LSJ31" s="24"/>
      <c r="LSK31" s="36"/>
      <c r="LSL31" s="24"/>
      <c r="LSM31" s="36"/>
      <c r="LSN31" s="24"/>
      <c r="LSO31" s="36"/>
      <c r="LSP31" s="24"/>
      <c r="LSQ31" s="33"/>
      <c r="LSR31" s="9"/>
      <c r="LSS31" s="20"/>
      <c r="LST31" s="6"/>
      <c r="LSU31" s="52"/>
      <c r="LSV31" s="53"/>
      <c r="LSW31" s="31"/>
      <c r="LSX31" s="9"/>
      <c r="LSY31" s="36"/>
      <c r="LSZ31" s="24"/>
      <c r="LTA31" s="36"/>
      <c r="LTB31" s="24"/>
      <c r="LTC31" s="36"/>
      <c r="LTD31" s="24"/>
      <c r="LTE31" s="36"/>
      <c r="LTF31" s="24"/>
      <c r="LTG31" s="33"/>
      <c r="LTH31" s="9"/>
      <c r="LTI31" s="20"/>
      <c r="LTJ31" s="6"/>
      <c r="LTK31" s="52"/>
      <c r="LTL31" s="53"/>
      <c r="LTM31" s="31"/>
      <c r="LTN31" s="9"/>
      <c r="LTO31" s="36"/>
      <c r="LTP31" s="24"/>
      <c r="LTQ31" s="36"/>
      <c r="LTR31" s="24"/>
      <c r="LTS31" s="36"/>
      <c r="LTT31" s="24"/>
      <c r="LTU31" s="36"/>
      <c r="LTV31" s="24"/>
      <c r="LTW31" s="33"/>
      <c r="LTX31" s="9"/>
      <c r="LTY31" s="20"/>
      <c r="LTZ31" s="6"/>
      <c r="LUA31" s="52"/>
      <c r="LUB31" s="53"/>
      <c r="LUC31" s="31"/>
      <c r="LUD31" s="9"/>
      <c r="LUE31" s="36"/>
      <c r="LUF31" s="24"/>
      <c r="LUG31" s="36"/>
      <c r="LUH31" s="24"/>
      <c r="LUI31" s="36"/>
      <c r="LUJ31" s="24"/>
      <c r="LUK31" s="36"/>
      <c r="LUL31" s="24"/>
      <c r="LUM31" s="33"/>
      <c r="LUN31" s="9"/>
      <c r="LUO31" s="20"/>
      <c r="LUP31" s="6"/>
      <c r="LUQ31" s="52"/>
      <c r="LUR31" s="53"/>
      <c r="LUS31" s="31"/>
      <c r="LUT31" s="9"/>
      <c r="LUU31" s="36"/>
      <c r="LUV31" s="24"/>
      <c r="LUW31" s="36"/>
      <c r="LUX31" s="24"/>
      <c r="LUY31" s="36"/>
      <c r="LUZ31" s="24"/>
      <c r="LVA31" s="36"/>
      <c r="LVB31" s="24"/>
      <c r="LVC31" s="33"/>
      <c r="LVD31" s="9"/>
      <c r="LVE31" s="20"/>
      <c r="LVF31" s="6"/>
      <c r="LVG31" s="52"/>
      <c r="LVH31" s="53"/>
      <c r="LVI31" s="31"/>
      <c r="LVJ31" s="9"/>
      <c r="LVK31" s="36"/>
      <c r="LVL31" s="24"/>
      <c r="LVM31" s="36"/>
      <c r="LVN31" s="24"/>
      <c r="LVO31" s="36"/>
      <c r="LVP31" s="24"/>
      <c r="LVQ31" s="36"/>
      <c r="LVR31" s="24"/>
      <c r="LVS31" s="33"/>
      <c r="LVT31" s="9"/>
      <c r="LVU31" s="20"/>
      <c r="LVV31" s="6"/>
      <c r="LVW31" s="52"/>
      <c r="LVX31" s="53"/>
      <c r="LVY31" s="31"/>
      <c r="LVZ31" s="9"/>
      <c r="LWA31" s="36"/>
      <c r="LWB31" s="24"/>
      <c r="LWC31" s="36"/>
      <c r="LWD31" s="24"/>
      <c r="LWE31" s="36"/>
      <c r="LWF31" s="24"/>
      <c r="LWG31" s="36"/>
      <c r="LWH31" s="24"/>
      <c r="LWI31" s="33"/>
      <c r="LWJ31" s="9"/>
      <c r="LWK31" s="20"/>
      <c r="LWL31" s="6"/>
      <c r="LWM31" s="52"/>
      <c r="LWN31" s="53"/>
      <c r="LWO31" s="31"/>
      <c r="LWP31" s="9"/>
      <c r="LWQ31" s="36"/>
      <c r="LWR31" s="24"/>
      <c r="LWS31" s="36"/>
      <c r="LWT31" s="24"/>
      <c r="LWU31" s="36"/>
      <c r="LWV31" s="24"/>
      <c r="LWW31" s="36"/>
      <c r="LWX31" s="24"/>
      <c r="LWY31" s="33"/>
      <c r="LWZ31" s="9"/>
      <c r="LXA31" s="20"/>
      <c r="LXB31" s="6"/>
      <c r="LXC31" s="52"/>
      <c r="LXD31" s="53"/>
      <c r="LXE31" s="31"/>
      <c r="LXF31" s="9"/>
      <c r="LXG31" s="36"/>
      <c r="LXH31" s="24"/>
      <c r="LXI31" s="36"/>
      <c r="LXJ31" s="24"/>
      <c r="LXK31" s="36"/>
      <c r="LXL31" s="24"/>
      <c r="LXM31" s="36"/>
      <c r="LXN31" s="24"/>
      <c r="LXO31" s="33"/>
      <c r="LXP31" s="9"/>
      <c r="LXQ31" s="20"/>
      <c r="LXR31" s="6"/>
      <c r="LXS31" s="52"/>
      <c r="LXT31" s="53"/>
      <c r="LXU31" s="31"/>
      <c r="LXV31" s="9"/>
      <c r="LXW31" s="36"/>
      <c r="LXX31" s="24"/>
      <c r="LXY31" s="36"/>
      <c r="LXZ31" s="24"/>
      <c r="LYA31" s="36"/>
      <c r="LYB31" s="24"/>
      <c r="LYC31" s="36"/>
      <c r="LYD31" s="24"/>
      <c r="LYE31" s="33"/>
      <c r="LYF31" s="9"/>
      <c r="LYG31" s="20"/>
      <c r="LYH31" s="6"/>
      <c r="LYI31" s="52"/>
      <c r="LYJ31" s="53"/>
      <c r="LYK31" s="31"/>
      <c r="LYL31" s="9"/>
      <c r="LYM31" s="36"/>
      <c r="LYN31" s="24"/>
      <c r="LYO31" s="36"/>
      <c r="LYP31" s="24"/>
      <c r="LYQ31" s="36"/>
      <c r="LYR31" s="24"/>
      <c r="LYS31" s="36"/>
      <c r="LYT31" s="24"/>
      <c r="LYU31" s="33"/>
      <c r="LYV31" s="9"/>
      <c r="LYW31" s="20"/>
      <c r="LYX31" s="6"/>
      <c r="LYY31" s="52"/>
      <c r="LYZ31" s="53"/>
      <c r="LZA31" s="31"/>
      <c r="LZB31" s="9"/>
      <c r="LZC31" s="36"/>
      <c r="LZD31" s="24"/>
      <c r="LZE31" s="36"/>
      <c r="LZF31" s="24"/>
      <c r="LZG31" s="36"/>
      <c r="LZH31" s="24"/>
      <c r="LZI31" s="36"/>
      <c r="LZJ31" s="24"/>
      <c r="LZK31" s="33"/>
      <c r="LZL31" s="9"/>
      <c r="LZM31" s="20"/>
      <c r="LZN31" s="6"/>
      <c r="LZO31" s="52"/>
      <c r="LZP31" s="53"/>
      <c r="LZQ31" s="31"/>
      <c r="LZR31" s="9"/>
      <c r="LZS31" s="36"/>
      <c r="LZT31" s="24"/>
      <c r="LZU31" s="36"/>
      <c r="LZV31" s="24"/>
      <c r="LZW31" s="36"/>
      <c r="LZX31" s="24"/>
      <c r="LZY31" s="36"/>
      <c r="LZZ31" s="24"/>
      <c r="MAA31" s="33"/>
      <c r="MAB31" s="9"/>
      <c r="MAC31" s="20"/>
      <c r="MAD31" s="6"/>
      <c r="MAE31" s="52"/>
      <c r="MAF31" s="53"/>
      <c r="MAG31" s="31"/>
      <c r="MAH31" s="9"/>
      <c r="MAI31" s="36"/>
      <c r="MAJ31" s="24"/>
      <c r="MAK31" s="36"/>
      <c r="MAL31" s="24"/>
      <c r="MAM31" s="36"/>
      <c r="MAN31" s="24"/>
      <c r="MAO31" s="36"/>
      <c r="MAP31" s="24"/>
      <c r="MAQ31" s="33"/>
      <c r="MAR31" s="9"/>
      <c r="MAS31" s="20"/>
      <c r="MAT31" s="6"/>
      <c r="MAU31" s="52"/>
      <c r="MAV31" s="53"/>
      <c r="MAW31" s="31"/>
      <c r="MAX31" s="9"/>
      <c r="MAY31" s="36"/>
      <c r="MAZ31" s="24"/>
      <c r="MBA31" s="36"/>
      <c r="MBB31" s="24"/>
      <c r="MBC31" s="36"/>
      <c r="MBD31" s="24"/>
      <c r="MBE31" s="36"/>
      <c r="MBF31" s="24"/>
      <c r="MBG31" s="33"/>
      <c r="MBH31" s="9"/>
      <c r="MBI31" s="20"/>
      <c r="MBJ31" s="6"/>
      <c r="MBK31" s="52"/>
      <c r="MBL31" s="53"/>
      <c r="MBM31" s="31"/>
      <c r="MBN31" s="9"/>
      <c r="MBO31" s="36"/>
      <c r="MBP31" s="24"/>
      <c r="MBQ31" s="36"/>
      <c r="MBR31" s="24"/>
      <c r="MBS31" s="36"/>
      <c r="MBT31" s="24"/>
      <c r="MBU31" s="36"/>
      <c r="MBV31" s="24"/>
      <c r="MBW31" s="33"/>
      <c r="MBX31" s="9"/>
      <c r="MBY31" s="20"/>
      <c r="MBZ31" s="6"/>
      <c r="MCA31" s="52"/>
      <c r="MCB31" s="53"/>
      <c r="MCC31" s="31"/>
      <c r="MCD31" s="9"/>
      <c r="MCE31" s="36"/>
      <c r="MCF31" s="24"/>
      <c r="MCG31" s="36"/>
      <c r="MCH31" s="24"/>
      <c r="MCI31" s="36"/>
      <c r="MCJ31" s="24"/>
      <c r="MCK31" s="36"/>
      <c r="MCL31" s="24"/>
      <c r="MCM31" s="33"/>
      <c r="MCN31" s="9"/>
      <c r="MCO31" s="20"/>
      <c r="MCP31" s="6"/>
      <c r="MCQ31" s="52"/>
      <c r="MCR31" s="53"/>
      <c r="MCS31" s="31"/>
      <c r="MCT31" s="9"/>
      <c r="MCU31" s="36"/>
      <c r="MCV31" s="24"/>
      <c r="MCW31" s="36"/>
      <c r="MCX31" s="24"/>
      <c r="MCY31" s="36"/>
      <c r="MCZ31" s="24"/>
      <c r="MDA31" s="36"/>
      <c r="MDB31" s="24"/>
      <c r="MDC31" s="33"/>
      <c r="MDD31" s="9"/>
      <c r="MDE31" s="20"/>
      <c r="MDF31" s="6"/>
      <c r="MDG31" s="52"/>
      <c r="MDH31" s="53"/>
      <c r="MDI31" s="31"/>
      <c r="MDJ31" s="9"/>
      <c r="MDK31" s="36"/>
      <c r="MDL31" s="24"/>
      <c r="MDM31" s="36"/>
      <c r="MDN31" s="24"/>
      <c r="MDO31" s="36"/>
      <c r="MDP31" s="24"/>
      <c r="MDQ31" s="36"/>
      <c r="MDR31" s="24"/>
      <c r="MDS31" s="33"/>
      <c r="MDT31" s="9"/>
      <c r="MDU31" s="20"/>
      <c r="MDV31" s="6"/>
      <c r="MDW31" s="52"/>
      <c r="MDX31" s="53"/>
      <c r="MDY31" s="31"/>
      <c r="MDZ31" s="9"/>
      <c r="MEA31" s="36"/>
      <c r="MEB31" s="24"/>
      <c r="MEC31" s="36"/>
      <c r="MED31" s="24"/>
      <c r="MEE31" s="36"/>
      <c r="MEF31" s="24"/>
      <c r="MEG31" s="36"/>
      <c r="MEH31" s="24"/>
      <c r="MEI31" s="33"/>
      <c r="MEJ31" s="9"/>
      <c r="MEK31" s="20"/>
      <c r="MEL31" s="6"/>
      <c r="MEM31" s="52"/>
      <c r="MEN31" s="53"/>
      <c r="MEO31" s="31"/>
      <c r="MEP31" s="9"/>
      <c r="MEQ31" s="36"/>
      <c r="MER31" s="24"/>
      <c r="MES31" s="36"/>
      <c r="MET31" s="24"/>
      <c r="MEU31" s="36"/>
      <c r="MEV31" s="24"/>
      <c r="MEW31" s="36"/>
      <c r="MEX31" s="24"/>
      <c r="MEY31" s="33"/>
      <c r="MEZ31" s="9"/>
      <c r="MFA31" s="20"/>
      <c r="MFB31" s="6"/>
      <c r="MFC31" s="52"/>
      <c r="MFD31" s="53"/>
      <c r="MFE31" s="31"/>
      <c r="MFF31" s="9"/>
      <c r="MFG31" s="36"/>
      <c r="MFH31" s="24"/>
      <c r="MFI31" s="36"/>
      <c r="MFJ31" s="24"/>
      <c r="MFK31" s="36"/>
      <c r="MFL31" s="24"/>
      <c r="MFM31" s="36"/>
      <c r="MFN31" s="24"/>
      <c r="MFO31" s="33"/>
      <c r="MFP31" s="9"/>
      <c r="MFQ31" s="20"/>
      <c r="MFR31" s="6"/>
      <c r="MFS31" s="52"/>
      <c r="MFT31" s="53"/>
      <c r="MFU31" s="31"/>
      <c r="MFV31" s="9"/>
      <c r="MFW31" s="36"/>
      <c r="MFX31" s="24"/>
      <c r="MFY31" s="36"/>
      <c r="MFZ31" s="24"/>
      <c r="MGA31" s="36"/>
      <c r="MGB31" s="24"/>
      <c r="MGC31" s="36"/>
      <c r="MGD31" s="24"/>
      <c r="MGE31" s="33"/>
      <c r="MGF31" s="9"/>
      <c r="MGG31" s="20"/>
      <c r="MGH31" s="6"/>
      <c r="MGI31" s="52"/>
      <c r="MGJ31" s="53"/>
      <c r="MGK31" s="31"/>
      <c r="MGL31" s="9"/>
      <c r="MGM31" s="36"/>
      <c r="MGN31" s="24"/>
      <c r="MGO31" s="36"/>
      <c r="MGP31" s="24"/>
      <c r="MGQ31" s="36"/>
      <c r="MGR31" s="24"/>
      <c r="MGS31" s="36"/>
      <c r="MGT31" s="24"/>
      <c r="MGU31" s="33"/>
      <c r="MGV31" s="9"/>
      <c r="MGW31" s="20"/>
      <c r="MGX31" s="6"/>
      <c r="MGY31" s="52"/>
      <c r="MGZ31" s="53"/>
      <c r="MHA31" s="31"/>
      <c r="MHB31" s="9"/>
      <c r="MHC31" s="36"/>
      <c r="MHD31" s="24"/>
      <c r="MHE31" s="36"/>
      <c r="MHF31" s="24"/>
      <c r="MHG31" s="36"/>
      <c r="MHH31" s="24"/>
      <c r="MHI31" s="36"/>
      <c r="MHJ31" s="24"/>
      <c r="MHK31" s="33"/>
      <c r="MHL31" s="9"/>
      <c r="MHM31" s="20"/>
      <c r="MHN31" s="6"/>
      <c r="MHO31" s="52"/>
      <c r="MHP31" s="53"/>
      <c r="MHQ31" s="31"/>
      <c r="MHR31" s="9"/>
      <c r="MHS31" s="36"/>
      <c r="MHT31" s="24"/>
      <c r="MHU31" s="36"/>
      <c r="MHV31" s="24"/>
      <c r="MHW31" s="36"/>
      <c r="MHX31" s="24"/>
      <c r="MHY31" s="36"/>
      <c r="MHZ31" s="24"/>
      <c r="MIA31" s="33"/>
      <c r="MIB31" s="9"/>
      <c r="MIC31" s="20"/>
      <c r="MID31" s="6"/>
      <c r="MIE31" s="52"/>
      <c r="MIF31" s="53"/>
      <c r="MIG31" s="31"/>
      <c r="MIH31" s="9"/>
      <c r="MII31" s="36"/>
      <c r="MIJ31" s="24"/>
      <c r="MIK31" s="36"/>
      <c r="MIL31" s="24"/>
      <c r="MIM31" s="36"/>
      <c r="MIN31" s="24"/>
      <c r="MIO31" s="36"/>
      <c r="MIP31" s="24"/>
      <c r="MIQ31" s="33"/>
      <c r="MIR31" s="9"/>
      <c r="MIS31" s="20"/>
      <c r="MIT31" s="6"/>
      <c r="MIU31" s="52"/>
      <c r="MIV31" s="53"/>
      <c r="MIW31" s="31"/>
      <c r="MIX31" s="9"/>
      <c r="MIY31" s="36"/>
      <c r="MIZ31" s="24"/>
      <c r="MJA31" s="36"/>
      <c r="MJB31" s="24"/>
      <c r="MJC31" s="36"/>
      <c r="MJD31" s="24"/>
      <c r="MJE31" s="36"/>
      <c r="MJF31" s="24"/>
      <c r="MJG31" s="33"/>
      <c r="MJH31" s="9"/>
      <c r="MJI31" s="20"/>
      <c r="MJJ31" s="6"/>
      <c r="MJK31" s="52"/>
      <c r="MJL31" s="53"/>
      <c r="MJM31" s="31"/>
      <c r="MJN31" s="9"/>
      <c r="MJO31" s="36"/>
      <c r="MJP31" s="24"/>
      <c r="MJQ31" s="36"/>
      <c r="MJR31" s="24"/>
      <c r="MJS31" s="36"/>
      <c r="MJT31" s="24"/>
      <c r="MJU31" s="36"/>
      <c r="MJV31" s="24"/>
      <c r="MJW31" s="33"/>
      <c r="MJX31" s="9"/>
      <c r="MJY31" s="20"/>
      <c r="MJZ31" s="6"/>
      <c r="MKA31" s="52"/>
      <c r="MKB31" s="53"/>
      <c r="MKC31" s="31"/>
      <c r="MKD31" s="9"/>
      <c r="MKE31" s="36"/>
      <c r="MKF31" s="24"/>
      <c r="MKG31" s="36"/>
      <c r="MKH31" s="24"/>
      <c r="MKI31" s="36"/>
      <c r="MKJ31" s="24"/>
      <c r="MKK31" s="36"/>
      <c r="MKL31" s="24"/>
      <c r="MKM31" s="33"/>
      <c r="MKN31" s="9"/>
      <c r="MKO31" s="20"/>
      <c r="MKP31" s="6"/>
      <c r="MKQ31" s="52"/>
      <c r="MKR31" s="53"/>
      <c r="MKS31" s="31"/>
      <c r="MKT31" s="9"/>
      <c r="MKU31" s="36"/>
      <c r="MKV31" s="24"/>
      <c r="MKW31" s="36"/>
      <c r="MKX31" s="24"/>
      <c r="MKY31" s="36"/>
      <c r="MKZ31" s="24"/>
      <c r="MLA31" s="36"/>
      <c r="MLB31" s="24"/>
      <c r="MLC31" s="33"/>
      <c r="MLD31" s="9"/>
      <c r="MLE31" s="20"/>
      <c r="MLF31" s="6"/>
      <c r="MLG31" s="52"/>
      <c r="MLH31" s="53"/>
      <c r="MLI31" s="31"/>
      <c r="MLJ31" s="9"/>
      <c r="MLK31" s="36"/>
      <c r="MLL31" s="24"/>
      <c r="MLM31" s="36"/>
      <c r="MLN31" s="24"/>
      <c r="MLO31" s="36"/>
      <c r="MLP31" s="24"/>
      <c r="MLQ31" s="36"/>
      <c r="MLR31" s="24"/>
      <c r="MLS31" s="33"/>
      <c r="MLT31" s="9"/>
      <c r="MLU31" s="20"/>
      <c r="MLV31" s="6"/>
      <c r="MLW31" s="52"/>
      <c r="MLX31" s="53"/>
      <c r="MLY31" s="31"/>
      <c r="MLZ31" s="9"/>
      <c r="MMA31" s="36"/>
      <c r="MMB31" s="24"/>
      <c r="MMC31" s="36"/>
      <c r="MMD31" s="24"/>
      <c r="MME31" s="36"/>
      <c r="MMF31" s="24"/>
      <c r="MMG31" s="36"/>
      <c r="MMH31" s="24"/>
      <c r="MMI31" s="33"/>
      <c r="MMJ31" s="9"/>
      <c r="MMK31" s="20"/>
      <c r="MML31" s="6"/>
      <c r="MMM31" s="52"/>
      <c r="MMN31" s="53"/>
      <c r="MMO31" s="31"/>
      <c r="MMP31" s="9"/>
      <c r="MMQ31" s="36"/>
      <c r="MMR31" s="24"/>
      <c r="MMS31" s="36"/>
      <c r="MMT31" s="24"/>
      <c r="MMU31" s="36"/>
      <c r="MMV31" s="24"/>
      <c r="MMW31" s="36"/>
      <c r="MMX31" s="24"/>
      <c r="MMY31" s="33"/>
      <c r="MMZ31" s="9"/>
      <c r="MNA31" s="20"/>
      <c r="MNB31" s="6"/>
      <c r="MNC31" s="52"/>
      <c r="MND31" s="53"/>
      <c r="MNE31" s="31"/>
      <c r="MNF31" s="9"/>
      <c r="MNG31" s="36"/>
      <c r="MNH31" s="24"/>
      <c r="MNI31" s="36"/>
      <c r="MNJ31" s="24"/>
      <c r="MNK31" s="36"/>
      <c r="MNL31" s="24"/>
      <c r="MNM31" s="36"/>
      <c r="MNN31" s="24"/>
      <c r="MNO31" s="33"/>
      <c r="MNP31" s="9"/>
      <c r="MNQ31" s="20"/>
      <c r="MNR31" s="6"/>
      <c r="MNS31" s="52"/>
      <c r="MNT31" s="53"/>
      <c r="MNU31" s="31"/>
      <c r="MNV31" s="9"/>
      <c r="MNW31" s="36"/>
      <c r="MNX31" s="24"/>
      <c r="MNY31" s="36"/>
      <c r="MNZ31" s="24"/>
      <c r="MOA31" s="36"/>
      <c r="MOB31" s="24"/>
      <c r="MOC31" s="36"/>
      <c r="MOD31" s="24"/>
      <c r="MOE31" s="33"/>
      <c r="MOF31" s="9"/>
      <c r="MOG31" s="20"/>
      <c r="MOH31" s="6"/>
      <c r="MOI31" s="52"/>
      <c r="MOJ31" s="53"/>
      <c r="MOK31" s="31"/>
      <c r="MOL31" s="9"/>
      <c r="MOM31" s="36"/>
      <c r="MON31" s="24"/>
      <c r="MOO31" s="36"/>
      <c r="MOP31" s="24"/>
      <c r="MOQ31" s="36"/>
      <c r="MOR31" s="24"/>
      <c r="MOS31" s="36"/>
      <c r="MOT31" s="24"/>
      <c r="MOU31" s="33"/>
      <c r="MOV31" s="9"/>
      <c r="MOW31" s="20"/>
      <c r="MOX31" s="6"/>
      <c r="MOY31" s="52"/>
      <c r="MOZ31" s="53"/>
      <c r="MPA31" s="31"/>
      <c r="MPB31" s="9"/>
      <c r="MPC31" s="36"/>
      <c r="MPD31" s="24"/>
      <c r="MPE31" s="36"/>
      <c r="MPF31" s="24"/>
      <c r="MPG31" s="36"/>
      <c r="MPH31" s="24"/>
      <c r="MPI31" s="36"/>
      <c r="MPJ31" s="24"/>
      <c r="MPK31" s="33"/>
      <c r="MPL31" s="9"/>
      <c r="MPM31" s="20"/>
      <c r="MPN31" s="6"/>
      <c r="MPO31" s="52"/>
      <c r="MPP31" s="53"/>
      <c r="MPQ31" s="31"/>
      <c r="MPR31" s="9"/>
      <c r="MPS31" s="36"/>
      <c r="MPT31" s="24"/>
      <c r="MPU31" s="36"/>
      <c r="MPV31" s="24"/>
      <c r="MPW31" s="36"/>
      <c r="MPX31" s="24"/>
      <c r="MPY31" s="36"/>
      <c r="MPZ31" s="24"/>
      <c r="MQA31" s="33"/>
      <c r="MQB31" s="9"/>
      <c r="MQC31" s="20"/>
      <c r="MQD31" s="6"/>
      <c r="MQE31" s="52"/>
      <c r="MQF31" s="53"/>
      <c r="MQG31" s="31"/>
      <c r="MQH31" s="9"/>
      <c r="MQI31" s="36"/>
      <c r="MQJ31" s="24"/>
      <c r="MQK31" s="36"/>
      <c r="MQL31" s="24"/>
      <c r="MQM31" s="36"/>
      <c r="MQN31" s="24"/>
      <c r="MQO31" s="36"/>
      <c r="MQP31" s="24"/>
      <c r="MQQ31" s="33"/>
      <c r="MQR31" s="9"/>
      <c r="MQS31" s="20"/>
      <c r="MQT31" s="6"/>
      <c r="MQU31" s="52"/>
      <c r="MQV31" s="53"/>
      <c r="MQW31" s="31"/>
      <c r="MQX31" s="9"/>
      <c r="MQY31" s="36"/>
      <c r="MQZ31" s="24"/>
      <c r="MRA31" s="36"/>
      <c r="MRB31" s="24"/>
      <c r="MRC31" s="36"/>
      <c r="MRD31" s="24"/>
      <c r="MRE31" s="36"/>
      <c r="MRF31" s="24"/>
      <c r="MRG31" s="33"/>
      <c r="MRH31" s="9"/>
      <c r="MRI31" s="20"/>
      <c r="MRJ31" s="6"/>
      <c r="MRK31" s="52"/>
      <c r="MRL31" s="53"/>
      <c r="MRM31" s="31"/>
      <c r="MRN31" s="9"/>
      <c r="MRO31" s="36"/>
      <c r="MRP31" s="24"/>
      <c r="MRQ31" s="36"/>
      <c r="MRR31" s="24"/>
      <c r="MRS31" s="36"/>
      <c r="MRT31" s="24"/>
      <c r="MRU31" s="36"/>
      <c r="MRV31" s="24"/>
      <c r="MRW31" s="33"/>
      <c r="MRX31" s="9"/>
      <c r="MRY31" s="20"/>
      <c r="MRZ31" s="6"/>
      <c r="MSA31" s="52"/>
      <c r="MSB31" s="53"/>
      <c r="MSC31" s="31"/>
      <c r="MSD31" s="9"/>
      <c r="MSE31" s="36"/>
      <c r="MSF31" s="24"/>
      <c r="MSG31" s="36"/>
      <c r="MSH31" s="24"/>
      <c r="MSI31" s="36"/>
      <c r="MSJ31" s="24"/>
      <c r="MSK31" s="36"/>
      <c r="MSL31" s="24"/>
      <c r="MSM31" s="33"/>
      <c r="MSN31" s="9"/>
      <c r="MSO31" s="20"/>
      <c r="MSP31" s="6"/>
      <c r="MSQ31" s="52"/>
      <c r="MSR31" s="53"/>
      <c r="MSS31" s="31"/>
      <c r="MST31" s="9"/>
      <c r="MSU31" s="36"/>
      <c r="MSV31" s="24"/>
      <c r="MSW31" s="36"/>
      <c r="MSX31" s="24"/>
      <c r="MSY31" s="36"/>
      <c r="MSZ31" s="24"/>
      <c r="MTA31" s="36"/>
      <c r="MTB31" s="24"/>
      <c r="MTC31" s="33"/>
      <c r="MTD31" s="9"/>
      <c r="MTE31" s="20"/>
      <c r="MTF31" s="6"/>
      <c r="MTG31" s="52"/>
      <c r="MTH31" s="53"/>
      <c r="MTI31" s="31"/>
      <c r="MTJ31" s="9"/>
      <c r="MTK31" s="36"/>
      <c r="MTL31" s="24"/>
      <c r="MTM31" s="36"/>
      <c r="MTN31" s="24"/>
      <c r="MTO31" s="36"/>
      <c r="MTP31" s="24"/>
      <c r="MTQ31" s="36"/>
      <c r="MTR31" s="24"/>
      <c r="MTS31" s="33"/>
      <c r="MTT31" s="9"/>
      <c r="MTU31" s="20"/>
      <c r="MTV31" s="6"/>
      <c r="MTW31" s="52"/>
      <c r="MTX31" s="53"/>
      <c r="MTY31" s="31"/>
      <c r="MTZ31" s="9"/>
      <c r="MUA31" s="36"/>
      <c r="MUB31" s="24"/>
      <c r="MUC31" s="36"/>
      <c r="MUD31" s="24"/>
      <c r="MUE31" s="36"/>
      <c r="MUF31" s="24"/>
      <c r="MUG31" s="36"/>
      <c r="MUH31" s="24"/>
      <c r="MUI31" s="33"/>
      <c r="MUJ31" s="9"/>
      <c r="MUK31" s="20"/>
      <c r="MUL31" s="6"/>
      <c r="MUM31" s="52"/>
      <c r="MUN31" s="53"/>
      <c r="MUO31" s="31"/>
      <c r="MUP31" s="9"/>
      <c r="MUQ31" s="36"/>
      <c r="MUR31" s="24"/>
      <c r="MUS31" s="36"/>
      <c r="MUT31" s="24"/>
      <c r="MUU31" s="36"/>
      <c r="MUV31" s="24"/>
      <c r="MUW31" s="36"/>
      <c r="MUX31" s="24"/>
      <c r="MUY31" s="33"/>
      <c r="MUZ31" s="9"/>
      <c r="MVA31" s="20"/>
      <c r="MVB31" s="6"/>
      <c r="MVC31" s="52"/>
      <c r="MVD31" s="53"/>
      <c r="MVE31" s="31"/>
      <c r="MVF31" s="9"/>
      <c r="MVG31" s="36"/>
      <c r="MVH31" s="24"/>
      <c r="MVI31" s="36"/>
      <c r="MVJ31" s="24"/>
      <c r="MVK31" s="36"/>
      <c r="MVL31" s="24"/>
      <c r="MVM31" s="36"/>
      <c r="MVN31" s="24"/>
      <c r="MVO31" s="33"/>
      <c r="MVP31" s="9"/>
      <c r="MVQ31" s="20"/>
      <c r="MVR31" s="6"/>
      <c r="MVS31" s="52"/>
      <c r="MVT31" s="53"/>
      <c r="MVU31" s="31"/>
      <c r="MVV31" s="9"/>
      <c r="MVW31" s="36"/>
      <c r="MVX31" s="24"/>
      <c r="MVY31" s="36"/>
      <c r="MVZ31" s="24"/>
      <c r="MWA31" s="36"/>
      <c r="MWB31" s="24"/>
      <c r="MWC31" s="36"/>
      <c r="MWD31" s="24"/>
      <c r="MWE31" s="33"/>
      <c r="MWF31" s="9"/>
      <c r="MWG31" s="20"/>
      <c r="MWH31" s="6"/>
      <c r="MWI31" s="52"/>
      <c r="MWJ31" s="53"/>
      <c r="MWK31" s="31"/>
      <c r="MWL31" s="9"/>
      <c r="MWM31" s="36"/>
      <c r="MWN31" s="24"/>
      <c r="MWO31" s="36"/>
      <c r="MWP31" s="24"/>
      <c r="MWQ31" s="36"/>
      <c r="MWR31" s="24"/>
      <c r="MWS31" s="36"/>
      <c r="MWT31" s="24"/>
      <c r="MWU31" s="33"/>
      <c r="MWV31" s="9"/>
      <c r="MWW31" s="20"/>
      <c r="MWX31" s="6"/>
      <c r="MWY31" s="52"/>
      <c r="MWZ31" s="53"/>
      <c r="MXA31" s="31"/>
      <c r="MXB31" s="9"/>
      <c r="MXC31" s="36"/>
      <c r="MXD31" s="24"/>
      <c r="MXE31" s="36"/>
      <c r="MXF31" s="24"/>
      <c r="MXG31" s="36"/>
      <c r="MXH31" s="24"/>
      <c r="MXI31" s="36"/>
      <c r="MXJ31" s="24"/>
      <c r="MXK31" s="33"/>
      <c r="MXL31" s="9"/>
      <c r="MXM31" s="20"/>
      <c r="MXN31" s="6"/>
      <c r="MXO31" s="52"/>
      <c r="MXP31" s="53"/>
      <c r="MXQ31" s="31"/>
      <c r="MXR31" s="9"/>
      <c r="MXS31" s="36"/>
      <c r="MXT31" s="24"/>
      <c r="MXU31" s="36"/>
      <c r="MXV31" s="24"/>
      <c r="MXW31" s="36"/>
      <c r="MXX31" s="24"/>
      <c r="MXY31" s="36"/>
      <c r="MXZ31" s="24"/>
      <c r="MYA31" s="33"/>
      <c r="MYB31" s="9"/>
      <c r="MYC31" s="20"/>
      <c r="MYD31" s="6"/>
      <c r="MYE31" s="52"/>
      <c r="MYF31" s="53"/>
      <c r="MYG31" s="31"/>
      <c r="MYH31" s="9"/>
      <c r="MYI31" s="36"/>
      <c r="MYJ31" s="24"/>
      <c r="MYK31" s="36"/>
      <c r="MYL31" s="24"/>
      <c r="MYM31" s="36"/>
      <c r="MYN31" s="24"/>
      <c r="MYO31" s="36"/>
      <c r="MYP31" s="24"/>
      <c r="MYQ31" s="33"/>
      <c r="MYR31" s="9"/>
      <c r="MYS31" s="20"/>
      <c r="MYT31" s="6"/>
      <c r="MYU31" s="52"/>
      <c r="MYV31" s="53"/>
      <c r="MYW31" s="31"/>
      <c r="MYX31" s="9"/>
      <c r="MYY31" s="36"/>
      <c r="MYZ31" s="24"/>
      <c r="MZA31" s="36"/>
      <c r="MZB31" s="24"/>
      <c r="MZC31" s="36"/>
      <c r="MZD31" s="24"/>
      <c r="MZE31" s="36"/>
      <c r="MZF31" s="24"/>
      <c r="MZG31" s="33"/>
      <c r="MZH31" s="9"/>
      <c r="MZI31" s="20"/>
      <c r="MZJ31" s="6"/>
      <c r="MZK31" s="52"/>
      <c r="MZL31" s="53"/>
      <c r="MZM31" s="31"/>
      <c r="MZN31" s="9"/>
      <c r="MZO31" s="36"/>
      <c r="MZP31" s="24"/>
      <c r="MZQ31" s="36"/>
      <c r="MZR31" s="24"/>
      <c r="MZS31" s="36"/>
      <c r="MZT31" s="24"/>
      <c r="MZU31" s="36"/>
      <c r="MZV31" s="24"/>
      <c r="MZW31" s="33"/>
      <c r="MZX31" s="9"/>
      <c r="MZY31" s="20"/>
      <c r="MZZ31" s="6"/>
      <c r="NAA31" s="52"/>
      <c r="NAB31" s="53"/>
      <c r="NAC31" s="31"/>
      <c r="NAD31" s="9"/>
      <c r="NAE31" s="36"/>
      <c r="NAF31" s="24"/>
      <c r="NAG31" s="36"/>
      <c r="NAH31" s="24"/>
      <c r="NAI31" s="36"/>
      <c r="NAJ31" s="24"/>
      <c r="NAK31" s="36"/>
      <c r="NAL31" s="24"/>
      <c r="NAM31" s="33"/>
      <c r="NAN31" s="9"/>
      <c r="NAO31" s="20"/>
      <c r="NAP31" s="6"/>
      <c r="NAQ31" s="52"/>
      <c r="NAR31" s="53"/>
      <c r="NAS31" s="31"/>
      <c r="NAT31" s="9"/>
      <c r="NAU31" s="36"/>
      <c r="NAV31" s="24"/>
      <c r="NAW31" s="36"/>
      <c r="NAX31" s="24"/>
      <c r="NAY31" s="36"/>
      <c r="NAZ31" s="24"/>
      <c r="NBA31" s="36"/>
      <c r="NBB31" s="24"/>
      <c r="NBC31" s="33"/>
      <c r="NBD31" s="9"/>
      <c r="NBE31" s="20"/>
      <c r="NBF31" s="6"/>
      <c r="NBG31" s="52"/>
      <c r="NBH31" s="53"/>
      <c r="NBI31" s="31"/>
      <c r="NBJ31" s="9"/>
      <c r="NBK31" s="36"/>
      <c r="NBL31" s="24"/>
      <c r="NBM31" s="36"/>
      <c r="NBN31" s="24"/>
      <c r="NBO31" s="36"/>
      <c r="NBP31" s="24"/>
      <c r="NBQ31" s="36"/>
      <c r="NBR31" s="24"/>
      <c r="NBS31" s="33"/>
      <c r="NBT31" s="9"/>
      <c r="NBU31" s="20"/>
      <c r="NBV31" s="6"/>
      <c r="NBW31" s="52"/>
      <c r="NBX31" s="53"/>
      <c r="NBY31" s="31"/>
      <c r="NBZ31" s="9"/>
      <c r="NCA31" s="36"/>
      <c r="NCB31" s="24"/>
      <c r="NCC31" s="36"/>
      <c r="NCD31" s="24"/>
      <c r="NCE31" s="36"/>
      <c r="NCF31" s="24"/>
      <c r="NCG31" s="36"/>
      <c r="NCH31" s="24"/>
      <c r="NCI31" s="33"/>
      <c r="NCJ31" s="9"/>
      <c r="NCK31" s="20"/>
      <c r="NCL31" s="6"/>
      <c r="NCM31" s="52"/>
      <c r="NCN31" s="53"/>
      <c r="NCO31" s="31"/>
      <c r="NCP31" s="9"/>
      <c r="NCQ31" s="36"/>
      <c r="NCR31" s="24"/>
      <c r="NCS31" s="36"/>
      <c r="NCT31" s="24"/>
      <c r="NCU31" s="36"/>
      <c r="NCV31" s="24"/>
      <c r="NCW31" s="36"/>
      <c r="NCX31" s="24"/>
      <c r="NCY31" s="33"/>
      <c r="NCZ31" s="9"/>
      <c r="NDA31" s="20"/>
      <c r="NDB31" s="6"/>
      <c r="NDC31" s="52"/>
      <c r="NDD31" s="53"/>
      <c r="NDE31" s="31"/>
      <c r="NDF31" s="9"/>
      <c r="NDG31" s="36"/>
      <c r="NDH31" s="24"/>
      <c r="NDI31" s="36"/>
      <c r="NDJ31" s="24"/>
      <c r="NDK31" s="36"/>
      <c r="NDL31" s="24"/>
      <c r="NDM31" s="36"/>
      <c r="NDN31" s="24"/>
      <c r="NDO31" s="33"/>
      <c r="NDP31" s="9"/>
      <c r="NDQ31" s="20"/>
      <c r="NDR31" s="6"/>
      <c r="NDS31" s="52"/>
      <c r="NDT31" s="53"/>
      <c r="NDU31" s="31"/>
      <c r="NDV31" s="9"/>
      <c r="NDW31" s="36"/>
      <c r="NDX31" s="24"/>
      <c r="NDY31" s="36"/>
      <c r="NDZ31" s="24"/>
      <c r="NEA31" s="36"/>
      <c r="NEB31" s="24"/>
      <c r="NEC31" s="36"/>
      <c r="NED31" s="24"/>
      <c r="NEE31" s="33"/>
      <c r="NEF31" s="9"/>
      <c r="NEG31" s="20"/>
      <c r="NEH31" s="6"/>
      <c r="NEI31" s="52"/>
      <c r="NEJ31" s="53"/>
      <c r="NEK31" s="31"/>
      <c r="NEL31" s="9"/>
      <c r="NEM31" s="36"/>
      <c r="NEN31" s="24"/>
      <c r="NEO31" s="36"/>
      <c r="NEP31" s="24"/>
      <c r="NEQ31" s="36"/>
      <c r="NER31" s="24"/>
      <c r="NES31" s="36"/>
      <c r="NET31" s="24"/>
      <c r="NEU31" s="33"/>
      <c r="NEV31" s="9"/>
      <c r="NEW31" s="20"/>
      <c r="NEX31" s="6"/>
      <c r="NEY31" s="52"/>
      <c r="NEZ31" s="53"/>
      <c r="NFA31" s="31"/>
      <c r="NFB31" s="9"/>
      <c r="NFC31" s="36"/>
      <c r="NFD31" s="24"/>
      <c r="NFE31" s="36"/>
      <c r="NFF31" s="24"/>
      <c r="NFG31" s="36"/>
      <c r="NFH31" s="24"/>
      <c r="NFI31" s="36"/>
      <c r="NFJ31" s="24"/>
      <c r="NFK31" s="33"/>
      <c r="NFL31" s="9"/>
      <c r="NFM31" s="20"/>
      <c r="NFN31" s="6"/>
      <c r="NFO31" s="52"/>
      <c r="NFP31" s="53"/>
      <c r="NFQ31" s="31"/>
      <c r="NFR31" s="9"/>
      <c r="NFS31" s="36"/>
      <c r="NFT31" s="24"/>
      <c r="NFU31" s="36"/>
      <c r="NFV31" s="24"/>
      <c r="NFW31" s="36"/>
      <c r="NFX31" s="24"/>
      <c r="NFY31" s="36"/>
      <c r="NFZ31" s="24"/>
      <c r="NGA31" s="33"/>
      <c r="NGB31" s="9"/>
      <c r="NGC31" s="20"/>
      <c r="NGD31" s="6"/>
      <c r="NGE31" s="52"/>
      <c r="NGF31" s="53"/>
      <c r="NGG31" s="31"/>
      <c r="NGH31" s="9"/>
      <c r="NGI31" s="36"/>
      <c r="NGJ31" s="24"/>
      <c r="NGK31" s="36"/>
      <c r="NGL31" s="24"/>
      <c r="NGM31" s="36"/>
      <c r="NGN31" s="24"/>
      <c r="NGO31" s="36"/>
      <c r="NGP31" s="24"/>
      <c r="NGQ31" s="33"/>
      <c r="NGR31" s="9"/>
      <c r="NGS31" s="20"/>
      <c r="NGT31" s="6"/>
      <c r="NGU31" s="52"/>
      <c r="NGV31" s="53"/>
      <c r="NGW31" s="31"/>
      <c r="NGX31" s="9"/>
      <c r="NGY31" s="36"/>
      <c r="NGZ31" s="24"/>
      <c r="NHA31" s="36"/>
      <c r="NHB31" s="24"/>
      <c r="NHC31" s="36"/>
      <c r="NHD31" s="24"/>
      <c r="NHE31" s="36"/>
      <c r="NHF31" s="24"/>
      <c r="NHG31" s="33"/>
      <c r="NHH31" s="9"/>
      <c r="NHI31" s="20"/>
      <c r="NHJ31" s="6"/>
      <c r="NHK31" s="52"/>
      <c r="NHL31" s="53"/>
      <c r="NHM31" s="31"/>
      <c r="NHN31" s="9"/>
      <c r="NHO31" s="36"/>
      <c r="NHP31" s="24"/>
      <c r="NHQ31" s="36"/>
      <c r="NHR31" s="24"/>
      <c r="NHS31" s="36"/>
      <c r="NHT31" s="24"/>
      <c r="NHU31" s="36"/>
      <c r="NHV31" s="24"/>
      <c r="NHW31" s="33"/>
      <c r="NHX31" s="9"/>
      <c r="NHY31" s="20"/>
      <c r="NHZ31" s="6"/>
      <c r="NIA31" s="52"/>
      <c r="NIB31" s="53"/>
      <c r="NIC31" s="31"/>
      <c r="NID31" s="9"/>
      <c r="NIE31" s="36"/>
      <c r="NIF31" s="24"/>
      <c r="NIG31" s="36"/>
      <c r="NIH31" s="24"/>
      <c r="NII31" s="36"/>
      <c r="NIJ31" s="24"/>
      <c r="NIK31" s="36"/>
      <c r="NIL31" s="24"/>
      <c r="NIM31" s="33"/>
      <c r="NIN31" s="9"/>
      <c r="NIO31" s="20"/>
      <c r="NIP31" s="6"/>
      <c r="NIQ31" s="52"/>
      <c r="NIR31" s="53"/>
      <c r="NIS31" s="31"/>
      <c r="NIT31" s="9"/>
      <c r="NIU31" s="36"/>
      <c r="NIV31" s="24"/>
      <c r="NIW31" s="36"/>
      <c r="NIX31" s="24"/>
      <c r="NIY31" s="36"/>
      <c r="NIZ31" s="24"/>
      <c r="NJA31" s="36"/>
      <c r="NJB31" s="24"/>
      <c r="NJC31" s="33"/>
      <c r="NJD31" s="9"/>
      <c r="NJE31" s="20"/>
      <c r="NJF31" s="6"/>
      <c r="NJG31" s="52"/>
      <c r="NJH31" s="53"/>
      <c r="NJI31" s="31"/>
      <c r="NJJ31" s="9"/>
      <c r="NJK31" s="36"/>
      <c r="NJL31" s="24"/>
      <c r="NJM31" s="36"/>
      <c r="NJN31" s="24"/>
      <c r="NJO31" s="36"/>
      <c r="NJP31" s="24"/>
      <c r="NJQ31" s="36"/>
      <c r="NJR31" s="24"/>
      <c r="NJS31" s="33"/>
      <c r="NJT31" s="9"/>
      <c r="NJU31" s="20"/>
      <c r="NJV31" s="6"/>
      <c r="NJW31" s="52"/>
      <c r="NJX31" s="53"/>
      <c r="NJY31" s="31"/>
      <c r="NJZ31" s="9"/>
      <c r="NKA31" s="36"/>
      <c r="NKB31" s="24"/>
      <c r="NKC31" s="36"/>
      <c r="NKD31" s="24"/>
      <c r="NKE31" s="36"/>
      <c r="NKF31" s="24"/>
      <c r="NKG31" s="36"/>
      <c r="NKH31" s="24"/>
      <c r="NKI31" s="33"/>
      <c r="NKJ31" s="9"/>
      <c r="NKK31" s="20"/>
      <c r="NKL31" s="6"/>
      <c r="NKM31" s="52"/>
      <c r="NKN31" s="53"/>
      <c r="NKO31" s="31"/>
      <c r="NKP31" s="9"/>
      <c r="NKQ31" s="36"/>
      <c r="NKR31" s="24"/>
      <c r="NKS31" s="36"/>
      <c r="NKT31" s="24"/>
      <c r="NKU31" s="36"/>
      <c r="NKV31" s="24"/>
      <c r="NKW31" s="36"/>
      <c r="NKX31" s="24"/>
      <c r="NKY31" s="33"/>
      <c r="NKZ31" s="9"/>
      <c r="NLA31" s="20"/>
      <c r="NLB31" s="6"/>
      <c r="NLC31" s="52"/>
      <c r="NLD31" s="53"/>
      <c r="NLE31" s="31"/>
      <c r="NLF31" s="9"/>
      <c r="NLG31" s="36"/>
      <c r="NLH31" s="24"/>
      <c r="NLI31" s="36"/>
      <c r="NLJ31" s="24"/>
      <c r="NLK31" s="36"/>
      <c r="NLL31" s="24"/>
      <c r="NLM31" s="36"/>
      <c r="NLN31" s="24"/>
      <c r="NLO31" s="33"/>
      <c r="NLP31" s="9"/>
      <c r="NLQ31" s="20"/>
      <c r="NLR31" s="6"/>
      <c r="NLS31" s="52"/>
      <c r="NLT31" s="53"/>
      <c r="NLU31" s="31"/>
      <c r="NLV31" s="9"/>
      <c r="NLW31" s="36"/>
      <c r="NLX31" s="24"/>
      <c r="NLY31" s="36"/>
      <c r="NLZ31" s="24"/>
      <c r="NMA31" s="36"/>
      <c r="NMB31" s="24"/>
      <c r="NMC31" s="36"/>
      <c r="NMD31" s="24"/>
      <c r="NME31" s="33"/>
      <c r="NMF31" s="9"/>
      <c r="NMG31" s="20"/>
      <c r="NMH31" s="6"/>
      <c r="NMI31" s="52"/>
      <c r="NMJ31" s="53"/>
      <c r="NMK31" s="31"/>
      <c r="NML31" s="9"/>
      <c r="NMM31" s="36"/>
      <c r="NMN31" s="24"/>
      <c r="NMO31" s="36"/>
      <c r="NMP31" s="24"/>
      <c r="NMQ31" s="36"/>
      <c r="NMR31" s="24"/>
      <c r="NMS31" s="36"/>
      <c r="NMT31" s="24"/>
      <c r="NMU31" s="33"/>
      <c r="NMV31" s="9"/>
      <c r="NMW31" s="20"/>
      <c r="NMX31" s="6"/>
      <c r="NMY31" s="52"/>
      <c r="NMZ31" s="53"/>
      <c r="NNA31" s="31"/>
      <c r="NNB31" s="9"/>
      <c r="NNC31" s="36"/>
      <c r="NND31" s="24"/>
      <c r="NNE31" s="36"/>
      <c r="NNF31" s="24"/>
      <c r="NNG31" s="36"/>
      <c r="NNH31" s="24"/>
      <c r="NNI31" s="36"/>
      <c r="NNJ31" s="24"/>
      <c r="NNK31" s="33"/>
      <c r="NNL31" s="9"/>
      <c r="NNM31" s="20"/>
      <c r="NNN31" s="6"/>
      <c r="NNO31" s="52"/>
      <c r="NNP31" s="53"/>
      <c r="NNQ31" s="31"/>
      <c r="NNR31" s="9"/>
      <c r="NNS31" s="36"/>
      <c r="NNT31" s="24"/>
      <c r="NNU31" s="36"/>
      <c r="NNV31" s="24"/>
      <c r="NNW31" s="36"/>
      <c r="NNX31" s="24"/>
      <c r="NNY31" s="36"/>
      <c r="NNZ31" s="24"/>
      <c r="NOA31" s="33"/>
      <c r="NOB31" s="9"/>
      <c r="NOC31" s="20"/>
      <c r="NOD31" s="6"/>
      <c r="NOE31" s="52"/>
      <c r="NOF31" s="53"/>
      <c r="NOG31" s="31"/>
      <c r="NOH31" s="9"/>
      <c r="NOI31" s="36"/>
      <c r="NOJ31" s="24"/>
      <c r="NOK31" s="36"/>
      <c r="NOL31" s="24"/>
      <c r="NOM31" s="36"/>
      <c r="NON31" s="24"/>
      <c r="NOO31" s="36"/>
      <c r="NOP31" s="24"/>
      <c r="NOQ31" s="33"/>
      <c r="NOR31" s="9"/>
      <c r="NOS31" s="20"/>
      <c r="NOT31" s="6"/>
      <c r="NOU31" s="52"/>
      <c r="NOV31" s="53"/>
      <c r="NOW31" s="31"/>
      <c r="NOX31" s="9"/>
      <c r="NOY31" s="36"/>
      <c r="NOZ31" s="24"/>
      <c r="NPA31" s="36"/>
      <c r="NPB31" s="24"/>
      <c r="NPC31" s="36"/>
      <c r="NPD31" s="24"/>
      <c r="NPE31" s="36"/>
      <c r="NPF31" s="24"/>
      <c r="NPG31" s="33"/>
      <c r="NPH31" s="9"/>
      <c r="NPI31" s="20"/>
      <c r="NPJ31" s="6"/>
      <c r="NPK31" s="52"/>
      <c r="NPL31" s="53"/>
      <c r="NPM31" s="31"/>
      <c r="NPN31" s="9"/>
      <c r="NPO31" s="36"/>
      <c r="NPP31" s="24"/>
      <c r="NPQ31" s="36"/>
      <c r="NPR31" s="24"/>
      <c r="NPS31" s="36"/>
      <c r="NPT31" s="24"/>
      <c r="NPU31" s="36"/>
      <c r="NPV31" s="24"/>
      <c r="NPW31" s="33"/>
      <c r="NPX31" s="9"/>
      <c r="NPY31" s="20"/>
      <c r="NPZ31" s="6"/>
      <c r="NQA31" s="52"/>
      <c r="NQB31" s="53"/>
      <c r="NQC31" s="31"/>
      <c r="NQD31" s="9"/>
      <c r="NQE31" s="36"/>
      <c r="NQF31" s="24"/>
      <c r="NQG31" s="36"/>
      <c r="NQH31" s="24"/>
      <c r="NQI31" s="36"/>
      <c r="NQJ31" s="24"/>
      <c r="NQK31" s="36"/>
      <c r="NQL31" s="24"/>
      <c r="NQM31" s="33"/>
      <c r="NQN31" s="9"/>
      <c r="NQO31" s="20"/>
      <c r="NQP31" s="6"/>
      <c r="NQQ31" s="52"/>
      <c r="NQR31" s="53"/>
      <c r="NQS31" s="31"/>
      <c r="NQT31" s="9"/>
      <c r="NQU31" s="36"/>
      <c r="NQV31" s="24"/>
      <c r="NQW31" s="36"/>
      <c r="NQX31" s="24"/>
      <c r="NQY31" s="36"/>
      <c r="NQZ31" s="24"/>
      <c r="NRA31" s="36"/>
      <c r="NRB31" s="24"/>
      <c r="NRC31" s="33"/>
      <c r="NRD31" s="9"/>
      <c r="NRE31" s="20"/>
      <c r="NRF31" s="6"/>
      <c r="NRG31" s="52"/>
      <c r="NRH31" s="53"/>
      <c r="NRI31" s="31"/>
      <c r="NRJ31" s="9"/>
      <c r="NRK31" s="36"/>
      <c r="NRL31" s="24"/>
      <c r="NRM31" s="36"/>
      <c r="NRN31" s="24"/>
      <c r="NRO31" s="36"/>
      <c r="NRP31" s="24"/>
      <c r="NRQ31" s="36"/>
      <c r="NRR31" s="24"/>
      <c r="NRS31" s="33"/>
      <c r="NRT31" s="9"/>
      <c r="NRU31" s="20"/>
      <c r="NRV31" s="6"/>
      <c r="NRW31" s="52"/>
      <c r="NRX31" s="53"/>
      <c r="NRY31" s="31"/>
      <c r="NRZ31" s="9"/>
      <c r="NSA31" s="36"/>
      <c r="NSB31" s="24"/>
      <c r="NSC31" s="36"/>
      <c r="NSD31" s="24"/>
      <c r="NSE31" s="36"/>
      <c r="NSF31" s="24"/>
      <c r="NSG31" s="36"/>
      <c r="NSH31" s="24"/>
      <c r="NSI31" s="33"/>
      <c r="NSJ31" s="9"/>
      <c r="NSK31" s="20"/>
      <c r="NSL31" s="6"/>
      <c r="NSM31" s="52"/>
      <c r="NSN31" s="53"/>
      <c r="NSO31" s="31"/>
      <c r="NSP31" s="9"/>
      <c r="NSQ31" s="36"/>
      <c r="NSR31" s="24"/>
      <c r="NSS31" s="36"/>
      <c r="NST31" s="24"/>
      <c r="NSU31" s="36"/>
      <c r="NSV31" s="24"/>
      <c r="NSW31" s="36"/>
      <c r="NSX31" s="24"/>
      <c r="NSY31" s="33"/>
      <c r="NSZ31" s="9"/>
      <c r="NTA31" s="20"/>
      <c r="NTB31" s="6"/>
      <c r="NTC31" s="52"/>
      <c r="NTD31" s="53"/>
      <c r="NTE31" s="31"/>
      <c r="NTF31" s="9"/>
      <c r="NTG31" s="36"/>
      <c r="NTH31" s="24"/>
      <c r="NTI31" s="36"/>
      <c r="NTJ31" s="24"/>
      <c r="NTK31" s="36"/>
      <c r="NTL31" s="24"/>
      <c r="NTM31" s="36"/>
      <c r="NTN31" s="24"/>
      <c r="NTO31" s="33"/>
      <c r="NTP31" s="9"/>
      <c r="NTQ31" s="20"/>
      <c r="NTR31" s="6"/>
      <c r="NTS31" s="52"/>
      <c r="NTT31" s="53"/>
      <c r="NTU31" s="31"/>
      <c r="NTV31" s="9"/>
      <c r="NTW31" s="36"/>
      <c r="NTX31" s="24"/>
      <c r="NTY31" s="36"/>
      <c r="NTZ31" s="24"/>
      <c r="NUA31" s="36"/>
      <c r="NUB31" s="24"/>
      <c r="NUC31" s="36"/>
      <c r="NUD31" s="24"/>
      <c r="NUE31" s="33"/>
      <c r="NUF31" s="9"/>
      <c r="NUG31" s="20"/>
      <c r="NUH31" s="6"/>
      <c r="NUI31" s="52"/>
      <c r="NUJ31" s="53"/>
      <c r="NUK31" s="31"/>
      <c r="NUL31" s="9"/>
      <c r="NUM31" s="36"/>
      <c r="NUN31" s="24"/>
      <c r="NUO31" s="36"/>
      <c r="NUP31" s="24"/>
      <c r="NUQ31" s="36"/>
      <c r="NUR31" s="24"/>
      <c r="NUS31" s="36"/>
      <c r="NUT31" s="24"/>
      <c r="NUU31" s="33"/>
      <c r="NUV31" s="9"/>
      <c r="NUW31" s="20"/>
      <c r="NUX31" s="6"/>
      <c r="NUY31" s="52"/>
      <c r="NUZ31" s="53"/>
      <c r="NVA31" s="31"/>
      <c r="NVB31" s="9"/>
      <c r="NVC31" s="36"/>
      <c r="NVD31" s="24"/>
      <c r="NVE31" s="36"/>
      <c r="NVF31" s="24"/>
      <c r="NVG31" s="36"/>
      <c r="NVH31" s="24"/>
      <c r="NVI31" s="36"/>
      <c r="NVJ31" s="24"/>
      <c r="NVK31" s="33"/>
      <c r="NVL31" s="9"/>
      <c r="NVM31" s="20"/>
      <c r="NVN31" s="6"/>
      <c r="NVO31" s="52"/>
      <c r="NVP31" s="53"/>
      <c r="NVQ31" s="31"/>
      <c r="NVR31" s="9"/>
      <c r="NVS31" s="36"/>
      <c r="NVT31" s="24"/>
      <c r="NVU31" s="36"/>
      <c r="NVV31" s="24"/>
      <c r="NVW31" s="36"/>
      <c r="NVX31" s="24"/>
      <c r="NVY31" s="36"/>
      <c r="NVZ31" s="24"/>
      <c r="NWA31" s="33"/>
      <c r="NWB31" s="9"/>
      <c r="NWC31" s="20"/>
      <c r="NWD31" s="6"/>
      <c r="NWE31" s="52"/>
      <c r="NWF31" s="53"/>
      <c r="NWG31" s="31"/>
      <c r="NWH31" s="9"/>
      <c r="NWI31" s="36"/>
      <c r="NWJ31" s="24"/>
      <c r="NWK31" s="36"/>
      <c r="NWL31" s="24"/>
      <c r="NWM31" s="36"/>
      <c r="NWN31" s="24"/>
      <c r="NWO31" s="36"/>
      <c r="NWP31" s="24"/>
      <c r="NWQ31" s="33"/>
      <c r="NWR31" s="9"/>
      <c r="NWS31" s="20"/>
      <c r="NWT31" s="6"/>
      <c r="NWU31" s="52"/>
      <c r="NWV31" s="53"/>
      <c r="NWW31" s="31"/>
      <c r="NWX31" s="9"/>
      <c r="NWY31" s="36"/>
      <c r="NWZ31" s="24"/>
      <c r="NXA31" s="36"/>
      <c r="NXB31" s="24"/>
      <c r="NXC31" s="36"/>
      <c r="NXD31" s="24"/>
      <c r="NXE31" s="36"/>
      <c r="NXF31" s="24"/>
      <c r="NXG31" s="33"/>
      <c r="NXH31" s="9"/>
      <c r="NXI31" s="20"/>
      <c r="NXJ31" s="6"/>
      <c r="NXK31" s="52"/>
      <c r="NXL31" s="53"/>
      <c r="NXM31" s="31"/>
      <c r="NXN31" s="9"/>
      <c r="NXO31" s="36"/>
      <c r="NXP31" s="24"/>
      <c r="NXQ31" s="36"/>
      <c r="NXR31" s="24"/>
      <c r="NXS31" s="36"/>
      <c r="NXT31" s="24"/>
      <c r="NXU31" s="36"/>
      <c r="NXV31" s="24"/>
      <c r="NXW31" s="33"/>
      <c r="NXX31" s="9"/>
      <c r="NXY31" s="20"/>
      <c r="NXZ31" s="6"/>
      <c r="NYA31" s="52"/>
      <c r="NYB31" s="53"/>
      <c r="NYC31" s="31"/>
      <c r="NYD31" s="9"/>
      <c r="NYE31" s="36"/>
      <c r="NYF31" s="24"/>
      <c r="NYG31" s="36"/>
      <c r="NYH31" s="24"/>
      <c r="NYI31" s="36"/>
      <c r="NYJ31" s="24"/>
      <c r="NYK31" s="36"/>
      <c r="NYL31" s="24"/>
      <c r="NYM31" s="33"/>
      <c r="NYN31" s="9"/>
      <c r="NYO31" s="20"/>
      <c r="NYP31" s="6"/>
      <c r="NYQ31" s="52"/>
      <c r="NYR31" s="53"/>
      <c r="NYS31" s="31"/>
      <c r="NYT31" s="9"/>
      <c r="NYU31" s="36"/>
      <c r="NYV31" s="24"/>
      <c r="NYW31" s="36"/>
      <c r="NYX31" s="24"/>
      <c r="NYY31" s="36"/>
      <c r="NYZ31" s="24"/>
      <c r="NZA31" s="36"/>
      <c r="NZB31" s="24"/>
      <c r="NZC31" s="33"/>
      <c r="NZD31" s="9"/>
      <c r="NZE31" s="20"/>
      <c r="NZF31" s="6"/>
      <c r="NZG31" s="52"/>
      <c r="NZH31" s="53"/>
      <c r="NZI31" s="31"/>
      <c r="NZJ31" s="9"/>
      <c r="NZK31" s="36"/>
      <c r="NZL31" s="24"/>
      <c r="NZM31" s="36"/>
      <c r="NZN31" s="24"/>
      <c r="NZO31" s="36"/>
      <c r="NZP31" s="24"/>
      <c r="NZQ31" s="36"/>
      <c r="NZR31" s="24"/>
      <c r="NZS31" s="33"/>
      <c r="NZT31" s="9"/>
      <c r="NZU31" s="20"/>
      <c r="NZV31" s="6"/>
      <c r="NZW31" s="52"/>
      <c r="NZX31" s="53"/>
      <c r="NZY31" s="31"/>
      <c r="NZZ31" s="9"/>
      <c r="OAA31" s="36"/>
      <c r="OAB31" s="24"/>
      <c r="OAC31" s="36"/>
      <c r="OAD31" s="24"/>
      <c r="OAE31" s="36"/>
      <c r="OAF31" s="24"/>
      <c r="OAG31" s="36"/>
      <c r="OAH31" s="24"/>
      <c r="OAI31" s="33"/>
      <c r="OAJ31" s="9"/>
      <c r="OAK31" s="20"/>
      <c r="OAL31" s="6"/>
      <c r="OAM31" s="52"/>
      <c r="OAN31" s="53"/>
      <c r="OAO31" s="31"/>
      <c r="OAP31" s="9"/>
      <c r="OAQ31" s="36"/>
      <c r="OAR31" s="24"/>
      <c r="OAS31" s="36"/>
      <c r="OAT31" s="24"/>
      <c r="OAU31" s="36"/>
      <c r="OAV31" s="24"/>
      <c r="OAW31" s="36"/>
      <c r="OAX31" s="24"/>
      <c r="OAY31" s="33"/>
      <c r="OAZ31" s="9"/>
      <c r="OBA31" s="20"/>
      <c r="OBB31" s="6"/>
      <c r="OBC31" s="52"/>
      <c r="OBD31" s="53"/>
      <c r="OBE31" s="31"/>
      <c r="OBF31" s="9"/>
      <c r="OBG31" s="36"/>
      <c r="OBH31" s="24"/>
      <c r="OBI31" s="36"/>
      <c r="OBJ31" s="24"/>
      <c r="OBK31" s="36"/>
      <c r="OBL31" s="24"/>
      <c r="OBM31" s="36"/>
      <c r="OBN31" s="24"/>
      <c r="OBO31" s="33"/>
      <c r="OBP31" s="9"/>
      <c r="OBQ31" s="20"/>
      <c r="OBR31" s="6"/>
      <c r="OBS31" s="52"/>
      <c r="OBT31" s="53"/>
      <c r="OBU31" s="31"/>
      <c r="OBV31" s="9"/>
      <c r="OBW31" s="36"/>
      <c r="OBX31" s="24"/>
      <c r="OBY31" s="36"/>
      <c r="OBZ31" s="24"/>
      <c r="OCA31" s="36"/>
      <c r="OCB31" s="24"/>
      <c r="OCC31" s="36"/>
      <c r="OCD31" s="24"/>
      <c r="OCE31" s="33"/>
      <c r="OCF31" s="9"/>
      <c r="OCG31" s="20"/>
      <c r="OCH31" s="6"/>
      <c r="OCI31" s="52"/>
      <c r="OCJ31" s="53"/>
      <c r="OCK31" s="31"/>
      <c r="OCL31" s="9"/>
      <c r="OCM31" s="36"/>
      <c r="OCN31" s="24"/>
      <c r="OCO31" s="36"/>
      <c r="OCP31" s="24"/>
      <c r="OCQ31" s="36"/>
      <c r="OCR31" s="24"/>
      <c r="OCS31" s="36"/>
      <c r="OCT31" s="24"/>
      <c r="OCU31" s="33"/>
      <c r="OCV31" s="9"/>
      <c r="OCW31" s="20"/>
      <c r="OCX31" s="6"/>
      <c r="OCY31" s="52"/>
      <c r="OCZ31" s="53"/>
      <c r="ODA31" s="31"/>
      <c r="ODB31" s="9"/>
      <c r="ODC31" s="36"/>
      <c r="ODD31" s="24"/>
      <c r="ODE31" s="36"/>
      <c r="ODF31" s="24"/>
      <c r="ODG31" s="36"/>
      <c r="ODH31" s="24"/>
      <c r="ODI31" s="36"/>
      <c r="ODJ31" s="24"/>
      <c r="ODK31" s="33"/>
      <c r="ODL31" s="9"/>
      <c r="ODM31" s="20"/>
      <c r="ODN31" s="6"/>
      <c r="ODO31" s="52"/>
      <c r="ODP31" s="53"/>
      <c r="ODQ31" s="31"/>
      <c r="ODR31" s="9"/>
      <c r="ODS31" s="36"/>
      <c r="ODT31" s="24"/>
      <c r="ODU31" s="36"/>
      <c r="ODV31" s="24"/>
      <c r="ODW31" s="36"/>
      <c r="ODX31" s="24"/>
      <c r="ODY31" s="36"/>
      <c r="ODZ31" s="24"/>
      <c r="OEA31" s="33"/>
      <c r="OEB31" s="9"/>
      <c r="OEC31" s="20"/>
      <c r="OED31" s="6"/>
      <c r="OEE31" s="52"/>
      <c r="OEF31" s="53"/>
      <c r="OEG31" s="31"/>
      <c r="OEH31" s="9"/>
      <c r="OEI31" s="36"/>
      <c r="OEJ31" s="24"/>
      <c r="OEK31" s="36"/>
      <c r="OEL31" s="24"/>
      <c r="OEM31" s="36"/>
      <c r="OEN31" s="24"/>
      <c r="OEO31" s="36"/>
      <c r="OEP31" s="24"/>
      <c r="OEQ31" s="33"/>
      <c r="OER31" s="9"/>
      <c r="OES31" s="20"/>
      <c r="OET31" s="6"/>
      <c r="OEU31" s="52"/>
      <c r="OEV31" s="53"/>
      <c r="OEW31" s="31"/>
      <c r="OEX31" s="9"/>
      <c r="OEY31" s="36"/>
      <c r="OEZ31" s="24"/>
      <c r="OFA31" s="36"/>
      <c r="OFB31" s="24"/>
      <c r="OFC31" s="36"/>
      <c r="OFD31" s="24"/>
      <c r="OFE31" s="36"/>
      <c r="OFF31" s="24"/>
      <c r="OFG31" s="33"/>
      <c r="OFH31" s="9"/>
      <c r="OFI31" s="20"/>
      <c r="OFJ31" s="6"/>
      <c r="OFK31" s="52"/>
      <c r="OFL31" s="53"/>
      <c r="OFM31" s="31"/>
      <c r="OFN31" s="9"/>
      <c r="OFO31" s="36"/>
      <c r="OFP31" s="24"/>
      <c r="OFQ31" s="36"/>
      <c r="OFR31" s="24"/>
      <c r="OFS31" s="36"/>
      <c r="OFT31" s="24"/>
      <c r="OFU31" s="36"/>
      <c r="OFV31" s="24"/>
      <c r="OFW31" s="33"/>
      <c r="OFX31" s="9"/>
      <c r="OFY31" s="20"/>
      <c r="OFZ31" s="6"/>
      <c r="OGA31" s="52"/>
      <c r="OGB31" s="53"/>
      <c r="OGC31" s="31"/>
      <c r="OGD31" s="9"/>
      <c r="OGE31" s="36"/>
      <c r="OGF31" s="24"/>
      <c r="OGG31" s="36"/>
      <c r="OGH31" s="24"/>
      <c r="OGI31" s="36"/>
      <c r="OGJ31" s="24"/>
      <c r="OGK31" s="36"/>
      <c r="OGL31" s="24"/>
      <c r="OGM31" s="33"/>
      <c r="OGN31" s="9"/>
      <c r="OGO31" s="20"/>
      <c r="OGP31" s="6"/>
      <c r="OGQ31" s="52"/>
      <c r="OGR31" s="53"/>
      <c r="OGS31" s="31"/>
      <c r="OGT31" s="9"/>
      <c r="OGU31" s="36"/>
      <c r="OGV31" s="24"/>
      <c r="OGW31" s="36"/>
      <c r="OGX31" s="24"/>
      <c r="OGY31" s="36"/>
      <c r="OGZ31" s="24"/>
      <c r="OHA31" s="36"/>
      <c r="OHB31" s="24"/>
      <c r="OHC31" s="33"/>
      <c r="OHD31" s="9"/>
      <c r="OHE31" s="20"/>
      <c r="OHF31" s="6"/>
      <c r="OHG31" s="52"/>
      <c r="OHH31" s="53"/>
      <c r="OHI31" s="31"/>
      <c r="OHJ31" s="9"/>
      <c r="OHK31" s="36"/>
      <c r="OHL31" s="24"/>
      <c r="OHM31" s="36"/>
      <c r="OHN31" s="24"/>
      <c r="OHO31" s="36"/>
      <c r="OHP31" s="24"/>
      <c r="OHQ31" s="36"/>
      <c r="OHR31" s="24"/>
      <c r="OHS31" s="33"/>
      <c r="OHT31" s="9"/>
      <c r="OHU31" s="20"/>
      <c r="OHV31" s="6"/>
      <c r="OHW31" s="52"/>
      <c r="OHX31" s="53"/>
      <c r="OHY31" s="31"/>
      <c r="OHZ31" s="9"/>
      <c r="OIA31" s="36"/>
      <c r="OIB31" s="24"/>
      <c r="OIC31" s="36"/>
      <c r="OID31" s="24"/>
      <c r="OIE31" s="36"/>
      <c r="OIF31" s="24"/>
      <c r="OIG31" s="36"/>
      <c r="OIH31" s="24"/>
      <c r="OII31" s="33"/>
      <c r="OIJ31" s="9"/>
      <c r="OIK31" s="20"/>
      <c r="OIL31" s="6"/>
      <c r="OIM31" s="52"/>
      <c r="OIN31" s="53"/>
      <c r="OIO31" s="31"/>
      <c r="OIP31" s="9"/>
      <c r="OIQ31" s="36"/>
      <c r="OIR31" s="24"/>
      <c r="OIS31" s="36"/>
      <c r="OIT31" s="24"/>
      <c r="OIU31" s="36"/>
      <c r="OIV31" s="24"/>
      <c r="OIW31" s="36"/>
      <c r="OIX31" s="24"/>
      <c r="OIY31" s="33"/>
      <c r="OIZ31" s="9"/>
      <c r="OJA31" s="20"/>
      <c r="OJB31" s="6"/>
      <c r="OJC31" s="52"/>
      <c r="OJD31" s="53"/>
      <c r="OJE31" s="31"/>
      <c r="OJF31" s="9"/>
      <c r="OJG31" s="36"/>
      <c r="OJH31" s="24"/>
      <c r="OJI31" s="36"/>
      <c r="OJJ31" s="24"/>
      <c r="OJK31" s="36"/>
      <c r="OJL31" s="24"/>
      <c r="OJM31" s="36"/>
      <c r="OJN31" s="24"/>
      <c r="OJO31" s="33"/>
      <c r="OJP31" s="9"/>
      <c r="OJQ31" s="20"/>
      <c r="OJR31" s="6"/>
      <c r="OJS31" s="52"/>
      <c r="OJT31" s="53"/>
      <c r="OJU31" s="31"/>
      <c r="OJV31" s="9"/>
      <c r="OJW31" s="36"/>
      <c r="OJX31" s="24"/>
      <c r="OJY31" s="36"/>
      <c r="OJZ31" s="24"/>
      <c r="OKA31" s="36"/>
      <c r="OKB31" s="24"/>
      <c r="OKC31" s="36"/>
      <c r="OKD31" s="24"/>
      <c r="OKE31" s="33"/>
      <c r="OKF31" s="9"/>
      <c r="OKG31" s="20"/>
      <c r="OKH31" s="6"/>
      <c r="OKI31" s="52"/>
      <c r="OKJ31" s="53"/>
      <c r="OKK31" s="31"/>
      <c r="OKL31" s="9"/>
      <c r="OKM31" s="36"/>
      <c r="OKN31" s="24"/>
      <c r="OKO31" s="36"/>
      <c r="OKP31" s="24"/>
      <c r="OKQ31" s="36"/>
      <c r="OKR31" s="24"/>
      <c r="OKS31" s="36"/>
      <c r="OKT31" s="24"/>
      <c r="OKU31" s="33"/>
      <c r="OKV31" s="9"/>
      <c r="OKW31" s="20"/>
      <c r="OKX31" s="6"/>
      <c r="OKY31" s="52"/>
      <c r="OKZ31" s="53"/>
      <c r="OLA31" s="31"/>
      <c r="OLB31" s="9"/>
      <c r="OLC31" s="36"/>
      <c r="OLD31" s="24"/>
      <c r="OLE31" s="36"/>
      <c r="OLF31" s="24"/>
      <c r="OLG31" s="36"/>
      <c r="OLH31" s="24"/>
      <c r="OLI31" s="36"/>
      <c r="OLJ31" s="24"/>
      <c r="OLK31" s="33"/>
      <c r="OLL31" s="9"/>
      <c r="OLM31" s="20"/>
      <c r="OLN31" s="6"/>
      <c r="OLO31" s="52"/>
      <c r="OLP31" s="53"/>
      <c r="OLQ31" s="31"/>
      <c r="OLR31" s="9"/>
      <c r="OLS31" s="36"/>
      <c r="OLT31" s="24"/>
      <c r="OLU31" s="36"/>
      <c r="OLV31" s="24"/>
      <c r="OLW31" s="36"/>
      <c r="OLX31" s="24"/>
      <c r="OLY31" s="36"/>
      <c r="OLZ31" s="24"/>
      <c r="OMA31" s="33"/>
      <c r="OMB31" s="9"/>
      <c r="OMC31" s="20"/>
      <c r="OMD31" s="6"/>
      <c r="OME31" s="52"/>
      <c r="OMF31" s="53"/>
      <c r="OMG31" s="31"/>
      <c r="OMH31" s="9"/>
      <c r="OMI31" s="36"/>
      <c r="OMJ31" s="24"/>
      <c r="OMK31" s="36"/>
      <c r="OML31" s="24"/>
      <c r="OMM31" s="36"/>
      <c r="OMN31" s="24"/>
      <c r="OMO31" s="36"/>
      <c r="OMP31" s="24"/>
      <c r="OMQ31" s="33"/>
      <c r="OMR31" s="9"/>
      <c r="OMS31" s="20"/>
      <c r="OMT31" s="6"/>
      <c r="OMU31" s="52"/>
      <c r="OMV31" s="53"/>
      <c r="OMW31" s="31"/>
      <c r="OMX31" s="9"/>
      <c r="OMY31" s="36"/>
      <c r="OMZ31" s="24"/>
      <c r="ONA31" s="36"/>
      <c r="ONB31" s="24"/>
      <c r="ONC31" s="36"/>
      <c r="OND31" s="24"/>
      <c r="ONE31" s="36"/>
      <c r="ONF31" s="24"/>
      <c r="ONG31" s="33"/>
      <c r="ONH31" s="9"/>
      <c r="ONI31" s="20"/>
      <c r="ONJ31" s="6"/>
      <c r="ONK31" s="52"/>
      <c r="ONL31" s="53"/>
      <c r="ONM31" s="31"/>
      <c r="ONN31" s="9"/>
      <c r="ONO31" s="36"/>
      <c r="ONP31" s="24"/>
      <c r="ONQ31" s="36"/>
      <c r="ONR31" s="24"/>
      <c r="ONS31" s="36"/>
      <c r="ONT31" s="24"/>
      <c r="ONU31" s="36"/>
      <c r="ONV31" s="24"/>
      <c r="ONW31" s="33"/>
      <c r="ONX31" s="9"/>
      <c r="ONY31" s="20"/>
      <c r="ONZ31" s="6"/>
      <c r="OOA31" s="52"/>
      <c r="OOB31" s="53"/>
      <c r="OOC31" s="31"/>
      <c r="OOD31" s="9"/>
      <c r="OOE31" s="36"/>
      <c r="OOF31" s="24"/>
      <c r="OOG31" s="36"/>
      <c r="OOH31" s="24"/>
      <c r="OOI31" s="36"/>
      <c r="OOJ31" s="24"/>
      <c r="OOK31" s="36"/>
      <c r="OOL31" s="24"/>
      <c r="OOM31" s="33"/>
      <c r="OON31" s="9"/>
      <c r="OOO31" s="20"/>
      <c r="OOP31" s="6"/>
      <c r="OOQ31" s="52"/>
      <c r="OOR31" s="53"/>
      <c r="OOS31" s="31"/>
      <c r="OOT31" s="9"/>
      <c r="OOU31" s="36"/>
      <c r="OOV31" s="24"/>
      <c r="OOW31" s="36"/>
      <c r="OOX31" s="24"/>
      <c r="OOY31" s="36"/>
      <c r="OOZ31" s="24"/>
      <c r="OPA31" s="36"/>
      <c r="OPB31" s="24"/>
      <c r="OPC31" s="33"/>
      <c r="OPD31" s="9"/>
      <c r="OPE31" s="20"/>
      <c r="OPF31" s="6"/>
      <c r="OPG31" s="52"/>
      <c r="OPH31" s="53"/>
      <c r="OPI31" s="31"/>
      <c r="OPJ31" s="9"/>
      <c r="OPK31" s="36"/>
      <c r="OPL31" s="24"/>
      <c r="OPM31" s="36"/>
      <c r="OPN31" s="24"/>
      <c r="OPO31" s="36"/>
      <c r="OPP31" s="24"/>
      <c r="OPQ31" s="36"/>
      <c r="OPR31" s="24"/>
      <c r="OPS31" s="33"/>
      <c r="OPT31" s="9"/>
      <c r="OPU31" s="20"/>
      <c r="OPV31" s="6"/>
      <c r="OPW31" s="52"/>
      <c r="OPX31" s="53"/>
      <c r="OPY31" s="31"/>
      <c r="OPZ31" s="9"/>
      <c r="OQA31" s="36"/>
      <c r="OQB31" s="24"/>
      <c r="OQC31" s="36"/>
      <c r="OQD31" s="24"/>
      <c r="OQE31" s="36"/>
      <c r="OQF31" s="24"/>
      <c r="OQG31" s="36"/>
      <c r="OQH31" s="24"/>
      <c r="OQI31" s="33"/>
      <c r="OQJ31" s="9"/>
      <c r="OQK31" s="20"/>
      <c r="OQL31" s="6"/>
      <c r="OQM31" s="52"/>
      <c r="OQN31" s="53"/>
      <c r="OQO31" s="31"/>
      <c r="OQP31" s="9"/>
      <c r="OQQ31" s="36"/>
      <c r="OQR31" s="24"/>
      <c r="OQS31" s="36"/>
      <c r="OQT31" s="24"/>
      <c r="OQU31" s="36"/>
      <c r="OQV31" s="24"/>
      <c r="OQW31" s="36"/>
      <c r="OQX31" s="24"/>
      <c r="OQY31" s="33"/>
      <c r="OQZ31" s="9"/>
      <c r="ORA31" s="20"/>
      <c r="ORB31" s="6"/>
      <c r="ORC31" s="52"/>
      <c r="ORD31" s="53"/>
      <c r="ORE31" s="31"/>
      <c r="ORF31" s="9"/>
      <c r="ORG31" s="36"/>
      <c r="ORH31" s="24"/>
      <c r="ORI31" s="36"/>
      <c r="ORJ31" s="24"/>
      <c r="ORK31" s="36"/>
      <c r="ORL31" s="24"/>
      <c r="ORM31" s="36"/>
      <c r="ORN31" s="24"/>
      <c r="ORO31" s="33"/>
      <c r="ORP31" s="9"/>
      <c r="ORQ31" s="20"/>
      <c r="ORR31" s="6"/>
      <c r="ORS31" s="52"/>
      <c r="ORT31" s="53"/>
      <c r="ORU31" s="31"/>
      <c r="ORV31" s="9"/>
      <c r="ORW31" s="36"/>
      <c r="ORX31" s="24"/>
      <c r="ORY31" s="36"/>
      <c r="ORZ31" s="24"/>
      <c r="OSA31" s="36"/>
      <c r="OSB31" s="24"/>
      <c r="OSC31" s="36"/>
      <c r="OSD31" s="24"/>
      <c r="OSE31" s="33"/>
      <c r="OSF31" s="9"/>
      <c r="OSG31" s="20"/>
      <c r="OSH31" s="6"/>
      <c r="OSI31" s="52"/>
      <c r="OSJ31" s="53"/>
      <c r="OSK31" s="31"/>
      <c r="OSL31" s="9"/>
      <c r="OSM31" s="36"/>
      <c r="OSN31" s="24"/>
      <c r="OSO31" s="36"/>
      <c r="OSP31" s="24"/>
      <c r="OSQ31" s="36"/>
      <c r="OSR31" s="24"/>
      <c r="OSS31" s="36"/>
      <c r="OST31" s="24"/>
      <c r="OSU31" s="33"/>
      <c r="OSV31" s="9"/>
      <c r="OSW31" s="20"/>
      <c r="OSX31" s="6"/>
      <c r="OSY31" s="52"/>
      <c r="OSZ31" s="53"/>
      <c r="OTA31" s="31"/>
      <c r="OTB31" s="9"/>
      <c r="OTC31" s="36"/>
      <c r="OTD31" s="24"/>
      <c r="OTE31" s="36"/>
      <c r="OTF31" s="24"/>
      <c r="OTG31" s="36"/>
      <c r="OTH31" s="24"/>
      <c r="OTI31" s="36"/>
      <c r="OTJ31" s="24"/>
      <c r="OTK31" s="33"/>
      <c r="OTL31" s="9"/>
      <c r="OTM31" s="20"/>
      <c r="OTN31" s="6"/>
      <c r="OTO31" s="52"/>
      <c r="OTP31" s="53"/>
      <c r="OTQ31" s="31"/>
      <c r="OTR31" s="9"/>
      <c r="OTS31" s="36"/>
      <c r="OTT31" s="24"/>
      <c r="OTU31" s="36"/>
      <c r="OTV31" s="24"/>
      <c r="OTW31" s="36"/>
      <c r="OTX31" s="24"/>
      <c r="OTY31" s="36"/>
      <c r="OTZ31" s="24"/>
      <c r="OUA31" s="33"/>
      <c r="OUB31" s="9"/>
      <c r="OUC31" s="20"/>
      <c r="OUD31" s="6"/>
      <c r="OUE31" s="52"/>
      <c r="OUF31" s="53"/>
      <c r="OUG31" s="31"/>
      <c r="OUH31" s="9"/>
      <c r="OUI31" s="36"/>
      <c r="OUJ31" s="24"/>
      <c r="OUK31" s="36"/>
      <c r="OUL31" s="24"/>
      <c r="OUM31" s="36"/>
      <c r="OUN31" s="24"/>
      <c r="OUO31" s="36"/>
      <c r="OUP31" s="24"/>
      <c r="OUQ31" s="33"/>
      <c r="OUR31" s="9"/>
      <c r="OUS31" s="20"/>
      <c r="OUT31" s="6"/>
      <c r="OUU31" s="52"/>
      <c r="OUV31" s="53"/>
      <c r="OUW31" s="31"/>
      <c r="OUX31" s="9"/>
      <c r="OUY31" s="36"/>
      <c r="OUZ31" s="24"/>
      <c r="OVA31" s="36"/>
      <c r="OVB31" s="24"/>
      <c r="OVC31" s="36"/>
      <c r="OVD31" s="24"/>
      <c r="OVE31" s="36"/>
      <c r="OVF31" s="24"/>
      <c r="OVG31" s="33"/>
      <c r="OVH31" s="9"/>
      <c r="OVI31" s="20"/>
      <c r="OVJ31" s="6"/>
      <c r="OVK31" s="52"/>
      <c r="OVL31" s="53"/>
      <c r="OVM31" s="31"/>
      <c r="OVN31" s="9"/>
      <c r="OVO31" s="36"/>
      <c r="OVP31" s="24"/>
      <c r="OVQ31" s="36"/>
      <c r="OVR31" s="24"/>
      <c r="OVS31" s="36"/>
      <c r="OVT31" s="24"/>
      <c r="OVU31" s="36"/>
      <c r="OVV31" s="24"/>
      <c r="OVW31" s="33"/>
      <c r="OVX31" s="9"/>
      <c r="OVY31" s="20"/>
      <c r="OVZ31" s="6"/>
      <c r="OWA31" s="52"/>
      <c r="OWB31" s="53"/>
      <c r="OWC31" s="31"/>
      <c r="OWD31" s="9"/>
      <c r="OWE31" s="36"/>
      <c r="OWF31" s="24"/>
      <c r="OWG31" s="36"/>
      <c r="OWH31" s="24"/>
      <c r="OWI31" s="36"/>
      <c r="OWJ31" s="24"/>
      <c r="OWK31" s="36"/>
      <c r="OWL31" s="24"/>
      <c r="OWM31" s="33"/>
      <c r="OWN31" s="9"/>
      <c r="OWO31" s="20"/>
      <c r="OWP31" s="6"/>
      <c r="OWQ31" s="52"/>
      <c r="OWR31" s="53"/>
      <c r="OWS31" s="31"/>
      <c r="OWT31" s="9"/>
      <c r="OWU31" s="36"/>
      <c r="OWV31" s="24"/>
      <c r="OWW31" s="36"/>
      <c r="OWX31" s="24"/>
      <c r="OWY31" s="36"/>
      <c r="OWZ31" s="24"/>
      <c r="OXA31" s="36"/>
      <c r="OXB31" s="24"/>
      <c r="OXC31" s="33"/>
      <c r="OXD31" s="9"/>
      <c r="OXE31" s="20"/>
      <c r="OXF31" s="6"/>
      <c r="OXG31" s="52"/>
      <c r="OXH31" s="53"/>
      <c r="OXI31" s="31"/>
      <c r="OXJ31" s="9"/>
      <c r="OXK31" s="36"/>
      <c r="OXL31" s="24"/>
      <c r="OXM31" s="36"/>
      <c r="OXN31" s="24"/>
      <c r="OXO31" s="36"/>
      <c r="OXP31" s="24"/>
      <c r="OXQ31" s="36"/>
      <c r="OXR31" s="24"/>
      <c r="OXS31" s="33"/>
      <c r="OXT31" s="9"/>
      <c r="OXU31" s="20"/>
      <c r="OXV31" s="6"/>
      <c r="OXW31" s="52"/>
      <c r="OXX31" s="53"/>
      <c r="OXY31" s="31"/>
      <c r="OXZ31" s="9"/>
      <c r="OYA31" s="36"/>
      <c r="OYB31" s="24"/>
      <c r="OYC31" s="36"/>
      <c r="OYD31" s="24"/>
      <c r="OYE31" s="36"/>
      <c r="OYF31" s="24"/>
      <c r="OYG31" s="36"/>
      <c r="OYH31" s="24"/>
      <c r="OYI31" s="33"/>
      <c r="OYJ31" s="9"/>
      <c r="OYK31" s="20"/>
      <c r="OYL31" s="6"/>
      <c r="OYM31" s="52"/>
      <c r="OYN31" s="53"/>
      <c r="OYO31" s="31"/>
      <c r="OYP31" s="9"/>
      <c r="OYQ31" s="36"/>
      <c r="OYR31" s="24"/>
      <c r="OYS31" s="36"/>
      <c r="OYT31" s="24"/>
      <c r="OYU31" s="36"/>
      <c r="OYV31" s="24"/>
      <c r="OYW31" s="36"/>
      <c r="OYX31" s="24"/>
      <c r="OYY31" s="33"/>
      <c r="OYZ31" s="9"/>
      <c r="OZA31" s="20"/>
      <c r="OZB31" s="6"/>
      <c r="OZC31" s="52"/>
      <c r="OZD31" s="53"/>
      <c r="OZE31" s="31"/>
      <c r="OZF31" s="9"/>
      <c r="OZG31" s="36"/>
      <c r="OZH31" s="24"/>
      <c r="OZI31" s="36"/>
      <c r="OZJ31" s="24"/>
      <c r="OZK31" s="36"/>
      <c r="OZL31" s="24"/>
      <c r="OZM31" s="36"/>
      <c r="OZN31" s="24"/>
      <c r="OZO31" s="33"/>
      <c r="OZP31" s="9"/>
      <c r="OZQ31" s="20"/>
      <c r="OZR31" s="6"/>
      <c r="OZS31" s="52"/>
      <c r="OZT31" s="53"/>
      <c r="OZU31" s="31"/>
      <c r="OZV31" s="9"/>
      <c r="OZW31" s="36"/>
      <c r="OZX31" s="24"/>
      <c r="OZY31" s="36"/>
      <c r="OZZ31" s="24"/>
      <c r="PAA31" s="36"/>
      <c r="PAB31" s="24"/>
      <c r="PAC31" s="36"/>
      <c r="PAD31" s="24"/>
      <c r="PAE31" s="33"/>
      <c r="PAF31" s="9"/>
      <c r="PAG31" s="20"/>
      <c r="PAH31" s="6"/>
      <c r="PAI31" s="52"/>
      <c r="PAJ31" s="53"/>
      <c r="PAK31" s="31"/>
      <c r="PAL31" s="9"/>
      <c r="PAM31" s="36"/>
      <c r="PAN31" s="24"/>
      <c r="PAO31" s="36"/>
      <c r="PAP31" s="24"/>
      <c r="PAQ31" s="36"/>
      <c r="PAR31" s="24"/>
      <c r="PAS31" s="36"/>
      <c r="PAT31" s="24"/>
      <c r="PAU31" s="33"/>
      <c r="PAV31" s="9"/>
      <c r="PAW31" s="20"/>
      <c r="PAX31" s="6"/>
      <c r="PAY31" s="52"/>
      <c r="PAZ31" s="53"/>
      <c r="PBA31" s="31"/>
      <c r="PBB31" s="9"/>
      <c r="PBC31" s="36"/>
      <c r="PBD31" s="24"/>
      <c r="PBE31" s="36"/>
      <c r="PBF31" s="24"/>
      <c r="PBG31" s="36"/>
      <c r="PBH31" s="24"/>
      <c r="PBI31" s="36"/>
      <c r="PBJ31" s="24"/>
      <c r="PBK31" s="33"/>
      <c r="PBL31" s="9"/>
      <c r="PBM31" s="20"/>
      <c r="PBN31" s="6"/>
      <c r="PBO31" s="52"/>
      <c r="PBP31" s="53"/>
      <c r="PBQ31" s="31"/>
      <c r="PBR31" s="9"/>
      <c r="PBS31" s="36"/>
      <c r="PBT31" s="24"/>
      <c r="PBU31" s="36"/>
      <c r="PBV31" s="24"/>
      <c r="PBW31" s="36"/>
      <c r="PBX31" s="24"/>
      <c r="PBY31" s="36"/>
      <c r="PBZ31" s="24"/>
      <c r="PCA31" s="33"/>
      <c r="PCB31" s="9"/>
      <c r="PCC31" s="20"/>
      <c r="PCD31" s="6"/>
      <c r="PCE31" s="52"/>
      <c r="PCF31" s="53"/>
      <c r="PCG31" s="31"/>
      <c r="PCH31" s="9"/>
      <c r="PCI31" s="36"/>
      <c r="PCJ31" s="24"/>
      <c r="PCK31" s="36"/>
      <c r="PCL31" s="24"/>
      <c r="PCM31" s="36"/>
      <c r="PCN31" s="24"/>
      <c r="PCO31" s="36"/>
      <c r="PCP31" s="24"/>
      <c r="PCQ31" s="33"/>
      <c r="PCR31" s="9"/>
      <c r="PCS31" s="20"/>
      <c r="PCT31" s="6"/>
      <c r="PCU31" s="52"/>
      <c r="PCV31" s="53"/>
      <c r="PCW31" s="31"/>
      <c r="PCX31" s="9"/>
      <c r="PCY31" s="36"/>
      <c r="PCZ31" s="24"/>
      <c r="PDA31" s="36"/>
      <c r="PDB31" s="24"/>
      <c r="PDC31" s="36"/>
      <c r="PDD31" s="24"/>
      <c r="PDE31" s="36"/>
      <c r="PDF31" s="24"/>
      <c r="PDG31" s="33"/>
      <c r="PDH31" s="9"/>
      <c r="PDI31" s="20"/>
      <c r="PDJ31" s="6"/>
      <c r="PDK31" s="52"/>
      <c r="PDL31" s="53"/>
      <c r="PDM31" s="31"/>
      <c r="PDN31" s="9"/>
      <c r="PDO31" s="36"/>
      <c r="PDP31" s="24"/>
      <c r="PDQ31" s="36"/>
      <c r="PDR31" s="24"/>
      <c r="PDS31" s="36"/>
      <c r="PDT31" s="24"/>
      <c r="PDU31" s="36"/>
      <c r="PDV31" s="24"/>
      <c r="PDW31" s="33"/>
      <c r="PDX31" s="9"/>
      <c r="PDY31" s="20"/>
      <c r="PDZ31" s="6"/>
      <c r="PEA31" s="52"/>
      <c r="PEB31" s="53"/>
      <c r="PEC31" s="31"/>
      <c r="PED31" s="9"/>
      <c r="PEE31" s="36"/>
      <c r="PEF31" s="24"/>
      <c r="PEG31" s="36"/>
      <c r="PEH31" s="24"/>
      <c r="PEI31" s="36"/>
      <c r="PEJ31" s="24"/>
      <c r="PEK31" s="36"/>
      <c r="PEL31" s="24"/>
      <c r="PEM31" s="33"/>
      <c r="PEN31" s="9"/>
      <c r="PEO31" s="20"/>
      <c r="PEP31" s="6"/>
      <c r="PEQ31" s="52"/>
      <c r="PER31" s="53"/>
      <c r="PES31" s="31"/>
      <c r="PET31" s="9"/>
      <c r="PEU31" s="36"/>
      <c r="PEV31" s="24"/>
      <c r="PEW31" s="36"/>
      <c r="PEX31" s="24"/>
      <c r="PEY31" s="36"/>
      <c r="PEZ31" s="24"/>
      <c r="PFA31" s="36"/>
      <c r="PFB31" s="24"/>
      <c r="PFC31" s="33"/>
      <c r="PFD31" s="9"/>
      <c r="PFE31" s="20"/>
      <c r="PFF31" s="6"/>
      <c r="PFG31" s="52"/>
      <c r="PFH31" s="53"/>
      <c r="PFI31" s="31"/>
      <c r="PFJ31" s="9"/>
      <c r="PFK31" s="36"/>
      <c r="PFL31" s="24"/>
      <c r="PFM31" s="36"/>
      <c r="PFN31" s="24"/>
      <c r="PFO31" s="36"/>
      <c r="PFP31" s="24"/>
      <c r="PFQ31" s="36"/>
      <c r="PFR31" s="24"/>
      <c r="PFS31" s="33"/>
      <c r="PFT31" s="9"/>
      <c r="PFU31" s="20"/>
      <c r="PFV31" s="6"/>
      <c r="PFW31" s="52"/>
      <c r="PFX31" s="53"/>
      <c r="PFY31" s="31"/>
      <c r="PFZ31" s="9"/>
      <c r="PGA31" s="36"/>
      <c r="PGB31" s="24"/>
      <c r="PGC31" s="36"/>
      <c r="PGD31" s="24"/>
      <c r="PGE31" s="36"/>
      <c r="PGF31" s="24"/>
      <c r="PGG31" s="36"/>
      <c r="PGH31" s="24"/>
      <c r="PGI31" s="33"/>
      <c r="PGJ31" s="9"/>
      <c r="PGK31" s="20"/>
      <c r="PGL31" s="6"/>
      <c r="PGM31" s="52"/>
      <c r="PGN31" s="53"/>
      <c r="PGO31" s="31"/>
      <c r="PGP31" s="9"/>
      <c r="PGQ31" s="36"/>
      <c r="PGR31" s="24"/>
      <c r="PGS31" s="36"/>
      <c r="PGT31" s="24"/>
      <c r="PGU31" s="36"/>
      <c r="PGV31" s="24"/>
      <c r="PGW31" s="36"/>
      <c r="PGX31" s="24"/>
      <c r="PGY31" s="33"/>
      <c r="PGZ31" s="9"/>
      <c r="PHA31" s="20"/>
      <c r="PHB31" s="6"/>
      <c r="PHC31" s="52"/>
      <c r="PHD31" s="53"/>
      <c r="PHE31" s="31"/>
      <c r="PHF31" s="9"/>
      <c r="PHG31" s="36"/>
      <c r="PHH31" s="24"/>
      <c r="PHI31" s="36"/>
      <c r="PHJ31" s="24"/>
      <c r="PHK31" s="36"/>
      <c r="PHL31" s="24"/>
      <c r="PHM31" s="36"/>
      <c r="PHN31" s="24"/>
      <c r="PHO31" s="33"/>
      <c r="PHP31" s="9"/>
      <c r="PHQ31" s="20"/>
      <c r="PHR31" s="6"/>
      <c r="PHS31" s="52"/>
      <c r="PHT31" s="53"/>
      <c r="PHU31" s="31"/>
      <c r="PHV31" s="9"/>
      <c r="PHW31" s="36"/>
      <c r="PHX31" s="24"/>
      <c r="PHY31" s="36"/>
      <c r="PHZ31" s="24"/>
      <c r="PIA31" s="36"/>
      <c r="PIB31" s="24"/>
      <c r="PIC31" s="36"/>
      <c r="PID31" s="24"/>
      <c r="PIE31" s="33"/>
      <c r="PIF31" s="9"/>
      <c r="PIG31" s="20"/>
      <c r="PIH31" s="6"/>
      <c r="PII31" s="52"/>
      <c r="PIJ31" s="53"/>
      <c r="PIK31" s="31"/>
      <c r="PIL31" s="9"/>
      <c r="PIM31" s="36"/>
      <c r="PIN31" s="24"/>
      <c r="PIO31" s="36"/>
      <c r="PIP31" s="24"/>
      <c r="PIQ31" s="36"/>
      <c r="PIR31" s="24"/>
      <c r="PIS31" s="36"/>
      <c r="PIT31" s="24"/>
      <c r="PIU31" s="33"/>
      <c r="PIV31" s="9"/>
      <c r="PIW31" s="20"/>
      <c r="PIX31" s="6"/>
      <c r="PIY31" s="52"/>
      <c r="PIZ31" s="53"/>
      <c r="PJA31" s="31"/>
      <c r="PJB31" s="9"/>
      <c r="PJC31" s="36"/>
      <c r="PJD31" s="24"/>
      <c r="PJE31" s="36"/>
      <c r="PJF31" s="24"/>
      <c r="PJG31" s="36"/>
      <c r="PJH31" s="24"/>
      <c r="PJI31" s="36"/>
      <c r="PJJ31" s="24"/>
      <c r="PJK31" s="33"/>
      <c r="PJL31" s="9"/>
      <c r="PJM31" s="20"/>
      <c r="PJN31" s="6"/>
      <c r="PJO31" s="52"/>
      <c r="PJP31" s="53"/>
      <c r="PJQ31" s="31"/>
      <c r="PJR31" s="9"/>
      <c r="PJS31" s="36"/>
      <c r="PJT31" s="24"/>
      <c r="PJU31" s="36"/>
      <c r="PJV31" s="24"/>
      <c r="PJW31" s="36"/>
      <c r="PJX31" s="24"/>
      <c r="PJY31" s="36"/>
      <c r="PJZ31" s="24"/>
      <c r="PKA31" s="33"/>
      <c r="PKB31" s="9"/>
      <c r="PKC31" s="20"/>
      <c r="PKD31" s="6"/>
      <c r="PKE31" s="52"/>
      <c r="PKF31" s="53"/>
      <c r="PKG31" s="31"/>
      <c r="PKH31" s="9"/>
      <c r="PKI31" s="36"/>
      <c r="PKJ31" s="24"/>
      <c r="PKK31" s="36"/>
      <c r="PKL31" s="24"/>
      <c r="PKM31" s="36"/>
      <c r="PKN31" s="24"/>
      <c r="PKO31" s="36"/>
      <c r="PKP31" s="24"/>
      <c r="PKQ31" s="33"/>
      <c r="PKR31" s="9"/>
      <c r="PKS31" s="20"/>
      <c r="PKT31" s="6"/>
      <c r="PKU31" s="52"/>
      <c r="PKV31" s="53"/>
      <c r="PKW31" s="31"/>
      <c r="PKX31" s="9"/>
      <c r="PKY31" s="36"/>
      <c r="PKZ31" s="24"/>
      <c r="PLA31" s="36"/>
      <c r="PLB31" s="24"/>
      <c r="PLC31" s="36"/>
      <c r="PLD31" s="24"/>
      <c r="PLE31" s="36"/>
      <c r="PLF31" s="24"/>
      <c r="PLG31" s="33"/>
      <c r="PLH31" s="9"/>
      <c r="PLI31" s="20"/>
      <c r="PLJ31" s="6"/>
      <c r="PLK31" s="52"/>
      <c r="PLL31" s="53"/>
      <c r="PLM31" s="31"/>
      <c r="PLN31" s="9"/>
      <c r="PLO31" s="36"/>
      <c r="PLP31" s="24"/>
      <c r="PLQ31" s="36"/>
      <c r="PLR31" s="24"/>
      <c r="PLS31" s="36"/>
      <c r="PLT31" s="24"/>
      <c r="PLU31" s="36"/>
      <c r="PLV31" s="24"/>
      <c r="PLW31" s="33"/>
      <c r="PLX31" s="9"/>
      <c r="PLY31" s="20"/>
      <c r="PLZ31" s="6"/>
      <c r="PMA31" s="52"/>
      <c r="PMB31" s="53"/>
      <c r="PMC31" s="31"/>
      <c r="PMD31" s="9"/>
      <c r="PME31" s="36"/>
      <c r="PMF31" s="24"/>
      <c r="PMG31" s="36"/>
      <c r="PMH31" s="24"/>
      <c r="PMI31" s="36"/>
      <c r="PMJ31" s="24"/>
      <c r="PMK31" s="36"/>
      <c r="PML31" s="24"/>
      <c r="PMM31" s="33"/>
      <c r="PMN31" s="9"/>
      <c r="PMO31" s="20"/>
      <c r="PMP31" s="6"/>
      <c r="PMQ31" s="52"/>
      <c r="PMR31" s="53"/>
      <c r="PMS31" s="31"/>
      <c r="PMT31" s="9"/>
      <c r="PMU31" s="36"/>
      <c r="PMV31" s="24"/>
      <c r="PMW31" s="36"/>
      <c r="PMX31" s="24"/>
      <c r="PMY31" s="36"/>
      <c r="PMZ31" s="24"/>
      <c r="PNA31" s="36"/>
      <c r="PNB31" s="24"/>
      <c r="PNC31" s="33"/>
      <c r="PND31" s="9"/>
      <c r="PNE31" s="20"/>
      <c r="PNF31" s="6"/>
      <c r="PNG31" s="52"/>
      <c r="PNH31" s="53"/>
      <c r="PNI31" s="31"/>
      <c r="PNJ31" s="9"/>
      <c r="PNK31" s="36"/>
      <c r="PNL31" s="24"/>
      <c r="PNM31" s="36"/>
      <c r="PNN31" s="24"/>
      <c r="PNO31" s="36"/>
      <c r="PNP31" s="24"/>
      <c r="PNQ31" s="36"/>
      <c r="PNR31" s="24"/>
      <c r="PNS31" s="33"/>
      <c r="PNT31" s="9"/>
      <c r="PNU31" s="20"/>
      <c r="PNV31" s="6"/>
      <c r="PNW31" s="52"/>
      <c r="PNX31" s="53"/>
      <c r="PNY31" s="31"/>
      <c r="PNZ31" s="9"/>
      <c r="POA31" s="36"/>
      <c r="POB31" s="24"/>
      <c r="POC31" s="36"/>
      <c r="POD31" s="24"/>
      <c r="POE31" s="36"/>
      <c r="POF31" s="24"/>
      <c r="POG31" s="36"/>
      <c r="POH31" s="24"/>
      <c r="POI31" s="33"/>
      <c r="POJ31" s="9"/>
      <c r="POK31" s="20"/>
      <c r="POL31" s="6"/>
      <c r="POM31" s="52"/>
      <c r="PON31" s="53"/>
      <c r="POO31" s="31"/>
      <c r="POP31" s="9"/>
      <c r="POQ31" s="36"/>
      <c r="POR31" s="24"/>
      <c r="POS31" s="36"/>
      <c r="POT31" s="24"/>
      <c r="POU31" s="36"/>
      <c r="POV31" s="24"/>
      <c r="POW31" s="36"/>
      <c r="POX31" s="24"/>
      <c r="POY31" s="33"/>
      <c r="POZ31" s="9"/>
      <c r="PPA31" s="20"/>
      <c r="PPB31" s="6"/>
      <c r="PPC31" s="52"/>
      <c r="PPD31" s="53"/>
      <c r="PPE31" s="31"/>
      <c r="PPF31" s="9"/>
      <c r="PPG31" s="36"/>
      <c r="PPH31" s="24"/>
      <c r="PPI31" s="36"/>
      <c r="PPJ31" s="24"/>
      <c r="PPK31" s="36"/>
      <c r="PPL31" s="24"/>
      <c r="PPM31" s="36"/>
      <c r="PPN31" s="24"/>
      <c r="PPO31" s="33"/>
      <c r="PPP31" s="9"/>
      <c r="PPQ31" s="20"/>
      <c r="PPR31" s="6"/>
      <c r="PPS31" s="52"/>
      <c r="PPT31" s="53"/>
      <c r="PPU31" s="31"/>
      <c r="PPV31" s="9"/>
      <c r="PPW31" s="36"/>
      <c r="PPX31" s="24"/>
      <c r="PPY31" s="36"/>
      <c r="PPZ31" s="24"/>
      <c r="PQA31" s="36"/>
      <c r="PQB31" s="24"/>
      <c r="PQC31" s="36"/>
      <c r="PQD31" s="24"/>
      <c r="PQE31" s="33"/>
      <c r="PQF31" s="9"/>
      <c r="PQG31" s="20"/>
      <c r="PQH31" s="6"/>
      <c r="PQI31" s="52"/>
      <c r="PQJ31" s="53"/>
      <c r="PQK31" s="31"/>
      <c r="PQL31" s="9"/>
      <c r="PQM31" s="36"/>
      <c r="PQN31" s="24"/>
      <c r="PQO31" s="36"/>
      <c r="PQP31" s="24"/>
      <c r="PQQ31" s="36"/>
      <c r="PQR31" s="24"/>
      <c r="PQS31" s="36"/>
      <c r="PQT31" s="24"/>
      <c r="PQU31" s="33"/>
      <c r="PQV31" s="9"/>
      <c r="PQW31" s="20"/>
      <c r="PQX31" s="6"/>
      <c r="PQY31" s="52"/>
      <c r="PQZ31" s="53"/>
      <c r="PRA31" s="31"/>
      <c r="PRB31" s="9"/>
      <c r="PRC31" s="36"/>
      <c r="PRD31" s="24"/>
      <c r="PRE31" s="36"/>
      <c r="PRF31" s="24"/>
      <c r="PRG31" s="36"/>
      <c r="PRH31" s="24"/>
      <c r="PRI31" s="36"/>
      <c r="PRJ31" s="24"/>
      <c r="PRK31" s="33"/>
      <c r="PRL31" s="9"/>
      <c r="PRM31" s="20"/>
      <c r="PRN31" s="6"/>
      <c r="PRO31" s="52"/>
      <c r="PRP31" s="53"/>
      <c r="PRQ31" s="31"/>
      <c r="PRR31" s="9"/>
      <c r="PRS31" s="36"/>
      <c r="PRT31" s="24"/>
      <c r="PRU31" s="36"/>
      <c r="PRV31" s="24"/>
      <c r="PRW31" s="36"/>
      <c r="PRX31" s="24"/>
      <c r="PRY31" s="36"/>
      <c r="PRZ31" s="24"/>
      <c r="PSA31" s="33"/>
      <c r="PSB31" s="9"/>
      <c r="PSC31" s="20"/>
      <c r="PSD31" s="6"/>
      <c r="PSE31" s="52"/>
      <c r="PSF31" s="53"/>
      <c r="PSG31" s="31"/>
      <c r="PSH31" s="9"/>
      <c r="PSI31" s="36"/>
      <c r="PSJ31" s="24"/>
      <c r="PSK31" s="36"/>
      <c r="PSL31" s="24"/>
      <c r="PSM31" s="36"/>
      <c r="PSN31" s="24"/>
      <c r="PSO31" s="36"/>
      <c r="PSP31" s="24"/>
      <c r="PSQ31" s="33"/>
      <c r="PSR31" s="9"/>
      <c r="PSS31" s="20"/>
      <c r="PST31" s="6"/>
      <c r="PSU31" s="52"/>
      <c r="PSV31" s="53"/>
      <c r="PSW31" s="31"/>
      <c r="PSX31" s="9"/>
      <c r="PSY31" s="36"/>
      <c r="PSZ31" s="24"/>
      <c r="PTA31" s="36"/>
      <c r="PTB31" s="24"/>
      <c r="PTC31" s="36"/>
      <c r="PTD31" s="24"/>
      <c r="PTE31" s="36"/>
      <c r="PTF31" s="24"/>
      <c r="PTG31" s="33"/>
      <c r="PTH31" s="9"/>
      <c r="PTI31" s="20"/>
      <c r="PTJ31" s="6"/>
      <c r="PTK31" s="52"/>
      <c r="PTL31" s="53"/>
      <c r="PTM31" s="31"/>
      <c r="PTN31" s="9"/>
      <c r="PTO31" s="36"/>
      <c r="PTP31" s="24"/>
      <c r="PTQ31" s="36"/>
      <c r="PTR31" s="24"/>
      <c r="PTS31" s="36"/>
      <c r="PTT31" s="24"/>
      <c r="PTU31" s="36"/>
      <c r="PTV31" s="24"/>
      <c r="PTW31" s="33"/>
      <c r="PTX31" s="9"/>
      <c r="PTY31" s="20"/>
      <c r="PTZ31" s="6"/>
      <c r="PUA31" s="52"/>
      <c r="PUB31" s="53"/>
      <c r="PUC31" s="31"/>
      <c r="PUD31" s="9"/>
      <c r="PUE31" s="36"/>
      <c r="PUF31" s="24"/>
      <c r="PUG31" s="36"/>
      <c r="PUH31" s="24"/>
      <c r="PUI31" s="36"/>
      <c r="PUJ31" s="24"/>
      <c r="PUK31" s="36"/>
      <c r="PUL31" s="24"/>
      <c r="PUM31" s="33"/>
      <c r="PUN31" s="9"/>
      <c r="PUO31" s="20"/>
      <c r="PUP31" s="6"/>
      <c r="PUQ31" s="52"/>
      <c r="PUR31" s="53"/>
      <c r="PUS31" s="31"/>
      <c r="PUT31" s="9"/>
      <c r="PUU31" s="36"/>
      <c r="PUV31" s="24"/>
      <c r="PUW31" s="36"/>
      <c r="PUX31" s="24"/>
      <c r="PUY31" s="36"/>
      <c r="PUZ31" s="24"/>
      <c r="PVA31" s="36"/>
      <c r="PVB31" s="24"/>
      <c r="PVC31" s="33"/>
      <c r="PVD31" s="9"/>
      <c r="PVE31" s="20"/>
      <c r="PVF31" s="6"/>
      <c r="PVG31" s="52"/>
      <c r="PVH31" s="53"/>
      <c r="PVI31" s="31"/>
      <c r="PVJ31" s="9"/>
      <c r="PVK31" s="36"/>
      <c r="PVL31" s="24"/>
      <c r="PVM31" s="36"/>
      <c r="PVN31" s="24"/>
      <c r="PVO31" s="36"/>
      <c r="PVP31" s="24"/>
      <c r="PVQ31" s="36"/>
      <c r="PVR31" s="24"/>
      <c r="PVS31" s="33"/>
      <c r="PVT31" s="9"/>
      <c r="PVU31" s="20"/>
      <c r="PVV31" s="6"/>
      <c r="PVW31" s="52"/>
      <c r="PVX31" s="53"/>
      <c r="PVY31" s="31"/>
      <c r="PVZ31" s="9"/>
      <c r="PWA31" s="36"/>
      <c r="PWB31" s="24"/>
      <c r="PWC31" s="36"/>
      <c r="PWD31" s="24"/>
      <c r="PWE31" s="36"/>
      <c r="PWF31" s="24"/>
      <c r="PWG31" s="36"/>
      <c r="PWH31" s="24"/>
      <c r="PWI31" s="33"/>
      <c r="PWJ31" s="9"/>
      <c r="PWK31" s="20"/>
      <c r="PWL31" s="6"/>
      <c r="PWM31" s="52"/>
      <c r="PWN31" s="53"/>
      <c r="PWO31" s="31"/>
      <c r="PWP31" s="9"/>
      <c r="PWQ31" s="36"/>
      <c r="PWR31" s="24"/>
      <c r="PWS31" s="36"/>
      <c r="PWT31" s="24"/>
      <c r="PWU31" s="36"/>
      <c r="PWV31" s="24"/>
      <c r="PWW31" s="36"/>
      <c r="PWX31" s="24"/>
      <c r="PWY31" s="33"/>
      <c r="PWZ31" s="9"/>
      <c r="PXA31" s="20"/>
      <c r="PXB31" s="6"/>
      <c r="PXC31" s="52"/>
      <c r="PXD31" s="53"/>
      <c r="PXE31" s="31"/>
      <c r="PXF31" s="9"/>
      <c r="PXG31" s="36"/>
      <c r="PXH31" s="24"/>
      <c r="PXI31" s="36"/>
      <c r="PXJ31" s="24"/>
      <c r="PXK31" s="36"/>
      <c r="PXL31" s="24"/>
      <c r="PXM31" s="36"/>
      <c r="PXN31" s="24"/>
      <c r="PXO31" s="33"/>
      <c r="PXP31" s="9"/>
      <c r="PXQ31" s="20"/>
      <c r="PXR31" s="6"/>
      <c r="PXS31" s="52"/>
      <c r="PXT31" s="53"/>
      <c r="PXU31" s="31"/>
      <c r="PXV31" s="9"/>
      <c r="PXW31" s="36"/>
      <c r="PXX31" s="24"/>
      <c r="PXY31" s="36"/>
      <c r="PXZ31" s="24"/>
      <c r="PYA31" s="36"/>
      <c r="PYB31" s="24"/>
      <c r="PYC31" s="36"/>
      <c r="PYD31" s="24"/>
      <c r="PYE31" s="33"/>
      <c r="PYF31" s="9"/>
      <c r="PYG31" s="20"/>
      <c r="PYH31" s="6"/>
      <c r="PYI31" s="52"/>
      <c r="PYJ31" s="53"/>
      <c r="PYK31" s="31"/>
      <c r="PYL31" s="9"/>
      <c r="PYM31" s="36"/>
      <c r="PYN31" s="24"/>
      <c r="PYO31" s="36"/>
      <c r="PYP31" s="24"/>
      <c r="PYQ31" s="36"/>
      <c r="PYR31" s="24"/>
      <c r="PYS31" s="36"/>
      <c r="PYT31" s="24"/>
      <c r="PYU31" s="33"/>
      <c r="PYV31" s="9"/>
      <c r="PYW31" s="20"/>
      <c r="PYX31" s="6"/>
      <c r="PYY31" s="52"/>
      <c r="PYZ31" s="53"/>
      <c r="PZA31" s="31"/>
      <c r="PZB31" s="9"/>
      <c r="PZC31" s="36"/>
      <c r="PZD31" s="24"/>
      <c r="PZE31" s="36"/>
      <c r="PZF31" s="24"/>
      <c r="PZG31" s="36"/>
      <c r="PZH31" s="24"/>
      <c r="PZI31" s="36"/>
      <c r="PZJ31" s="24"/>
      <c r="PZK31" s="33"/>
      <c r="PZL31" s="9"/>
      <c r="PZM31" s="20"/>
      <c r="PZN31" s="6"/>
      <c r="PZO31" s="52"/>
      <c r="PZP31" s="53"/>
      <c r="PZQ31" s="31"/>
      <c r="PZR31" s="9"/>
      <c r="PZS31" s="36"/>
      <c r="PZT31" s="24"/>
      <c r="PZU31" s="36"/>
      <c r="PZV31" s="24"/>
      <c r="PZW31" s="36"/>
      <c r="PZX31" s="24"/>
      <c r="PZY31" s="36"/>
      <c r="PZZ31" s="24"/>
      <c r="QAA31" s="33"/>
      <c r="QAB31" s="9"/>
      <c r="QAC31" s="20"/>
      <c r="QAD31" s="6"/>
      <c r="QAE31" s="52"/>
      <c r="QAF31" s="53"/>
      <c r="QAG31" s="31"/>
      <c r="QAH31" s="9"/>
      <c r="QAI31" s="36"/>
      <c r="QAJ31" s="24"/>
      <c r="QAK31" s="36"/>
      <c r="QAL31" s="24"/>
      <c r="QAM31" s="36"/>
      <c r="QAN31" s="24"/>
      <c r="QAO31" s="36"/>
      <c r="QAP31" s="24"/>
      <c r="QAQ31" s="33"/>
      <c r="QAR31" s="9"/>
      <c r="QAS31" s="20"/>
      <c r="QAT31" s="6"/>
      <c r="QAU31" s="52"/>
      <c r="QAV31" s="53"/>
      <c r="QAW31" s="31"/>
      <c r="QAX31" s="9"/>
      <c r="QAY31" s="36"/>
      <c r="QAZ31" s="24"/>
      <c r="QBA31" s="36"/>
      <c r="QBB31" s="24"/>
      <c r="QBC31" s="36"/>
      <c r="QBD31" s="24"/>
      <c r="QBE31" s="36"/>
      <c r="QBF31" s="24"/>
      <c r="QBG31" s="33"/>
      <c r="QBH31" s="9"/>
      <c r="QBI31" s="20"/>
      <c r="QBJ31" s="6"/>
      <c r="QBK31" s="52"/>
      <c r="QBL31" s="53"/>
      <c r="QBM31" s="31"/>
      <c r="QBN31" s="9"/>
      <c r="QBO31" s="36"/>
      <c r="QBP31" s="24"/>
      <c r="QBQ31" s="36"/>
      <c r="QBR31" s="24"/>
      <c r="QBS31" s="36"/>
      <c r="QBT31" s="24"/>
      <c r="QBU31" s="36"/>
      <c r="QBV31" s="24"/>
      <c r="QBW31" s="33"/>
      <c r="QBX31" s="9"/>
      <c r="QBY31" s="20"/>
      <c r="QBZ31" s="6"/>
      <c r="QCA31" s="52"/>
      <c r="QCB31" s="53"/>
      <c r="QCC31" s="31"/>
      <c r="QCD31" s="9"/>
      <c r="QCE31" s="36"/>
      <c r="QCF31" s="24"/>
      <c r="QCG31" s="36"/>
      <c r="QCH31" s="24"/>
      <c r="QCI31" s="36"/>
      <c r="QCJ31" s="24"/>
      <c r="QCK31" s="36"/>
      <c r="QCL31" s="24"/>
      <c r="QCM31" s="33"/>
      <c r="QCN31" s="9"/>
      <c r="QCO31" s="20"/>
      <c r="QCP31" s="6"/>
      <c r="QCQ31" s="52"/>
      <c r="QCR31" s="53"/>
      <c r="QCS31" s="31"/>
      <c r="QCT31" s="9"/>
      <c r="QCU31" s="36"/>
      <c r="QCV31" s="24"/>
      <c r="QCW31" s="36"/>
      <c r="QCX31" s="24"/>
      <c r="QCY31" s="36"/>
      <c r="QCZ31" s="24"/>
      <c r="QDA31" s="36"/>
      <c r="QDB31" s="24"/>
      <c r="QDC31" s="33"/>
      <c r="QDD31" s="9"/>
      <c r="QDE31" s="20"/>
      <c r="QDF31" s="6"/>
      <c r="QDG31" s="52"/>
      <c r="QDH31" s="53"/>
      <c r="QDI31" s="31"/>
      <c r="QDJ31" s="9"/>
      <c r="QDK31" s="36"/>
      <c r="QDL31" s="24"/>
      <c r="QDM31" s="36"/>
      <c r="QDN31" s="24"/>
      <c r="QDO31" s="36"/>
      <c r="QDP31" s="24"/>
      <c r="QDQ31" s="36"/>
      <c r="QDR31" s="24"/>
      <c r="QDS31" s="33"/>
      <c r="QDT31" s="9"/>
      <c r="QDU31" s="20"/>
      <c r="QDV31" s="6"/>
      <c r="QDW31" s="52"/>
      <c r="QDX31" s="53"/>
      <c r="QDY31" s="31"/>
      <c r="QDZ31" s="9"/>
      <c r="QEA31" s="36"/>
      <c r="QEB31" s="24"/>
      <c r="QEC31" s="36"/>
      <c r="QED31" s="24"/>
      <c r="QEE31" s="36"/>
      <c r="QEF31" s="24"/>
      <c r="QEG31" s="36"/>
      <c r="QEH31" s="24"/>
      <c r="QEI31" s="33"/>
      <c r="QEJ31" s="9"/>
      <c r="QEK31" s="20"/>
      <c r="QEL31" s="6"/>
      <c r="QEM31" s="52"/>
      <c r="QEN31" s="53"/>
      <c r="QEO31" s="31"/>
      <c r="QEP31" s="9"/>
      <c r="QEQ31" s="36"/>
      <c r="QER31" s="24"/>
      <c r="QES31" s="36"/>
      <c r="QET31" s="24"/>
      <c r="QEU31" s="36"/>
      <c r="QEV31" s="24"/>
      <c r="QEW31" s="36"/>
      <c r="QEX31" s="24"/>
      <c r="QEY31" s="33"/>
      <c r="QEZ31" s="9"/>
      <c r="QFA31" s="20"/>
      <c r="QFB31" s="6"/>
      <c r="QFC31" s="52"/>
      <c r="QFD31" s="53"/>
      <c r="QFE31" s="31"/>
      <c r="QFF31" s="9"/>
      <c r="QFG31" s="36"/>
      <c r="QFH31" s="24"/>
      <c r="QFI31" s="36"/>
      <c r="QFJ31" s="24"/>
      <c r="QFK31" s="36"/>
      <c r="QFL31" s="24"/>
      <c r="QFM31" s="36"/>
      <c r="QFN31" s="24"/>
      <c r="QFO31" s="33"/>
      <c r="QFP31" s="9"/>
      <c r="QFQ31" s="20"/>
      <c r="QFR31" s="6"/>
      <c r="QFS31" s="52"/>
      <c r="QFT31" s="53"/>
      <c r="QFU31" s="31"/>
      <c r="QFV31" s="9"/>
      <c r="QFW31" s="36"/>
      <c r="QFX31" s="24"/>
      <c r="QFY31" s="36"/>
      <c r="QFZ31" s="24"/>
      <c r="QGA31" s="36"/>
      <c r="QGB31" s="24"/>
      <c r="QGC31" s="36"/>
      <c r="QGD31" s="24"/>
      <c r="QGE31" s="33"/>
      <c r="QGF31" s="9"/>
      <c r="QGG31" s="20"/>
      <c r="QGH31" s="6"/>
      <c r="QGI31" s="52"/>
      <c r="QGJ31" s="53"/>
      <c r="QGK31" s="31"/>
      <c r="QGL31" s="9"/>
      <c r="QGM31" s="36"/>
      <c r="QGN31" s="24"/>
      <c r="QGO31" s="36"/>
      <c r="QGP31" s="24"/>
      <c r="QGQ31" s="36"/>
      <c r="QGR31" s="24"/>
      <c r="QGS31" s="36"/>
      <c r="QGT31" s="24"/>
      <c r="QGU31" s="33"/>
      <c r="QGV31" s="9"/>
      <c r="QGW31" s="20"/>
      <c r="QGX31" s="6"/>
      <c r="QGY31" s="52"/>
      <c r="QGZ31" s="53"/>
      <c r="QHA31" s="31"/>
      <c r="QHB31" s="9"/>
      <c r="QHC31" s="36"/>
      <c r="QHD31" s="24"/>
      <c r="QHE31" s="36"/>
      <c r="QHF31" s="24"/>
      <c r="QHG31" s="36"/>
      <c r="QHH31" s="24"/>
      <c r="QHI31" s="36"/>
      <c r="QHJ31" s="24"/>
      <c r="QHK31" s="33"/>
      <c r="QHL31" s="9"/>
      <c r="QHM31" s="20"/>
      <c r="QHN31" s="6"/>
      <c r="QHO31" s="52"/>
      <c r="QHP31" s="53"/>
      <c r="QHQ31" s="31"/>
      <c r="QHR31" s="9"/>
      <c r="QHS31" s="36"/>
      <c r="QHT31" s="24"/>
      <c r="QHU31" s="36"/>
      <c r="QHV31" s="24"/>
      <c r="QHW31" s="36"/>
      <c r="QHX31" s="24"/>
      <c r="QHY31" s="36"/>
      <c r="QHZ31" s="24"/>
      <c r="QIA31" s="33"/>
      <c r="QIB31" s="9"/>
      <c r="QIC31" s="20"/>
      <c r="QID31" s="6"/>
      <c r="QIE31" s="52"/>
      <c r="QIF31" s="53"/>
      <c r="QIG31" s="31"/>
      <c r="QIH31" s="9"/>
      <c r="QII31" s="36"/>
      <c r="QIJ31" s="24"/>
      <c r="QIK31" s="36"/>
      <c r="QIL31" s="24"/>
      <c r="QIM31" s="36"/>
      <c r="QIN31" s="24"/>
      <c r="QIO31" s="36"/>
      <c r="QIP31" s="24"/>
      <c r="QIQ31" s="33"/>
      <c r="QIR31" s="9"/>
      <c r="QIS31" s="20"/>
      <c r="QIT31" s="6"/>
      <c r="QIU31" s="52"/>
      <c r="QIV31" s="53"/>
      <c r="QIW31" s="31"/>
      <c r="QIX31" s="9"/>
      <c r="QIY31" s="36"/>
      <c r="QIZ31" s="24"/>
      <c r="QJA31" s="36"/>
      <c r="QJB31" s="24"/>
      <c r="QJC31" s="36"/>
      <c r="QJD31" s="24"/>
      <c r="QJE31" s="36"/>
      <c r="QJF31" s="24"/>
      <c r="QJG31" s="33"/>
      <c r="QJH31" s="9"/>
      <c r="QJI31" s="20"/>
      <c r="QJJ31" s="6"/>
      <c r="QJK31" s="52"/>
      <c r="QJL31" s="53"/>
      <c r="QJM31" s="31"/>
      <c r="QJN31" s="9"/>
      <c r="QJO31" s="36"/>
      <c r="QJP31" s="24"/>
      <c r="QJQ31" s="36"/>
      <c r="QJR31" s="24"/>
      <c r="QJS31" s="36"/>
      <c r="QJT31" s="24"/>
      <c r="QJU31" s="36"/>
      <c r="QJV31" s="24"/>
      <c r="QJW31" s="33"/>
      <c r="QJX31" s="9"/>
      <c r="QJY31" s="20"/>
      <c r="QJZ31" s="6"/>
      <c r="QKA31" s="52"/>
      <c r="QKB31" s="53"/>
      <c r="QKC31" s="31"/>
      <c r="QKD31" s="9"/>
      <c r="QKE31" s="36"/>
      <c r="QKF31" s="24"/>
      <c r="QKG31" s="36"/>
      <c r="QKH31" s="24"/>
      <c r="QKI31" s="36"/>
      <c r="QKJ31" s="24"/>
      <c r="QKK31" s="36"/>
      <c r="QKL31" s="24"/>
      <c r="QKM31" s="33"/>
      <c r="QKN31" s="9"/>
      <c r="QKO31" s="20"/>
      <c r="QKP31" s="6"/>
      <c r="QKQ31" s="52"/>
      <c r="QKR31" s="53"/>
      <c r="QKS31" s="31"/>
      <c r="QKT31" s="9"/>
      <c r="QKU31" s="36"/>
      <c r="QKV31" s="24"/>
      <c r="QKW31" s="36"/>
      <c r="QKX31" s="24"/>
      <c r="QKY31" s="36"/>
      <c r="QKZ31" s="24"/>
      <c r="QLA31" s="36"/>
      <c r="QLB31" s="24"/>
      <c r="QLC31" s="33"/>
      <c r="QLD31" s="9"/>
      <c r="QLE31" s="20"/>
      <c r="QLF31" s="6"/>
      <c r="QLG31" s="52"/>
      <c r="QLH31" s="53"/>
      <c r="QLI31" s="31"/>
      <c r="QLJ31" s="9"/>
      <c r="QLK31" s="36"/>
      <c r="QLL31" s="24"/>
      <c r="QLM31" s="36"/>
      <c r="QLN31" s="24"/>
      <c r="QLO31" s="36"/>
      <c r="QLP31" s="24"/>
      <c r="QLQ31" s="36"/>
      <c r="QLR31" s="24"/>
      <c r="QLS31" s="33"/>
      <c r="QLT31" s="9"/>
      <c r="QLU31" s="20"/>
      <c r="QLV31" s="6"/>
      <c r="QLW31" s="52"/>
      <c r="QLX31" s="53"/>
      <c r="QLY31" s="31"/>
      <c r="QLZ31" s="9"/>
      <c r="QMA31" s="36"/>
      <c r="QMB31" s="24"/>
      <c r="QMC31" s="36"/>
      <c r="QMD31" s="24"/>
      <c r="QME31" s="36"/>
      <c r="QMF31" s="24"/>
      <c r="QMG31" s="36"/>
      <c r="QMH31" s="24"/>
      <c r="QMI31" s="33"/>
      <c r="QMJ31" s="9"/>
      <c r="QMK31" s="20"/>
      <c r="QML31" s="6"/>
      <c r="QMM31" s="52"/>
      <c r="QMN31" s="53"/>
      <c r="QMO31" s="31"/>
      <c r="QMP31" s="9"/>
      <c r="QMQ31" s="36"/>
      <c r="QMR31" s="24"/>
      <c r="QMS31" s="36"/>
      <c r="QMT31" s="24"/>
      <c r="QMU31" s="36"/>
      <c r="QMV31" s="24"/>
      <c r="QMW31" s="36"/>
      <c r="QMX31" s="24"/>
      <c r="QMY31" s="33"/>
      <c r="QMZ31" s="9"/>
      <c r="QNA31" s="20"/>
      <c r="QNB31" s="6"/>
      <c r="QNC31" s="52"/>
      <c r="QND31" s="53"/>
      <c r="QNE31" s="31"/>
      <c r="QNF31" s="9"/>
      <c r="QNG31" s="36"/>
      <c r="QNH31" s="24"/>
      <c r="QNI31" s="36"/>
      <c r="QNJ31" s="24"/>
      <c r="QNK31" s="36"/>
      <c r="QNL31" s="24"/>
      <c r="QNM31" s="36"/>
      <c r="QNN31" s="24"/>
      <c r="QNO31" s="33"/>
      <c r="QNP31" s="9"/>
      <c r="QNQ31" s="20"/>
      <c r="QNR31" s="6"/>
      <c r="QNS31" s="52"/>
      <c r="QNT31" s="53"/>
      <c r="QNU31" s="31"/>
      <c r="QNV31" s="9"/>
      <c r="QNW31" s="36"/>
      <c r="QNX31" s="24"/>
      <c r="QNY31" s="36"/>
      <c r="QNZ31" s="24"/>
      <c r="QOA31" s="36"/>
      <c r="QOB31" s="24"/>
      <c r="QOC31" s="36"/>
      <c r="QOD31" s="24"/>
      <c r="QOE31" s="33"/>
      <c r="QOF31" s="9"/>
      <c r="QOG31" s="20"/>
      <c r="QOH31" s="6"/>
      <c r="QOI31" s="52"/>
      <c r="QOJ31" s="53"/>
      <c r="QOK31" s="31"/>
      <c r="QOL31" s="9"/>
      <c r="QOM31" s="36"/>
      <c r="QON31" s="24"/>
      <c r="QOO31" s="36"/>
      <c r="QOP31" s="24"/>
      <c r="QOQ31" s="36"/>
      <c r="QOR31" s="24"/>
      <c r="QOS31" s="36"/>
      <c r="QOT31" s="24"/>
      <c r="QOU31" s="33"/>
      <c r="QOV31" s="9"/>
      <c r="QOW31" s="20"/>
      <c r="QOX31" s="6"/>
      <c r="QOY31" s="52"/>
      <c r="QOZ31" s="53"/>
      <c r="QPA31" s="31"/>
      <c r="QPB31" s="9"/>
      <c r="QPC31" s="36"/>
      <c r="QPD31" s="24"/>
      <c r="QPE31" s="36"/>
      <c r="QPF31" s="24"/>
      <c r="QPG31" s="36"/>
      <c r="QPH31" s="24"/>
      <c r="QPI31" s="36"/>
      <c r="QPJ31" s="24"/>
      <c r="QPK31" s="33"/>
      <c r="QPL31" s="9"/>
      <c r="QPM31" s="20"/>
      <c r="QPN31" s="6"/>
      <c r="QPO31" s="52"/>
      <c r="QPP31" s="53"/>
      <c r="QPQ31" s="31"/>
      <c r="QPR31" s="9"/>
      <c r="QPS31" s="36"/>
      <c r="QPT31" s="24"/>
      <c r="QPU31" s="36"/>
      <c r="QPV31" s="24"/>
      <c r="QPW31" s="36"/>
      <c r="QPX31" s="24"/>
      <c r="QPY31" s="36"/>
      <c r="QPZ31" s="24"/>
      <c r="QQA31" s="33"/>
      <c r="QQB31" s="9"/>
      <c r="QQC31" s="20"/>
      <c r="QQD31" s="6"/>
      <c r="QQE31" s="52"/>
      <c r="QQF31" s="53"/>
      <c r="QQG31" s="31"/>
      <c r="QQH31" s="9"/>
      <c r="QQI31" s="36"/>
      <c r="QQJ31" s="24"/>
      <c r="QQK31" s="36"/>
      <c r="QQL31" s="24"/>
      <c r="QQM31" s="36"/>
      <c r="QQN31" s="24"/>
      <c r="QQO31" s="36"/>
      <c r="QQP31" s="24"/>
      <c r="QQQ31" s="33"/>
      <c r="QQR31" s="9"/>
      <c r="QQS31" s="20"/>
      <c r="QQT31" s="6"/>
      <c r="QQU31" s="52"/>
      <c r="QQV31" s="53"/>
      <c r="QQW31" s="31"/>
      <c r="QQX31" s="9"/>
      <c r="QQY31" s="36"/>
      <c r="QQZ31" s="24"/>
      <c r="QRA31" s="36"/>
      <c r="QRB31" s="24"/>
      <c r="QRC31" s="36"/>
      <c r="QRD31" s="24"/>
      <c r="QRE31" s="36"/>
      <c r="QRF31" s="24"/>
      <c r="QRG31" s="33"/>
      <c r="QRH31" s="9"/>
      <c r="QRI31" s="20"/>
      <c r="QRJ31" s="6"/>
      <c r="QRK31" s="52"/>
      <c r="QRL31" s="53"/>
      <c r="QRM31" s="31"/>
      <c r="QRN31" s="9"/>
      <c r="QRO31" s="36"/>
      <c r="QRP31" s="24"/>
      <c r="QRQ31" s="36"/>
      <c r="QRR31" s="24"/>
      <c r="QRS31" s="36"/>
      <c r="QRT31" s="24"/>
      <c r="QRU31" s="36"/>
      <c r="QRV31" s="24"/>
      <c r="QRW31" s="33"/>
      <c r="QRX31" s="9"/>
      <c r="QRY31" s="20"/>
      <c r="QRZ31" s="6"/>
      <c r="QSA31" s="52"/>
      <c r="QSB31" s="53"/>
      <c r="QSC31" s="31"/>
      <c r="QSD31" s="9"/>
      <c r="QSE31" s="36"/>
      <c r="QSF31" s="24"/>
      <c r="QSG31" s="36"/>
      <c r="QSH31" s="24"/>
      <c r="QSI31" s="36"/>
      <c r="QSJ31" s="24"/>
      <c r="QSK31" s="36"/>
      <c r="QSL31" s="24"/>
      <c r="QSM31" s="33"/>
      <c r="QSN31" s="9"/>
      <c r="QSO31" s="20"/>
      <c r="QSP31" s="6"/>
      <c r="QSQ31" s="52"/>
      <c r="QSR31" s="53"/>
      <c r="QSS31" s="31"/>
      <c r="QST31" s="9"/>
      <c r="QSU31" s="36"/>
      <c r="QSV31" s="24"/>
      <c r="QSW31" s="36"/>
      <c r="QSX31" s="24"/>
      <c r="QSY31" s="36"/>
      <c r="QSZ31" s="24"/>
      <c r="QTA31" s="36"/>
      <c r="QTB31" s="24"/>
      <c r="QTC31" s="33"/>
      <c r="QTD31" s="9"/>
      <c r="QTE31" s="20"/>
      <c r="QTF31" s="6"/>
      <c r="QTG31" s="52"/>
      <c r="QTH31" s="53"/>
      <c r="QTI31" s="31"/>
      <c r="QTJ31" s="9"/>
      <c r="QTK31" s="36"/>
      <c r="QTL31" s="24"/>
      <c r="QTM31" s="36"/>
      <c r="QTN31" s="24"/>
      <c r="QTO31" s="36"/>
      <c r="QTP31" s="24"/>
      <c r="QTQ31" s="36"/>
      <c r="QTR31" s="24"/>
      <c r="QTS31" s="33"/>
      <c r="QTT31" s="9"/>
      <c r="QTU31" s="20"/>
      <c r="QTV31" s="6"/>
      <c r="QTW31" s="52"/>
      <c r="QTX31" s="53"/>
      <c r="QTY31" s="31"/>
      <c r="QTZ31" s="9"/>
      <c r="QUA31" s="36"/>
      <c r="QUB31" s="24"/>
      <c r="QUC31" s="36"/>
      <c r="QUD31" s="24"/>
      <c r="QUE31" s="36"/>
      <c r="QUF31" s="24"/>
      <c r="QUG31" s="36"/>
      <c r="QUH31" s="24"/>
      <c r="QUI31" s="33"/>
      <c r="QUJ31" s="9"/>
      <c r="QUK31" s="20"/>
      <c r="QUL31" s="6"/>
      <c r="QUM31" s="52"/>
      <c r="QUN31" s="53"/>
      <c r="QUO31" s="31"/>
      <c r="QUP31" s="9"/>
      <c r="QUQ31" s="36"/>
      <c r="QUR31" s="24"/>
      <c r="QUS31" s="36"/>
      <c r="QUT31" s="24"/>
      <c r="QUU31" s="36"/>
      <c r="QUV31" s="24"/>
      <c r="QUW31" s="36"/>
      <c r="QUX31" s="24"/>
      <c r="QUY31" s="33"/>
      <c r="QUZ31" s="9"/>
      <c r="QVA31" s="20"/>
      <c r="QVB31" s="6"/>
      <c r="QVC31" s="52"/>
      <c r="QVD31" s="53"/>
      <c r="QVE31" s="31"/>
      <c r="QVF31" s="9"/>
      <c r="QVG31" s="36"/>
      <c r="QVH31" s="24"/>
      <c r="QVI31" s="36"/>
      <c r="QVJ31" s="24"/>
      <c r="QVK31" s="36"/>
      <c r="QVL31" s="24"/>
      <c r="QVM31" s="36"/>
      <c r="QVN31" s="24"/>
      <c r="QVO31" s="33"/>
      <c r="QVP31" s="9"/>
      <c r="QVQ31" s="20"/>
      <c r="QVR31" s="6"/>
      <c r="QVS31" s="52"/>
      <c r="QVT31" s="53"/>
      <c r="QVU31" s="31"/>
      <c r="QVV31" s="9"/>
      <c r="QVW31" s="36"/>
      <c r="QVX31" s="24"/>
      <c r="QVY31" s="36"/>
      <c r="QVZ31" s="24"/>
      <c r="QWA31" s="36"/>
      <c r="QWB31" s="24"/>
      <c r="QWC31" s="36"/>
      <c r="QWD31" s="24"/>
      <c r="QWE31" s="33"/>
      <c r="QWF31" s="9"/>
      <c r="QWG31" s="20"/>
      <c r="QWH31" s="6"/>
      <c r="QWI31" s="52"/>
      <c r="QWJ31" s="53"/>
      <c r="QWK31" s="31"/>
      <c r="QWL31" s="9"/>
      <c r="QWM31" s="36"/>
      <c r="QWN31" s="24"/>
      <c r="QWO31" s="36"/>
      <c r="QWP31" s="24"/>
      <c r="QWQ31" s="36"/>
      <c r="QWR31" s="24"/>
      <c r="QWS31" s="36"/>
      <c r="QWT31" s="24"/>
      <c r="QWU31" s="33"/>
      <c r="QWV31" s="9"/>
      <c r="QWW31" s="20"/>
      <c r="QWX31" s="6"/>
      <c r="QWY31" s="52"/>
      <c r="QWZ31" s="53"/>
      <c r="QXA31" s="31"/>
      <c r="QXB31" s="9"/>
      <c r="QXC31" s="36"/>
      <c r="QXD31" s="24"/>
      <c r="QXE31" s="36"/>
      <c r="QXF31" s="24"/>
      <c r="QXG31" s="36"/>
      <c r="QXH31" s="24"/>
      <c r="QXI31" s="36"/>
      <c r="QXJ31" s="24"/>
      <c r="QXK31" s="33"/>
      <c r="QXL31" s="9"/>
      <c r="QXM31" s="20"/>
      <c r="QXN31" s="6"/>
      <c r="QXO31" s="52"/>
      <c r="QXP31" s="53"/>
      <c r="QXQ31" s="31"/>
      <c r="QXR31" s="9"/>
      <c r="QXS31" s="36"/>
      <c r="QXT31" s="24"/>
      <c r="QXU31" s="36"/>
      <c r="QXV31" s="24"/>
      <c r="QXW31" s="36"/>
      <c r="QXX31" s="24"/>
      <c r="QXY31" s="36"/>
      <c r="QXZ31" s="24"/>
      <c r="QYA31" s="33"/>
      <c r="QYB31" s="9"/>
      <c r="QYC31" s="20"/>
      <c r="QYD31" s="6"/>
      <c r="QYE31" s="52"/>
      <c r="QYF31" s="53"/>
      <c r="QYG31" s="31"/>
      <c r="QYH31" s="9"/>
      <c r="QYI31" s="36"/>
      <c r="QYJ31" s="24"/>
      <c r="QYK31" s="36"/>
      <c r="QYL31" s="24"/>
      <c r="QYM31" s="36"/>
      <c r="QYN31" s="24"/>
      <c r="QYO31" s="36"/>
      <c r="QYP31" s="24"/>
      <c r="QYQ31" s="33"/>
      <c r="QYR31" s="9"/>
      <c r="QYS31" s="20"/>
      <c r="QYT31" s="6"/>
      <c r="QYU31" s="52"/>
      <c r="QYV31" s="53"/>
      <c r="QYW31" s="31"/>
      <c r="QYX31" s="9"/>
      <c r="QYY31" s="36"/>
      <c r="QYZ31" s="24"/>
      <c r="QZA31" s="36"/>
      <c r="QZB31" s="24"/>
      <c r="QZC31" s="36"/>
      <c r="QZD31" s="24"/>
      <c r="QZE31" s="36"/>
      <c r="QZF31" s="24"/>
      <c r="QZG31" s="33"/>
      <c r="QZH31" s="9"/>
      <c r="QZI31" s="20"/>
      <c r="QZJ31" s="6"/>
      <c r="QZK31" s="52"/>
      <c r="QZL31" s="53"/>
      <c r="QZM31" s="31"/>
      <c r="QZN31" s="9"/>
      <c r="QZO31" s="36"/>
      <c r="QZP31" s="24"/>
      <c r="QZQ31" s="36"/>
      <c r="QZR31" s="24"/>
      <c r="QZS31" s="36"/>
      <c r="QZT31" s="24"/>
      <c r="QZU31" s="36"/>
      <c r="QZV31" s="24"/>
      <c r="QZW31" s="33"/>
      <c r="QZX31" s="9"/>
      <c r="QZY31" s="20"/>
      <c r="QZZ31" s="6"/>
      <c r="RAA31" s="52"/>
      <c r="RAB31" s="53"/>
      <c r="RAC31" s="31"/>
      <c r="RAD31" s="9"/>
      <c r="RAE31" s="36"/>
      <c r="RAF31" s="24"/>
      <c r="RAG31" s="36"/>
      <c r="RAH31" s="24"/>
      <c r="RAI31" s="36"/>
      <c r="RAJ31" s="24"/>
      <c r="RAK31" s="36"/>
      <c r="RAL31" s="24"/>
      <c r="RAM31" s="33"/>
      <c r="RAN31" s="9"/>
      <c r="RAO31" s="20"/>
      <c r="RAP31" s="6"/>
      <c r="RAQ31" s="52"/>
      <c r="RAR31" s="53"/>
      <c r="RAS31" s="31"/>
      <c r="RAT31" s="9"/>
      <c r="RAU31" s="36"/>
      <c r="RAV31" s="24"/>
      <c r="RAW31" s="36"/>
      <c r="RAX31" s="24"/>
      <c r="RAY31" s="36"/>
      <c r="RAZ31" s="24"/>
      <c r="RBA31" s="36"/>
      <c r="RBB31" s="24"/>
      <c r="RBC31" s="33"/>
      <c r="RBD31" s="9"/>
      <c r="RBE31" s="20"/>
      <c r="RBF31" s="6"/>
      <c r="RBG31" s="52"/>
      <c r="RBH31" s="53"/>
      <c r="RBI31" s="31"/>
      <c r="RBJ31" s="9"/>
      <c r="RBK31" s="36"/>
      <c r="RBL31" s="24"/>
      <c r="RBM31" s="36"/>
      <c r="RBN31" s="24"/>
      <c r="RBO31" s="36"/>
      <c r="RBP31" s="24"/>
      <c r="RBQ31" s="36"/>
      <c r="RBR31" s="24"/>
      <c r="RBS31" s="33"/>
      <c r="RBT31" s="9"/>
      <c r="RBU31" s="20"/>
      <c r="RBV31" s="6"/>
      <c r="RBW31" s="52"/>
      <c r="RBX31" s="53"/>
      <c r="RBY31" s="31"/>
      <c r="RBZ31" s="9"/>
      <c r="RCA31" s="36"/>
      <c r="RCB31" s="24"/>
      <c r="RCC31" s="36"/>
      <c r="RCD31" s="24"/>
      <c r="RCE31" s="36"/>
      <c r="RCF31" s="24"/>
      <c r="RCG31" s="36"/>
      <c r="RCH31" s="24"/>
      <c r="RCI31" s="33"/>
      <c r="RCJ31" s="9"/>
      <c r="RCK31" s="20"/>
      <c r="RCL31" s="6"/>
      <c r="RCM31" s="52"/>
      <c r="RCN31" s="53"/>
      <c r="RCO31" s="31"/>
      <c r="RCP31" s="9"/>
      <c r="RCQ31" s="36"/>
      <c r="RCR31" s="24"/>
      <c r="RCS31" s="36"/>
      <c r="RCT31" s="24"/>
      <c r="RCU31" s="36"/>
      <c r="RCV31" s="24"/>
      <c r="RCW31" s="36"/>
      <c r="RCX31" s="24"/>
      <c r="RCY31" s="33"/>
      <c r="RCZ31" s="9"/>
      <c r="RDA31" s="20"/>
      <c r="RDB31" s="6"/>
      <c r="RDC31" s="52"/>
      <c r="RDD31" s="53"/>
      <c r="RDE31" s="31"/>
      <c r="RDF31" s="9"/>
      <c r="RDG31" s="36"/>
      <c r="RDH31" s="24"/>
      <c r="RDI31" s="36"/>
      <c r="RDJ31" s="24"/>
      <c r="RDK31" s="36"/>
      <c r="RDL31" s="24"/>
      <c r="RDM31" s="36"/>
      <c r="RDN31" s="24"/>
      <c r="RDO31" s="33"/>
      <c r="RDP31" s="9"/>
      <c r="RDQ31" s="20"/>
      <c r="RDR31" s="6"/>
      <c r="RDS31" s="52"/>
      <c r="RDT31" s="53"/>
      <c r="RDU31" s="31"/>
      <c r="RDV31" s="9"/>
      <c r="RDW31" s="36"/>
      <c r="RDX31" s="24"/>
      <c r="RDY31" s="36"/>
      <c r="RDZ31" s="24"/>
      <c r="REA31" s="36"/>
      <c r="REB31" s="24"/>
      <c r="REC31" s="36"/>
      <c r="RED31" s="24"/>
      <c r="REE31" s="33"/>
      <c r="REF31" s="9"/>
      <c r="REG31" s="20"/>
      <c r="REH31" s="6"/>
      <c r="REI31" s="52"/>
      <c r="REJ31" s="53"/>
      <c r="REK31" s="31"/>
      <c r="REL31" s="9"/>
      <c r="REM31" s="36"/>
      <c r="REN31" s="24"/>
      <c r="REO31" s="36"/>
      <c r="REP31" s="24"/>
      <c r="REQ31" s="36"/>
      <c r="RER31" s="24"/>
      <c r="RES31" s="36"/>
      <c r="RET31" s="24"/>
      <c r="REU31" s="33"/>
      <c r="REV31" s="9"/>
      <c r="REW31" s="20"/>
      <c r="REX31" s="6"/>
      <c r="REY31" s="52"/>
      <c r="REZ31" s="53"/>
      <c r="RFA31" s="31"/>
      <c r="RFB31" s="9"/>
      <c r="RFC31" s="36"/>
      <c r="RFD31" s="24"/>
      <c r="RFE31" s="36"/>
      <c r="RFF31" s="24"/>
      <c r="RFG31" s="36"/>
      <c r="RFH31" s="24"/>
      <c r="RFI31" s="36"/>
      <c r="RFJ31" s="24"/>
      <c r="RFK31" s="33"/>
      <c r="RFL31" s="9"/>
      <c r="RFM31" s="20"/>
      <c r="RFN31" s="6"/>
      <c r="RFO31" s="52"/>
      <c r="RFP31" s="53"/>
      <c r="RFQ31" s="31"/>
      <c r="RFR31" s="9"/>
      <c r="RFS31" s="36"/>
      <c r="RFT31" s="24"/>
      <c r="RFU31" s="36"/>
      <c r="RFV31" s="24"/>
      <c r="RFW31" s="36"/>
      <c r="RFX31" s="24"/>
      <c r="RFY31" s="36"/>
      <c r="RFZ31" s="24"/>
      <c r="RGA31" s="33"/>
      <c r="RGB31" s="9"/>
      <c r="RGC31" s="20"/>
      <c r="RGD31" s="6"/>
      <c r="RGE31" s="52"/>
      <c r="RGF31" s="53"/>
      <c r="RGG31" s="31"/>
      <c r="RGH31" s="9"/>
      <c r="RGI31" s="36"/>
      <c r="RGJ31" s="24"/>
      <c r="RGK31" s="36"/>
      <c r="RGL31" s="24"/>
      <c r="RGM31" s="36"/>
      <c r="RGN31" s="24"/>
      <c r="RGO31" s="36"/>
      <c r="RGP31" s="24"/>
      <c r="RGQ31" s="33"/>
      <c r="RGR31" s="9"/>
      <c r="RGS31" s="20"/>
      <c r="RGT31" s="6"/>
      <c r="RGU31" s="52"/>
      <c r="RGV31" s="53"/>
      <c r="RGW31" s="31"/>
      <c r="RGX31" s="9"/>
      <c r="RGY31" s="36"/>
      <c r="RGZ31" s="24"/>
      <c r="RHA31" s="36"/>
      <c r="RHB31" s="24"/>
      <c r="RHC31" s="36"/>
      <c r="RHD31" s="24"/>
      <c r="RHE31" s="36"/>
      <c r="RHF31" s="24"/>
      <c r="RHG31" s="33"/>
      <c r="RHH31" s="9"/>
      <c r="RHI31" s="20"/>
      <c r="RHJ31" s="6"/>
      <c r="RHK31" s="52"/>
      <c r="RHL31" s="53"/>
      <c r="RHM31" s="31"/>
      <c r="RHN31" s="9"/>
      <c r="RHO31" s="36"/>
      <c r="RHP31" s="24"/>
      <c r="RHQ31" s="36"/>
      <c r="RHR31" s="24"/>
      <c r="RHS31" s="36"/>
      <c r="RHT31" s="24"/>
      <c r="RHU31" s="36"/>
      <c r="RHV31" s="24"/>
      <c r="RHW31" s="33"/>
      <c r="RHX31" s="9"/>
      <c r="RHY31" s="20"/>
      <c r="RHZ31" s="6"/>
      <c r="RIA31" s="52"/>
      <c r="RIB31" s="53"/>
      <c r="RIC31" s="31"/>
      <c r="RID31" s="9"/>
      <c r="RIE31" s="36"/>
      <c r="RIF31" s="24"/>
      <c r="RIG31" s="36"/>
      <c r="RIH31" s="24"/>
      <c r="RII31" s="36"/>
      <c r="RIJ31" s="24"/>
      <c r="RIK31" s="36"/>
      <c r="RIL31" s="24"/>
      <c r="RIM31" s="33"/>
      <c r="RIN31" s="9"/>
      <c r="RIO31" s="20"/>
      <c r="RIP31" s="6"/>
      <c r="RIQ31" s="52"/>
      <c r="RIR31" s="53"/>
      <c r="RIS31" s="31"/>
      <c r="RIT31" s="9"/>
      <c r="RIU31" s="36"/>
      <c r="RIV31" s="24"/>
      <c r="RIW31" s="36"/>
      <c r="RIX31" s="24"/>
      <c r="RIY31" s="36"/>
      <c r="RIZ31" s="24"/>
      <c r="RJA31" s="36"/>
      <c r="RJB31" s="24"/>
      <c r="RJC31" s="33"/>
      <c r="RJD31" s="9"/>
      <c r="RJE31" s="20"/>
      <c r="RJF31" s="6"/>
      <c r="RJG31" s="52"/>
      <c r="RJH31" s="53"/>
      <c r="RJI31" s="31"/>
      <c r="RJJ31" s="9"/>
      <c r="RJK31" s="36"/>
      <c r="RJL31" s="24"/>
      <c r="RJM31" s="36"/>
      <c r="RJN31" s="24"/>
      <c r="RJO31" s="36"/>
      <c r="RJP31" s="24"/>
      <c r="RJQ31" s="36"/>
      <c r="RJR31" s="24"/>
      <c r="RJS31" s="33"/>
      <c r="RJT31" s="9"/>
      <c r="RJU31" s="20"/>
      <c r="RJV31" s="6"/>
      <c r="RJW31" s="52"/>
      <c r="RJX31" s="53"/>
      <c r="RJY31" s="31"/>
      <c r="RJZ31" s="9"/>
      <c r="RKA31" s="36"/>
      <c r="RKB31" s="24"/>
      <c r="RKC31" s="36"/>
      <c r="RKD31" s="24"/>
      <c r="RKE31" s="36"/>
      <c r="RKF31" s="24"/>
      <c r="RKG31" s="36"/>
      <c r="RKH31" s="24"/>
      <c r="RKI31" s="33"/>
      <c r="RKJ31" s="9"/>
      <c r="RKK31" s="20"/>
      <c r="RKL31" s="6"/>
      <c r="RKM31" s="52"/>
      <c r="RKN31" s="53"/>
      <c r="RKO31" s="31"/>
      <c r="RKP31" s="9"/>
      <c r="RKQ31" s="36"/>
      <c r="RKR31" s="24"/>
      <c r="RKS31" s="36"/>
      <c r="RKT31" s="24"/>
      <c r="RKU31" s="36"/>
      <c r="RKV31" s="24"/>
      <c r="RKW31" s="36"/>
      <c r="RKX31" s="24"/>
      <c r="RKY31" s="33"/>
      <c r="RKZ31" s="9"/>
      <c r="RLA31" s="20"/>
      <c r="RLB31" s="6"/>
      <c r="RLC31" s="52"/>
      <c r="RLD31" s="53"/>
      <c r="RLE31" s="31"/>
      <c r="RLF31" s="9"/>
      <c r="RLG31" s="36"/>
      <c r="RLH31" s="24"/>
      <c r="RLI31" s="36"/>
      <c r="RLJ31" s="24"/>
      <c r="RLK31" s="36"/>
      <c r="RLL31" s="24"/>
      <c r="RLM31" s="36"/>
      <c r="RLN31" s="24"/>
      <c r="RLO31" s="33"/>
      <c r="RLP31" s="9"/>
      <c r="RLQ31" s="20"/>
      <c r="RLR31" s="6"/>
      <c r="RLS31" s="52"/>
      <c r="RLT31" s="53"/>
      <c r="RLU31" s="31"/>
      <c r="RLV31" s="9"/>
      <c r="RLW31" s="36"/>
      <c r="RLX31" s="24"/>
      <c r="RLY31" s="36"/>
      <c r="RLZ31" s="24"/>
      <c r="RMA31" s="36"/>
      <c r="RMB31" s="24"/>
      <c r="RMC31" s="36"/>
      <c r="RMD31" s="24"/>
      <c r="RME31" s="33"/>
      <c r="RMF31" s="9"/>
      <c r="RMG31" s="20"/>
      <c r="RMH31" s="6"/>
      <c r="RMI31" s="52"/>
      <c r="RMJ31" s="53"/>
      <c r="RMK31" s="31"/>
      <c r="RML31" s="9"/>
      <c r="RMM31" s="36"/>
      <c r="RMN31" s="24"/>
      <c r="RMO31" s="36"/>
      <c r="RMP31" s="24"/>
      <c r="RMQ31" s="36"/>
      <c r="RMR31" s="24"/>
      <c r="RMS31" s="36"/>
      <c r="RMT31" s="24"/>
      <c r="RMU31" s="33"/>
      <c r="RMV31" s="9"/>
      <c r="RMW31" s="20"/>
      <c r="RMX31" s="6"/>
      <c r="RMY31" s="52"/>
      <c r="RMZ31" s="53"/>
      <c r="RNA31" s="31"/>
      <c r="RNB31" s="9"/>
      <c r="RNC31" s="36"/>
      <c r="RND31" s="24"/>
      <c r="RNE31" s="36"/>
      <c r="RNF31" s="24"/>
      <c r="RNG31" s="36"/>
      <c r="RNH31" s="24"/>
      <c r="RNI31" s="36"/>
      <c r="RNJ31" s="24"/>
      <c r="RNK31" s="33"/>
      <c r="RNL31" s="9"/>
      <c r="RNM31" s="20"/>
      <c r="RNN31" s="6"/>
      <c r="RNO31" s="52"/>
      <c r="RNP31" s="53"/>
      <c r="RNQ31" s="31"/>
      <c r="RNR31" s="9"/>
      <c r="RNS31" s="36"/>
      <c r="RNT31" s="24"/>
      <c r="RNU31" s="36"/>
      <c r="RNV31" s="24"/>
      <c r="RNW31" s="36"/>
      <c r="RNX31" s="24"/>
      <c r="RNY31" s="36"/>
      <c r="RNZ31" s="24"/>
      <c r="ROA31" s="33"/>
      <c r="ROB31" s="9"/>
      <c r="ROC31" s="20"/>
      <c r="ROD31" s="6"/>
      <c r="ROE31" s="52"/>
      <c r="ROF31" s="53"/>
      <c r="ROG31" s="31"/>
      <c r="ROH31" s="9"/>
      <c r="ROI31" s="36"/>
      <c r="ROJ31" s="24"/>
      <c r="ROK31" s="36"/>
      <c r="ROL31" s="24"/>
      <c r="ROM31" s="36"/>
      <c r="RON31" s="24"/>
      <c r="ROO31" s="36"/>
      <c r="ROP31" s="24"/>
      <c r="ROQ31" s="33"/>
      <c r="ROR31" s="9"/>
      <c r="ROS31" s="20"/>
      <c r="ROT31" s="6"/>
      <c r="ROU31" s="52"/>
      <c r="ROV31" s="53"/>
      <c r="ROW31" s="31"/>
      <c r="ROX31" s="9"/>
      <c r="ROY31" s="36"/>
      <c r="ROZ31" s="24"/>
      <c r="RPA31" s="36"/>
      <c r="RPB31" s="24"/>
      <c r="RPC31" s="36"/>
      <c r="RPD31" s="24"/>
      <c r="RPE31" s="36"/>
      <c r="RPF31" s="24"/>
      <c r="RPG31" s="33"/>
      <c r="RPH31" s="9"/>
      <c r="RPI31" s="20"/>
      <c r="RPJ31" s="6"/>
      <c r="RPK31" s="52"/>
      <c r="RPL31" s="53"/>
      <c r="RPM31" s="31"/>
      <c r="RPN31" s="9"/>
      <c r="RPO31" s="36"/>
      <c r="RPP31" s="24"/>
      <c r="RPQ31" s="36"/>
      <c r="RPR31" s="24"/>
      <c r="RPS31" s="36"/>
      <c r="RPT31" s="24"/>
      <c r="RPU31" s="36"/>
      <c r="RPV31" s="24"/>
      <c r="RPW31" s="33"/>
      <c r="RPX31" s="9"/>
      <c r="RPY31" s="20"/>
      <c r="RPZ31" s="6"/>
      <c r="RQA31" s="52"/>
      <c r="RQB31" s="53"/>
      <c r="RQC31" s="31"/>
      <c r="RQD31" s="9"/>
      <c r="RQE31" s="36"/>
      <c r="RQF31" s="24"/>
      <c r="RQG31" s="36"/>
      <c r="RQH31" s="24"/>
      <c r="RQI31" s="36"/>
      <c r="RQJ31" s="24"/>
      <c r="RQK31" s="36"/>
      <c r="RQL31" s="24"/>
      <c r="RQM31" s="33"/>
      <c r="RQN31" s="9"/>
      <c r="RQO31" s="20"/>
      <c r="RQP31" s="6"/>
      <c r="RQQ31" s="52"/>
      <c r="RQR31" s="53"/>
      <c r="RQS31" s="31"/>
      <c r="RQT31" s="9"/>
      <c r="RQU31" s="36"/>
      <c r="RQV31" s="24"/>
      <c r="RQW31" s="36"/>
      <c r="RQX31" s="24"/>
      <c r="RQY31" s="36"/>
      <c r="RQZ31" s="24"/>
      <c r="RRA31" s="36"/>
      <c r="RRB31" s="24"/>
      <c r="RRC31" s="33"/>
      <c r="RRD31" s="9"/>
      <c r="RRE31" s="20"/>
      <c r="RRF31" s="6"/>
      <c r="RRG31" s="52"/>
      <c r="RRH31" s="53"/>
      <c r="RRI31" s="31"/>
      <c r="RRJ31" s="9"/>
      <c r="RRK31" s="36"/>
      <c r="RRL31" s="24"/>
      <c r="RRM31" s="36"/>
      <c r="RRN31" s="24"/>
      <c r="RRO31" s="36"/>
      <c r="RRP31" s="24"/>
      <c r="RRQ31" s="36"/>
      <c r="RRR31" s="24"/>
      <c r="RRS31" s="33"/>
      <c r="RRT31" s="9"/>
      <c r="RRU31" s="20"/>
      <c r="RRV31" s="6"/>
      <c r="RRW31" s="52"/>
      <c r="RRX31" s="53"/>
      <c r="RRY31" s="31"/>
      <c r="RRZ31" s="9"/>
      <c r="RSA31" s="36"/>
      <c r="RSB31" s="24"/>
      <c r="RSC31" s="36"/>
      <c r="RSD31" s="24"/>
      <c r="RSE31" s="36"/>
      <c r="RSF31" s="24"/>
      <c r="RSG31" s="36"/>
      <c r="RSH31" s="24"/>
      <c r="RSI31" s="33"/>
      <c r="RSJ31" s="9"/>
      <c r="RSK31" s="20"/>
      <c r="RSL31" s="6"/>
      <c r="RSM31" s="52"/>
      <c r="RSN31" s="53"/>
      <c r="RSO31" s="31"/>
      <c r="RSP31" s="9"/>
      <c r="RSQ31" s="36"/>
      <c r="RSR31" s="24"/>
      <c r="RSS31" s="36"/>
      <c r="RST31" s="24"/>
      <c r="RSU31" s="36"/>
      <c r="RSV31" s="24"/>
      <c r="RSW31" s="36"/>
      <c r="RSX31" s="24"/>
      <c r="RSY31" s="33"/>
      <c r="RSZ31" s="9"/>
      <c r="RTA31" s="20"/>
      <c r="RTB31" s="6"/>
      <c r="RTC31" s="52"/>
      <c r="RTD31" s="53"/>
      <c r="RTE31" s="31"/>
      <c r="RTF31" s="9"/>
      <c r="RTG31" s="36"/>
      <c r="RTH31" s="24"/>
      <c r="RTI31" s="36"/>
      <c r="RTJ31" s="24"/>
      <c r="RTK31" s="36"/>
      <c r="RTL31" s="24"/>
      <c r="RTM31" s="36"/>
      <c r="RTN31" s="24"/>
      <c r="RTO31" s="33"/>
      <c r="RTP31" s="9"/>
      <c r="RTQ31" s="20"/>
      <c r="RTR31" s="6"/>
      <c r="RTS31" s="52"/>
      <c r="RTT31" s="53"/>
      <c r="RTU31" s="31"/>
      <c r="RTV31" s="9"/>
      <c r="RTW31" s="36"/>
      <c r="RTX31" s="24"/>
      <c r="RTY31" s="36"/>
      <c r="RTZ31" s="24"/>
      <c r="RUA31" s="36"/>
      <c r="RUB31" s="24"/>
      <c r="RUC31" s="36"/>
      <c r="RUD31" s="24"/>
      <c r="RUE31" s="33"/>
      <c r="RUF31" s="9"/>
      <c r="RUG31" s="20"/>
      <c r="RUH31" s="6"/>
      <c r="RUI31" s="52"/>
      <c r="RUJ31" s="53"/>
      <c r="RUK31" s="31"/>
      <c r="RUL31" s="9"/>
      <c r="RUM31" s="36"/>
      <c r="RUN31" s="24"/>
      <c r="RUO31" s="36"/>
      <c r="RUP31" s="24"/>
      <c r="RUQ31" s="36"/>
      <c r="RUR31" s="24"/>
      <c r="RUS31" s="36"/>
      <c r="RUT31" s="24"/>
      <c r="RUU31" s="33"/>
      <c r="RUV31" s="9"/>
      <c r="RUW31" s="20"/>
      <c r="RUX31" s="6"/>
      <c r="RUY31" s="52"/>
      <c r="RUZ31" s="53"/>
      <c r="RVA31" s="31"/>
      <c r="RVB31" s="9"/>
      <c r="RVC31" s="36"/>
      <c r="RVD31" s="24"/>
      <c r="RVE31" s="36"/>
      <c r="RVF31" s="24"/>
      <c r="RVG31" s="36"/>
      <c r="RVH31" s="24"/>
      <c r="RVI31" s="36"/>
      <c r="RVJ31" s="24"/>
      <c r="RVK31" s="33"/>
      <c r="RVL31" s="9"/>
      <c r="RVM31" s="20"/>
      <c r="RVN31" s="6"/>
      <c r="RVO31" s="52"/>
      <c r="RVP31" s="53"/>
      <c r="RVQ31" s="31"/>
      <c r="RVR31" s="9"/>
      <c r="RVS31" s="36"/>
      <c r="RVT31" s="24"/>
      <c r="RVU31" s="36"/>
      <c r="RVV31" s="24"/>
      <c r="RVW31" s="36"/>
      <c r="RVX31" s="24"/>
      <c r="RVY31" s="36"/>
      <c r="RVZ31" s="24"/>
      <c r="RWA31" s="33"/>
      <c r="RWB31" s="9"/>
      <c r="RWC31" s="20"/>
      <c r="RWD31" s="6"/>
      <c r="RWE31" s="52"/>
      <c r="RWF31" s="53"/>
      <c r="RWG31" s="31"/>
      <c r="RWH31" s="9"/>
      <c r="RWI31" s="36"/>
      <c r="RWJ31" s="24"/>
      <c r="RWK31" s="36"/>
      <c r="RWL31" s="24"/>
      <c r="RWM31" s="36"/>
      <c r="RWN31" s="24"/>
      <c r="RWO31" s="36"/>
      <c r="RWP31" s="24"/>
      <c r="RWQ31" s="33"/>
      <c r="RWR31" s="9"/>
      <c r="RWS31" s="20"/>
      <c r="RWT31" s="6"/>
      <c r="RWU31" s="52"/>
      <c r="RWV31" s="53"/>
      <c r="RWW31" s="31"/>
      <c r="RWX31" s="9"/>
      <c r="RWY31" s="36"/>
      <c r="RWZ31" s="24"/>
      <c r="RXA31" s="36"/>
      <c r="RXB31" s="24"/>
      <c r="RXC31" s="36"/>
      <c r="RXD31" s="24"/>
      <c r="RXE31" s="36"/>
      <c r="RXF31" s="24"/>
      <c r="RXG31" s="33"/>
      <c r="RXH31" s="9"/>
      <c r="RXI31" s="20"/>
      <c r="RXJ31" s="6"/>
      <c r="RXK31" s="52"/>
      <c r="RXL31" s="53"/>
      <c r="RXM31" s="31"/>
      <c r="RXN31" s="9"/>
      <c r="RXO31" s="36"/>
      <c r="RXP31" s="24"/>
      <c r="RXQ31" s="36"/>
      <c r="RXR31" s="24"/>
      <c r="RXS31" s="36"/>
      <c r="RXT31" s="24"/>
      <c r="RXU31" s="36"/>
      <c r="RXV31" s="24"/>
      <c r="RXW31" s="33"/>
      <c r="RXX31" s="9"/>
      <c r="RXY31" s="20"/>
      <c r="RXZ31" s="6"/>
      <c r="RYA31" s="52"/>
      <c r="RYB31" s="53"/>
      <c r="RYC31" s="31"/>
      <c r="RYD31" s="9"/>
      <c r="RYE31" s="36"/>
      <c r="RYF31" s="24"/>
      <c r="RYG31" s="36"/>
      <c r="RYH31" s="24"/>
      <c r="RYI31" s="36"/>
      <c r="RYJ31" s="24"/>
      <c r="RYK31" s="36"/>
      <c r="RYL31" s="24"/>
      <c r="RYM31" s="33"/>
      <c r="RYN31" s="9"/>
      <c r="RYO31" s="20"/>
      <c r="RYP31" s="6"/>
      <c r="RYQ31" s="52"/>
      <c r="RYR31" s="53"/>
      <c r="RYS31" s="31"/>
      <c r="RYT31" s="9"/>
      <c r="RYU31" s="36"/>
      <c r="RYV31" s="24"/>
      <c r="RYW31" s="36"/>
      <c r="RYX31" s="24"/>
      <c r="RYY31" s="36"/>
      <c r="RYZ31" s="24"/>
      <c r="RZA31" s="36"/>
      <c r="RZB31" s="24"/>
      <c r="RZC31" s="33"/>
      <c r="RZD31" s="9"/>
      <c r="RZE31" s="20"/>
      <c r="RZF31" s="6"/>
      <c r="RZG31" s="52"/>
      <c r="RZH31" s="53"/>
      <c r="RZI31" s="31"/>
      <c r="RZJ31" s="9"/>
      <c r="RZK31" s="36"/>
      <c r="RZL31" s="24"/>
      <c r="RZM31" s="36"/>
      <c r="RZN31" s="24"/>
      <c r="RZO31" s="36"/>
      <c r="RZP31" s="24"/>
      <c r="RZQ31" s="36"/>
      <c r="RZR31" s="24"/>
      <c r="RZS31" s="33"/>
      <c r="RZT31" s="9"/>
      <c r="RZU31" s="20"/>
      <c r="RZV31" s="6"/>
      <c r="RZW31" s="52"/>
      <c r="RZX31" s="53"/>
      <c r="RZY31" s="31"/>
      <c r="RZZ31" s="9"/>
      <c r="SAA31" s="36"/>
      <c r="SAB31" s="24"/>
      <c r="SAC31" s="36"/>
      <c r="SAD31" s="24"/>
      <c r="SAE31" s="36"/>
      <c r="SAF31" s="24"/>
      <c r="SAG31" s="36"/>
      <c r="SAH31" s="24"/>
      <c r="SAI31" s="33"/>
      <c r="SAJ31" s="9"/>
      <c r="SAK31" s="20"/>
      <c r="SAL31" s="6"/>
      <c r="SAM31" s="52"/>
      <c r="SAN31" s="53"/>
      <c r="SAO31" s="31"/>
      <c r="SAP31" s="9"/>
      <c r="SAQ31" s="36"/>
      <c r="SAR31" s="24"/>
      <c r="SAS31" s="36"/>
      <c r="SAT31" s="24"/>
      <c r="SAU31" s="36"/>
      <c r="SAV31" s="24"/>
      <c r="SAW31" s="36"/>
      <c r="SAX31" s="24"/>
      <c r="SAY31" s="33"/>
      <c r="SAZ31" s="9"/>
      <c r="SBA31" s="20"/>
      <c r="SBB31" s="6"/>
      <c r="SBC31" s="52"/>
      <c r="SBD31" s="53"/>
      <c r="SBE31" s="31"/>
      <c r="SBF31" s="9"/>
      <c r="SBG31" s="36"/>
      <c r="SBH31" s="24"/>
      <c r="SBI31" s="36"/>
      <c r="SBJ31" s="24"/>
      <c r="SBK31" s="36"/>
      <c r="SBL31" s="24"/>
      <c r="SBM31" s="36"/>
      <c r="SBN31" s="24"/>
      <c r="SBO31" s="33"/>
      <c r="SBP31" s="9"/>
      <c r="SBQ31" s="20"/>
      <c r="SBR31" s="6"/>
      <c r="SBS31" s="52"/>
      <c r="SBT31" s="53"/>
      <c r="SBU31" s="31"/>
      <c r="SBV31" s="9"/>
      <c r="SBW31" s="36"/>
      <c r="SBX31" s="24"/>
      <c r="SBY31" s="36"/>
      <c r="SBZ31" s="24"/>
      <c r="SCA31" s="36"/>
      <c r="SCB31" s="24"/>
      <c r="SCC31" s="36"/>
      <c r="SCD31" s="24"/>
      <c r="SCE31" s="33"/>
      <c r="SCF31" s="9"/>
      <c r="SCG31" s="20"/>
      <c r="SCH31" s="6"/>
      <c r="SCI31" s="52"/>
      <c r="SCJ31" s="53"/>
      <c r="SCK31" s="31"/>
      <c r="SCL31" s="9"/>
      <c r="SCM31" s="36"/>
      <c r="SCN31" s="24"/>
      <c r="SCO31" s="36"/>
      <c r="SCP31" s="24"/>
      <c r="SCQ31" s="36"/>
      <c r="SCR31" s="24"/>
      <c r="SCS31" s="36"/>
      <c r="SCT31" s="24"/>
      <c r="SCU31" s="33"/>
      <c r="SCV31" s="9"/>
      <c r="SCW31" s="20"/>
      <c r="SCX31" s="6"/>
      <c r="SCY31" s="52"/>
      <c r="SCZ31" s="53"/>
      <c r="SDA31" s="31"/>
      <c r="SDB31" s="9"/>
      <c r="SDC31" s="36"/>
      <c r="SDD31" s="24"/>
      <c r="SDE31" s="36"/>
      <c r="SDF31" s="24"/>
      <c r="SDG31" s="36"/>
      <c r="SDH31" s="24"/>
      <c r="SDI31" s="36"/>
      <c r="SDJ31" s="24"/>
      <c r="SDK31" s="33"/>
      <c r="SDL31" s="9"/>
      <c r="SDM31" s="20"/>
      <c r="SDN31" s="6"/>
      <c r="SDO31" s="52"/>
      <c r="SDP31" s="53"/>
      <c r="SDQ31" s="31"/>
      <c r="SDR31" s="9"/>
      <c r="SDS31" s="36"/>
      <c r="SDT31" s="24"/>
      <c r="SDU31" s="36"/>
      <c r="SDV31" s="24"/>
      <c r="SDW31" s="36"/>
      <c r="SDX31" s="24"/>
      <c r="SDY31" s="36"/>
      <c r="SDZ31" s="24"/>
      <c r="SEA31" s="33"/>
      <c r="SEB31" s="9"/>
      <c r="SEC31" s="20"/>
      <c r="SED31" s="6"/>
      <c r="SEE31" s="52"/>
      <c r="SEF31" s="53"/>
      <c r="SEG31" s="31"/>
      <c r="SEH31" s="9"/>
      <c r="SEI31" s="36"/>
      <c r="SEJ31" s="24"/>
      <c r="SEK31" s="36"/>
      <c r="SEL31" s="24"/>
      <c r="SEM31" s="36"/>
      <c r="SEN31" s="24"/>
      <c r="SEO31" s="36"/>
      <c r="SEP31" s="24"/>
      <c r="SEQ31" s="33"/>
      <c r="SER31" s="9"/>
      <c r="SES31" s="20"/>
      <c r="SET31" s="6"/>
      <c r="SEU31" s="52"/>
      <c r="SEV31" s="53"/>
      <c r="SEW31" s="31"/>
      <c r="SEX31" s="9"/>
      <c r="SEY31" s="36"/>
      <c r="SEZ31" s="24"/>
      <c r="SFA31" s="36"/>
      <c r="SFB31" s="24"/>
      <c r="SFC31" s="36"/>
      <c r="SFD31" s="24"/>
      <c r="SFE31" s="36"/>
      <c r="SFF31" s="24"/>
      <c r="SFG31" s="33"/>
      <c r="SFH31" s="9"/>
      <c r="SFI31" s="20"/>
      <c r="SFJ31" s="6"/>
      <c r="SFK31" s="52"/>
      <c r="SFL31" s="53"/>
      <c r="SFM31" s="31"/>
      <c r="SFN31" s="9"/>
      <c r="SFO31" s="36"/>
      <c r="SFP31" s="24"/>
      <c r="SFQ31" s="36"/>
      <c r="SFR31" s="24"/>
      <c r="SFS31" s="36"/>
      <c r="SFT31" s="24"/>
      <c r="SFU31" s="36"/>
      <c r="SFV31" s="24"/>
      <c r="SFW31" s="33"/>
      <c r="SFX31" s="9"/>
      <c r="SFY31" s="20"/>
      <c r="SFZ31" s="6"/>
      <c r="SGA31" s="52"/>
      <c r="SGB31" s="53"/>
      <c r="SGC31" s="31"/>
      <c r="SGD31" s="9"/>
      <c r="SGE31" s="36"/>
      <c r="SGF31" s="24"/>
      <c r="SGG31" s="36"/>
      <c r="SGH31" s="24"/>
      <c r="SGI31" s="36"/>
      <c r="SGJ31" s="24"/>
      <c r="SGK31" s="36"/>
      <c r="SGL31" s="24"/>
      <c r="SGM31" s="33"/>
      <c r="SGN31" s="9"/>
      <c r="SGO31" s="20"/>
      <c r="SGP31" s="6"/>
      <c r="SGQ31" s="52"/>
      <c r="SGR31" s="53"/>
      <c r="SGS31" s="31"/>
      <c r="SGT31" s="9"/>
      <c r="SGU31" s="36"/>
      <c r="SGV31" s="24"/>
      <c r="SGW31" s="36"/>
      <c r="SGX31" s="24"/>
      <c r="SGY31" s="36"/>
      <c r="SGZ31" s="24"/>
      <c r="SHA31" s="36"/>
      <c r="SHB31" s="24"/>
      <c r="SHC31" s="33"/>
      <c r="SHD31" s="9"/>
      <c r="SHE31" s="20"/>
      <c r="SHF31" s="6"/>
      <c r="SHG31" s="52"/>
      <c r="SHH31" s="53"/>
      <c r="SHI31" s="31"/>
      <c r="SHJ31" s="9"/>
      <c r="SHK31" s="36"/>
      <c r="SHL31" s="24"/>
      <c r="SHM31" s="36"/>
      <c r="SHN31" s="24"/>
      <c r="SHO31" s="36"/>
      <c r="SHP31" s="24"/>
      <c r="SHQ31" s="36"/>
      <c r="SHR31" s="24"/>
      <c r="SHS31" s="33"/>
      <c r="SHT31" s="9"/>
      <c r="SHU31" s="20"/>
      <c r="SHV31" s="6"/>
      <c r="SHW31" s="52"/>
      <c r="SHX31" s="53"/>
      <c r="SHY31" s="31"/>
      <c r="SHZ31" s="9"/>
      <c r="SIA31" s="36"/>
      <c r="SIB31" s="24"/>
      <c r="SIC31" s="36"/>
      <c r="SID31" s="24"/>
      <c r="SIE31" s="36"/>
      <c r="SIF31" s="24"/>
      <c r="SIG31" s="36"/>
      <c r="SIH31" s="24"/>
      <c r="SII31" s="33"/>
      <c r="SIJ31" s="9"/>
      <c r="SIK31" s="20"/>
      <c r="SIL31" s="6"/>
      <c r="SIM31" s="52"/>
      <c r="SIN31" s="53"/>
      <c r="SIO31" s="31"/>
      <c r="SIP31" s="9"/>
      <c r="SIQ31" s="36"/>
      <c r="SIR31" s="24"/>
      <c r="SIS31" s="36"/>
      <c r="SIT31" s="24"/>
      <c r="SIU31" s="36"/>
      <c r="SIV31" s="24"/>
      <c r="SIW31" s="36"/>
      <c r="SIX31" s="24"/>
      <c r="SIY31" s="33"/>
      <c r="SIZ31" s="9"/>
      <c r="SJA31" s="20"/>
      <c r="SJB31" s="6"/>
      <c r="SJC31" s="52"/>
      <c r="SJD31" s="53"/>
      <c r="SJE31" s="31"/>
      <c r="SJF31" s="9"/>
      <c r="SJG31" s="36"/>
      <c r="SJH31" s="24"/>
      <c r="SJI31" s="36"/>
      <c r="SJJ31" s="24"/>
      <c r="SJK31" s="36"/>
      <c r="SJL31" s="24"/>
      <c r="SJM31" s="36"/>
      <c r="SJN31" s="24"/>
      <c r="SJO31" s="33"/>
      <c r="SJP31" s="9"/>
      <c r="SJQ31" s="20"/>
      <c r="SJR31" s="6"/>
      <c r="SJS31" s="52"/>
      <c r="SJT31" s="53"/>
      <c r="SJU31" s="31"/>
      <c r="SJV31" s="9"/>
      <c r="SJW31" s="36"/>
      <c r="SJX31" s="24"/>
      <c r="SJY31" s="36"/>
      <c r="SJZ31" s="24"/>
      <c r="SKA31" s="36"/>
      <c r="SKB31" s="24"/>
      <c r="SKC31" s="36"/>
      <c r="SKD31" s="24"/>
      <c r="SKE31" s="33"/>
      <c r="SKF31" s="9"/>
      <c r="SKG31" s="20"/>
      <c r="SKH31" s="6"/>
      <c r="SKI31" s="52"/>
      <c r="SKJ31" s="53"/>
      <c r="SKK31" s="31"/>
      <c r="SKL31" s="9"/>
      <c r="SKM31" s="36"/>
      <c r="SKN31" s="24"/>
      <c r="SKO31" s="36"/>
      <c r="SKP31" s="24"/>
      <c r="SKQ31" s="36"/>
      <c r="SKR31" s="24"/>
      <c r="SKS31" s="36"/>
      <c r="SKT31" s="24"/>
      <c r="SKU31" s="33"/>
      <c r="SKV31" s="9"/>
      <c r="SKW31" s="20"/>
      <c r="SKX31" s="6"/>
      <c r="SKY31" s="52"/>
      <c r="SKZ31" s="53"/>
      <c r="SLA31" s="31"/>
      <c r="SLB31" s="9"/>
      <c r="SLC31" s="36"/>
      <c r="SLD31" s="24"/>
      <c r="SLE31" s="36"/>
      <c r="SLF31" s="24"/>
      <c r="SLG31" s="36"/>
      <c r="SLH31" s="24"/>
      <c r="SLI31" s="36"/>
      <c r="SLJ31" s="24"/>
      <c r="SLK31" s="33"/>
      <c r="SLL31" s="9"/>
      <c r="SLM31" s="20"/>
      <c r="SLN31" s="6"/>
      <c r="SLO31" s="52"/>
      <c r="SLP31" s="53"/>
      <c r="SLQ31" s="31"/>
      <c r="SLR31" s="9"/>
      <c r="SLS31" s="36"/>
      <c r="SLT31" s="24"/>
      <c r="SLU31" s="36"/>
      <c r="SLV31" s="24"/>
      <c r="SLW31" s="36"/>
      <c r="SLX31" s="24"/>
      <c r="SLY31" s="36"/>
      <c r="SLZ31" s="24"/>
      <c r="SMA31" s="33"/>
      <c r="SMB31" s="9"/>
      <c r="SMC31" s="20"/>
      <c r="SMD31" s="6"/>
      <c r="SME31" s="52"/>
      <c r="SMF31" s="53"/>
      <c r="SMG31" s="31"/>
      <c r="SMH31" s="9"/>
      <c r="SMI31" s="36"/>
      <c r="SMJ31" s="24"/>
      <c r="SMK31" s="36"/>
      <c r="SML31" s="24"/>
      <c r="SMM31" s="36"/>
      <c r="SMN31" s="24"/>
      <c r="SMO31" s="36"/>
      <c r="SMP31" s="24"/>
      <c r="SMQ31" s="33"/>
      <c r="SMR31" s="9"/>
      <c r="SMS31" s="20"/>
      <c r="SMT31" s="6"/>
      <c r="SMU31" s="52"/>
      <c r="SMV31" s="53"/>
      <c r="SMW31" s="31"/>
      <c r="SMX31" s="9"/>
      <c r="SMY31" s="36"/>
      <c r="SMZ31" s="24"/>
      <c r="SNA31" s="36"/>
      <c r="SNB31" s="24"/>
      <c r="SNC31" s="36"/>
      <c r="SND31" s="24"/>
      <c r="SNE31" s="36"/>
      <c r="SNF31" s="24"/>
      <c r="SNG31" s="33"/>
      <c r="SNH31" s="9"/>
      <c r="SNI31" s="20"/>
      <c r="SNJ31" s="6"/>
      <c r="SNK31" s="52"/>
      <c r="SNL31" s="53"/>
      <c r="SNM31" s="31"/>
      <c r="SNN31" s="9"/>
      <c r="SNO31" s="36"/>
      <c r="SNP31" s="24"/>
      <c r="SNQ31" s="36"/>
      <c r="SNR31" s="24"/>
      <c r="SNS31" s="36"/>
      <c r="SNT31" s="24"/>
      <c r="SNU31" s="36"/>
      <c r="SNV31" s="24"/>
      <c r="SNW31" s="33"/>
      <c r="SNX31" s="9"/>
      <c r="SNY31" s="20"/>
      <c r="SNZ31" s="6"/>
      <c r="SOA31" s="52"/>
      <c r="SOB31" s="53"/>
      <c r="SOC31" s="31"/>
      <c r="SOD31" s="9"/>
      <c r="SOE31" s="36"/>
      <c r="SOF31" s="24"/>
      <c r="SOG31" s="36"/>
      <c r="SOH31" s="24"/>
      <c r="SOI31" s="36"/>
      <c r="SOJ31" s="24"/>
      <c r="SOK31" s="36"/>
      <c r="SOL31" s="24"/>
      <c r="SOM31" s="33"/>
      <c r="SON31" s="9"/>
      <c r="SOO31" s="20"/>
      <c r="SOP31" s="6"/>
      <c r="SOQ31" s="52"/>
      <c r="SOR31" s="53"/>
      <c r="SOS31" s="31"/>
      <c r="SOT31" s="9"/>
      <c r="SOU31" s="36"/>
      <c r="SOV31" s="24"/>
      <c r="SOW31" s="36"/>
      <c r="SOX31" s="24"/>
      <c r="SOY31" s="36"/>
      <c r="SOZ31" s="24"/>
      <c r="SPA31" s="36"/>
      <c r="SPB31" s="24"/>
      <c r="SPC31" s="33"/>
      <c r="SPD31" s="9"/>
      <c r="SPE31" s="20"/>
      <c r="SPF31" s="6"/>
      <c r="SPG31" s="52"/>
      <c r="SPH31" s="53"/>
      <c r="SPI31" s="31"/>
      <c r="SPJ31" s="9"/>
      <c r="SPK31" s="36"/>
      <c r="SPL31" s="24"/>
      <c r="SPM31" s="36"/>
      <c r="SPN31" s="24"/>
      <c r="SPO31" s="36"/>
      <c r="SPP31" s="24"/>
      <c r="SPQ31" s="36"/>
      <c r="SPR31" s="24"/>
      <c r="SPS31" s="33"/>
      <c r="SPT31" s="9"/>
      <c r="SPU31" s="20"/>
      <c r="SPV31" s="6"/>
      <c r="SPW31" s="52"/>
      <c r="SPX31" s="53"/>
      <c r="SPY31" s="31"/>
      <c r="SPZ31" s="9"/>
      <c r="SQA31" s="36"/>
      <c r="SQB31" s="24"/>
      <c r="SQC31" s="36"/>
      <c r="SQD31" s="24"/>
      <c r="SQE31" s="36"/>
      <c r="SQF31" s="24"/>
      <c r="SQG31" s="36"/>
      <c r="SQH31" s="24"/>
      <c r="SQI31" s="33"/>
      <c r="SQJ31" s="9"/>
      <c r="SQK31" s="20"/>
      <c r="SQL31" s="6"/>
      <c r="SQM31" s="52"/>
      <c r="SQN31" s="53"/>
      <c r="SQO31" s="31"/>
      <c r="SQP31" s="9"/>
      <c r="SQQ31" s="36"/>
      <c r="SQR31" s="24"/>
      <c r="SQS31" s="36"/>
      <c r="SQT31" s="24"/>
      <c r="SQU31" s="36"/>
      <c r="SQV31" s="24"/>
      <c r="SQW31" s="36"/>
      <c r="SQX31" s="24"/>
      <c r="SQY31" s="33"/>
      <c r="SQZ31" s="9"/>
      <c r="SRA31" s="20"/>
      <c r="SRB31" s="6"/>
      <c r="SRC31" s="52"/>
      <c r="SRD31" s="53"/>
      <c r="SRE31" s="31"/>
      <c r="SRF31" s="9"/>
      <c r="SRG31" s="36"/>
      <c r="SRH31" s="24"/>
      <c r="SRI31" s="36"/>
      <c r="SRJ31" s="24"/>
      <c r="SRK31" s="36"/>
      <c r="SRL31" s="24"/>
      <c r="SRM31" s="36"/>
      <c r="SRN31" s="24"/>
      <c r="SRO31" s="33"/>
      <c r="SRP31" s="9"/>
      <c r="SRQ31" s="20"/>
      <c r="SRR31" s="6"/>
      <c r="SRS31" s="52"/>
      <c r="SRT31" s="53"/>
      <c r="SRU31" s="31"/>
      <c r="SRV31" s="9"/>
      <c r="SRW31" s="36"/>
      <c r="SRX31" s="24"/>
      <c r="SRY31" s="36"/>
      <c r="SRZ31" s="24"/>
      <c r="SSA31" s="36"/>
      <c r="SSB31" s="24"/>
      <c r="SSC31" s="36"/>
      <c r="SSD31" s="24"/>
      <c r="SSE31" s="33"/>
      <c r="SSF31" s="9"/>
      <c r="SSG31" s="20"/>
      <c r="SSH31" s="6"/>
      <c r="SSI31" s="52"/>
      <c r="SSJ31" s="53"/>
      <c r="SSK31" s="31"/>
      <c r="SSL31" s="9"/>
      <c r="SSM31" s="36"/>
      <c r="SSN31" s="24"/>
      <c r="SSO31" s="36"/>
      <c r="SSP31" s="24"/>
      <c r="SSQ31" s="36"/>
      <c r="SSR31" s="24"/>
      <c r="SSS31" s="36"/>
      <c r="SST31" s="24"/>
      <c r="SSU31" s="33"/>
      <c r="SSV31" s="9"/>
      <c r="SSW31" s="20"/>
      <c r="SSX31" s="6"/>
      <c r="SSY31" s="52"/>
      <c r="SSZ31" s="53"/>
      <c r="STA31" s="31"/>
      <c r="STB31" s="9"/>
      <c r="STC31" s="36"/>
      <c r="STD31" s="24"/>
      <c r="STE31" s="36"/>
      <c r="STF31" s="24"/>
      <c r="STG31" s="36"/>
      <c r="STH31" s="24"/>
      <c r="STI31" s="36"/>
      <c r="STJ31" s="24"/>
      <c r="STK31" s="33"/>
      <c r="STL31" s="9"/>
      <c r="STM31" s="20"/>
      <c r="STN31" s="6"/>
      <c r="STO31" s="52"/>
      <c r="STP31" s="53"/>
      <c r="STQ31" s="31"/>
      <c r="STR31" s="9"/>
      <c r="STS31" s="36"/>
      <c r="STT31" s="24"/>
      <c r="STU31" s="36"/>
      <c r="STV31" s="24"/>
      <c r="STW31" s="36"/>
      <c r="STX31" s="24"/>
      <c r="STY31" s="36"/>
      <c r="STZ31" s="24"/>
      <c r="SUA31" s="33"/>
      <c r="SUB31" s="9"/>
      <c r="SUC31" s="20"/>
      <c r="SUD31" s="6"/>
      <c r="SUE31" s="52"/>
      <c r="SUF31" s="53"/>
      <c r="SUG31" s="31"/>
      <c r="SUH31" s="9"/>
      <c r="SUI31" s="36"/>
      <c r="SUJ31" s="24"/>
      <c r="SUK31" s="36"/>
      <c r="SUL31" s="24"/>
      <c r="SUM31" s="36"/>
      <c r="SUN31" s="24"/>
      <c r="SUO31" s="36"/>
      <c r="SUP31" s="24"/>
      <c r="SUQ31" s="33"/>
      <c r="SUR31" s="9"/>
      <c r="SUS31" s="20"/>
      <c r="SUT31" s="6"/>
      <c r="SUU31" s="52"/>
      <c r="SUV31" s="53"/>
      <c r="SUW31" s="31"/>
      <c r="SUX31" s="9"/>
      <c r="SUY31" s="36"/>
      <c r="SUZ31" s="24"/>
      <c r="SVA31" s="36"/>
      <c r="SVB31" s="24"/>
      <c r="SVC31" s="36"/>
      <c r="SVD31" s="24"/>
      <c r="SVE31" s="36"/>
      <c r="SVF31" s="24"/>
      <c r="SVG31" s="33"/>
      <c r="SVH31" s="9"/>
      <c r="SVI31" s="20"/>
      <c r="SVJ31" s="6"/>
      <c r="SVK31" s="52"/>
      <c r="SVL31" s="53"/>
      <c r="SVM31" s="31"/>
      <c r="SVN31" s="9"/>
      <c r="SVO31" s="36"/>
      <c r="SVP31" s="24"/>
      <c r="SVQ31" s="36"/>
      <c r="SVR31" s="24"/>
      <c r="SVS31" s="36"/>
      <c r="SVT31" s="24"/>
      <c r="SVU31" s="36"/>
      <c r="SVV31" s="24"/>
      <c r="SVW31" s="33"/>
      <c r="SVX31" s="9"/>
      <c r="SVY31" s="20"/>
      <c r="SVZ31" s="6"/>
      <c r="SWA31" s="52"/>
      <c r="SWB31" s="53"/>
      <c r="SWC31" s="31"/>
      <c r="SWD31" s="9"/>
      <c r="SWE31" s="36"/>
      <c r="SWF31" s="24"/>
      <c r="SWG31" s="36"/>
      <c r="SWH31" s="24"/>
      <c r="SWI31" s="36"/>
      <c r="SWJ31" s="24"/>
      <c r="SWK31" s="36"/>
      <c r="SWL31" s="24"/>
      <c r="SWM31" s="33"/>
      <c r="SWN31" s="9"/>
      <c r="SWO31" s="20"/>
      <c r="SWP31" s="6"/>
      <c r="SWQ31" s="52"/>
      <c r="SWR31" s="53"/>
      <c r="SWS31" s="31"/>
      <c r="SWT31" s="9"/>
      <c r="SWU31" s="36"/>
      <c r="SWV31" s="24"/>
      <c r="SWW31" s="36"/>
      <c r="SWX31" s="24"/>
      <c r="SWY31" s="36"/>
      <c r="SWZ31" s="24"/>
      <c r="SXA31" s="36"/>
      <c r="SXB31" s="24"/>
      <c r="SXC31" s="33"/>
      <c r="SXD31" s="9"/>
      <c r="SXE31" s="20"/>
      <c r="SXF31" s="6"/>
      <c r="SXG31" s="52"/>
      <c r="SXH31" s="53"/>
      <c r="SXI31" s="31"/>
      <c r="SXJ31" s="9"/>
      <c r="SXK31" s="36"/>
      <c r="SXL31" s="24"/>
      <c r="SXM31" s="36"/>
      <c r="SXN31" s="24"/>
      <c r="SXO31" s="36"/>
      <c r="SXP31" s="24"/>
      <c r="SXQ31" s="36"/>
      <c r="SXR31" s="24"/>
      <c r="SXS31" s="33"/>
      <c r="SXT31" s="9"/>
      <c r="SXU31" s="20"/>
      <c r="SXV31" s="6"/>
      <c r="SXW31" s="52"/>
      <c r="SXX31" s="53"/>
      <c r="SXY31" s="31"/>
      <c r="SXZ31" s="9"/>
      <c r="SYA31" s="36"/>
      <c r="SYB31" s="24"/>
      <c r="SYC31" s="36"/>
      <c r="SYD31" s="24"/>
      <c r="SYE31" s="36"/>
      <c r="SYF31" s="24"/>
      <c r="SYG31" s="36"/>
      <c r="SYH31" s="24"/>
      <c r="SYI31" s="33"/>
      <c r="SYJ31" s="9"/>
      <c r="SYK31" s="20"/>
      <c r="SYL31" s="6"/>
      <c r="SYM31" s="52"/>
      <c r="SYN31" s="53"/>
      <c r="SYO31" s="31"/>
      <c r="SYP31" s="9"/>
      <c r="SYQ31" s="36"/>
      <c r="SYR31" s="24"/>
      <c r="SYS31" s="36"/>
      <c r="SYT31" s="24"/>
      <c r="SYU31" s="36"/>
      <c r="SYV31" s="24"/>
      <c r="SYW31" s="36"/>
      <c r="SYX31" s="24"/>
      <c r="SYY31" s="33"/>
      <c r="SYZ31" s="9"/>
      <c r="SZA31" s="20"/>
      <c r="SZB31" s="6"/>
      <c r="SZC31" s="52"/>
      <c r="SZD31" s="53"/>
      <c r="SZE31" s="31"/>
      <c r="SZF31" s="9"/>
      <c r="SZG31" s="36"/>
      <c r="SZH31" s="24"/>
      <c r="SZI31" s="36"/>
      <c r="SZJ31" s="24"/>
      <c r="SZK31" s="36"/>
      <c r="SZL31" s="24"/>
      <c r="SZM31" s="36"/>
      <c r="SZN31" s="24"/>
      <c r="SZO31" s="33"/>
      <c r="SZP31" s="9"/>
      <c r="SZQ31" s="20"/>
      <c r="SZR31" s="6"/>
      <c r="SZS31" s="52"/>
      <c r="SZT31" s="53"/>
      <c r="SZU31" s="31"/>
      <c r="SZV31" s="9"/>
      <c r="SZW31" s="36"/>
      <c r="SZX31" s="24"/>
      <c r="SZY31" s="36"/>
      <c r="SZZ31" s="24"/>
      <c r="TAA31" s="36"/>
      <c r="TAB31" s="24"/>
      <c r="TAC31" s="36"/>
      <c r="TAD31" s="24"/>
      <c r="TAE31" s="33"/>
      <c r="TAF31" s="9"/>
      <c r="TAG31" s="20"/>
      <c r="TAH31" s="6"/>
      <c r="TAI31" s="52"/>
      <c r="TAJ31" s="53"/>
      <c r="TAK31" s="31"/>
      <c r="TAL31" s="9"/>
      <c r="TAM31" s="36"/>
      <c r="TAN31" s="24"/>
      <c r="TAO31" s="36"/>
      <c r="TAP31" s="24"/>
      <c r="TAQ31" s="36"/>
      <c r="TAR31" s="24"/>
      <c r="TAS31" s="36"/>
      <c r="TAT31" s="24"/>
      <c r="TAU31" s="33"/>
      <c r="TAV31" s="9"/>
      <c r="TAW31" s="20"/>
      <c r="TAX31" s="6"/>
      <c r="TAY31" s="52"/>
      <c r="TAZ31" s="53"/>
      <c r="TBA31" s="31"/>
      <c r="TBB31" s="9"/>
      <c r="TBC31" s="36"/>
      <c r="TBD31" s="24"/>
      <c r="TBE31" s="36"/>
      <c r="TBF31" s="24"/>
      <c r="TBG31" s="36"/>
      <c r="TBH31" s="24"/>
      <c r="TBI31" s="36"/>
      <c r="TBJ31" s="24"/>
      <c r="TBK31" s="33"/>
      <c r="TBL31" s="9"/>
      <c r="TBM31" s="20"/>
      <c r="TBN31" s="6"/>
      <c r="TBO31" s="52"/>
      <c r="TBP31" s="53"/>
      <c r="TBQ31" s="31"/>
      <c r="TBR31" s="9"/>
      <c r="TBS31" s="36"/>
      <c r="TBT31" s="24"/>
      <c r="TBU31" s="36"/>
      <c r="TBV31" s="24"/>
      <c r="TBW31" s="36"/>
      <c r="TBX31" s="24"/>
      <c r="TBY31" s="36"/>
      <c r="TBZ31" s="24"/>
      <c r="TCA31" s="33"/>
      <c r="TCB31" s="9"/>
      <c r="TCC31" s="20"/>
      <c r="TCD31" s="6"/>
      <c r="TCE31" s="52"/>
      <c r="TCF31" s="53"/>
      <c r="TCG31" s="31"/>
      <c r="TCH31" s="9"/>
      <c r="TCI31" s="36"/>
      <c r="TCJ31" s="24"/>
      <c r="TCK31" s="36"/>
      <c r="TCL31" s="24"/>
      <c r="TCM31" s="36"/>
      <c r="TCN31" s="24"/>
      <c r="TCO31" s="36"/>
      <c r="TCP31" s="24"/>
      <c r="TCQ31" s="33"/>
      <c r="TCR31" s="9"/>
      <c r="TCS31" s="20"/>
      <c r="TCT31" s="6"/>
      <c r="TCU31" s="52"/>
      <c r="TCV31" s="53"/>
      <c r="TCW31" s="31"/>
      <c r="TCX31" s="9"/>
      <c r="TCY31" s="36"/>
      <c r="TCZ31" s="24"/>
      <c r="TDA31" s="36"/>
      <c r="TDB31" s="24"/>
      <c r="TDC31" s="36"/>
      <c r="TDD31" s="24"/>
      <c r="TDE31" s="36"/>
      <c r="TDF31" s="24"/>
      <c r="TDG31" s="33"/>
      <c r="TDH31" s="9"/>
      <c r="TDI31" s="20"/>
      <c r="TDJ31" s="6"/>
      <c r="TDK31" s="52"/>
      <c r="TDL31" s="53"/>
      <c r="TDM31" s="31"/>
      <c r="TDN31" s="9"/>
      <c r="TDO31" s="36"/>
      <c r="TDP31" s="24"/>
      <c r="TDQ31" s="36"/>
      <c r="TDR31" s="24"/>
      <c r="TDS31" s="36"/>
      <c r="TDT31" s="24"/>
      <c r="TDU31" s="36"/>
      <c r="TDV31" s="24"/>
      <c r="TDW31" s="33"/>
      <c r="TDX31" s="9"/>
      <c r="TDY31" s="20"/>
      <c r="TDZ31" s="6"/>
      <c r="TEA31" s="52"/>
      <c r="TEB31" s="53"/>
      <c r="TEC31" s="31"/>
      <c r="TED31" s="9"/>
      <c r="TEE31" s="36"/>
      <c r="TEF31" s="24"/>
      <c r="TEG31" s="36"/>
      <c r="TEH31" s="24"/>
      <c r="TEI31" s="36"/>
      <c r="TEJ31" s="24"/>
      <c r="TEK31" s="36"/>
      <c r="TEL31" s="24"/>
      <c r="TEM31" s="33"/>
      <c r="TEN31" s="9"/>
      <c r="TEO31" s="20"/>
      <c r="TEP31" s="6"/>
      <c r="TEQ31" s="52"/>
      <c r="TER31" s="53"/>
      <c r="TES31" s="31"/>
      <c r="TET31" s="9"/>
      <c r="TEU31" s="36"/>
      <c r="TEV31" s="24"/>
      <c r="TEW31" s="36"/>
      <c r="TEX31" s="24"/>
      <c r="TEY31" s="36"/>
      <c r="TEZ31" s="24"/>
      <c r="TFA31" s="36"/>
      <c r="TFB31" s="24"/>
      <c r="TFC31" s="33"/>
      <c r="TFD31" s="9"/>
      <c r="TFE31" s="20"/>
      <c r="TFF31" s="6"/>
      <c r="TFG31" s="52"/>
      <c r="TFH31" s="53"/>
      <c r="TFI31" s="31"/>
      <c r="TFJ31" s="9"/>
      <c r="TFK31" s="36"/>
      <c r="TFL31" s="24"/>
      <c r="TFM31" s="36"/>
      <c r="TFN31" s="24"/>
      <c r="TFO31" s="36"/>
      <c r="TFP31" s="24"/>
      <c r="TFQ31" s="36"/>
      <c r="TFR31" s="24"/>
      <c r="TFS31" s="33"/>
      <c r="TFT31" s="9"/>
      <c r="TFU31" s="20"/>
      <c r="TFV31" s="6"/>
      <c r="TFW31" s="52"/>
      <c r="TFX31" s="53"/>
      <c r="TFY31" s="31"/>
      <c r="TFZ31" s="9"/>
      <c r="TGA31" s="36"/>
      <c r="TGB31" s="24"/>
      <c r="TGC31" s="36"/>
      <c r="TGD31" s="24"/>
      <c r="TGE31" s="36"/>
      <c r="TGF31" s="24"/>
      <c r="TGG31" s="36"/>
      <c r="TGH31" s="24"/>
      <c r="TGI31" s="33"/>
      <c r="TGJ31" s="9"/>
      <c r="TGK31" s="20"/>
      <c r="TGL31" s="6"/>
      <c r="TGM31" s="52"/>
      <c r="TGN31" s="53"/>
      <c r="TGO31" s="31"/>
      <c r="TGP31" s="9"/>
      <c r="TGQ31" s="36"/>
      <c r="TGR31" s="24"/>
      <c r="TGS31" s="36"/>
      <c r="TGT31" s="24"/>
      <c r="TGU31" s="36"/>
      <c r="TGV31" s="24"/>
      <c r="TGW31" s="36"/>
      <c r="TGX31" s="24"/>
      <c r="TGY31" s="33"/>
      <c r="TGZ31" s="9"/>
      <c r="THA31" s="20"/>
      <c r="THB31" s="6"/>
      <c r="THC31" s="52"/>
      <c r="THD31" s="53"/>
      <c r="THE31" s="31"/>
      <c r="THF31" s="9"/>
      <c r="THG31" s="36"/>
      <c r="THH31" s="24"/>
      <c r="THI31" s="36"/>
      <c r="THJ31" s="24"/>
      <c r="THK31" s="36"/>
      <c r="THL31" s="24"/>
      <c r="THM31" s="36"/>
      <c r="THN31" s="24"/>
      <c r="THO31" s="33"/>
      <c r="THP31" s="9"/>
      <c r="THQ31" s="20"/>
      <c r="THR31" s="6"/>
      <c r="THS31" s="52"/>
      <c r="THT31" s="53"/>
      <c r="THU31" s="31"/>
      <c r="THV31" s="9"/>
      <c r="THW31" s="36"/>
      <c r="THX31" s="24"/>
      <c r="THY31" s="36"/>
      <c r="THZ31" s="24"/>
      <c r="TIA31" s="36"/>
      <c r="TIB31" s="24"/>
      <c r="TIC31" s="36"/>
      <c r="TID31" s="24"/>
      <c r="TIE31" s="33"/>
      <c r="TIF31" s="9"/>
      <c r="TIG31" s="20"/>
      <c r="TIH31" s="6"/>
      <c r="TII31" s="52"/>
      <c r="TIJ31" s="53"/>
      <c r="TIK31" s="31"/>
      <c r="TIL31" s="9"/>
      <c r="TIM31" s="36"/>
      <c r="TIN31" s="24"/>
      <c r="TIO31" s="36"/>
      <c r="TIP31" s="24"/>
      <c r="TIQ31" s="36"/>
      <c r="TIR31" s="24"/>
      <c r="TIS31" s="36"/>
      <c r="TIT31" s="24"/>
      <c r="TIU31" s="33"/>
      <c r="TIV31" s="9"/>
      <c r="TIW31" s="20"/>
      <c r="TIX31" s="6"/>
      <c r="TIY31" s="52"/>
      <c r="TIZ31" s="53"/>
      <c r="TJA31" s="31"/>
      <c r="TJB31" s="9"/>
      <c r="TJC31" s="36"/>
      <c r="TJD31" s="24"/>
      <c r="TJE31" s="36"/>
      <c r="TJF31" s="24"/>
      <c r="TJG31" s="36"/>
      <c r="TJH31" s="24"/>
      <c r="TJI31" s="36"/>
      <c r="TJJ31" s="24"/>
      <c r="TJK31" s="33"/>
      <c r="TJL31" s="9"/>
      <c r="TJM31" s="20"/>
      <c r="TJN31" s="6"/>
      <c r="TJO31" s="52"/>
      <c r="TJP31" s="53"/>
      <c r="TJQ31" s="31"/>
      <c r="TJR31" s="9"/>
      <c r="TJS31" s="36"/>
      <c r="TJT31" s="24"/>
      <c r="TJU31" s="36"/>
      <c r="TJV31" s="24"/>
      <c r="TJW31" s="36"/>
      <c r="TJX31" s="24"/>
      <c r="TJY31" s="36"/>
      <c r="TJZ31" s="24"/>
      <c r="TKA31" s="33"/>
      <c r="TKB31" s="9"/>
      <c r="TKC31" s="20"/>
      <c r="TKD31" s="6"/>
      <c r="TKE31" s="52"/>
      <c r="TKF31" s="53"/>
      <c r="TKG31" s="31"/>
      <c r="TKH31" s="9"/>
      <c r="TKI31" s="36"/>
      <c r="TKJ31" s="24"/>
      <c r="TKK31" s="36"/>
      <c r="TKL31" s="24"/>
      <c r="TKM31" s="36"/>
      <c r="TKN31" s="24"/>
      <c r="TKO31" s="36"/>
      <c r="TKP31" s="24"/>
      <c r="TKQ31" s="33"/>
      <c r="TKR31" s="9"/>
      <c r="TKS31" s="20"/>
      <c r="TKT31" s="6"/>
      <c r="TKU31" s="52"/>
      <c r="TKV31" s="53"/>
      <c r="TKW31" s="31"/>
      <c r="TKX31" s="9"/>
      <c r="TKY31" s="36"/>
      <c r="TKZ31" s="24"/>
      <c r="TLA31" s="36"/>
      <c r="TLB31" s="24"/>
      <c r="TLC31" s="36"/>
      <c r="TLD31" s="24"/>
      <c r="TLE31" s="36"/>
      <c r="TLF31" s="24"/>
      <c r="TLG31" s="33"/>
      <c r="TLH31" s="9"/>
      <c r="TLI31" s="20"/>
      <c r="TLJ31" s="6"/>
      <c r="TLK31" s="52"/>
      <c r="TLL31" s="53"/>
      <c r="TLM31" s="31"/>
      <c r="TLN31" s="9"/>
      <c r="TLO31" s="36"/>
      <c r="TLP31" s="24"/>
      <c r="TLQ31" s="36"/>
      <c r="TLR31" s="24"/>
      <c r="TLS31" s="36"/>
      <c r="TLT31" s="24"/>
      <c r="TLU31" s="36"/>
      <c r="TLV31" s="24"/>
      <c r="TLW31" s="33"/>
      <c r="TLX31" s="9"/>
      <c r="TLY31" s="20"/>
      <c r="TLZ31" s="6"/>
      <c r="TMA31" s="52"/>
      <c r="TMB31" s="53"/>
      <c r="TMC31" s="31"/>
      <c r="TMD31" s="9"/>
      <c r="TME31" s="36"/>
      <c r="TMF31" s="24"/>
      <c r="TMG31" s="36"/>
      <c r="TMH31" s="24"/>
      <c r="TMI31" s="36"/>
      <c r="TMJ31" s="24"/>
      <c r="TMK31" s="36"/>
      <c r="TML31" s="24"/>
      <c r="TMM31" s="33"/>
      <c r="TMN31" s="9"/>
      <c r="TMO31" s="20"/>
      <c r="TMP31" s="6"/>
      <c r="TMQ31" s="52"/>
      <c r="TMR31" s="53"/>
      <c r="TMS31" s="31"/>
      <c r="TMT31" s="9"/>
      <c r="TMU31" s="36"/>
      <c r="TMV31" s="24"/>
      <c r="TMW31" s="36"/>
      <c r="TMX31" s="24"/>
      <c r="TMY31" s="36"/>
      <c r="TMZ31" s="24"/>
      <c r="TNA31" s="36"/>
      <c r="TNB31" s="24"/>
      <c r="TNC31" s="33"/>
      <c r="TND31" s="9"/>
      <c r="TNE31" s="20"/>
      <c r="TNF31" s="6"/>
      <c r="TNG31" s="52"/>
      <c r="TNH31" s="53"/>
      <c r="TNI31" s="31"/>
      <c r="TNJ31" s="9"/>
      <c r="TNK31" s="36"/>
      <c r="TNL31" s="24"/>
      <c r="TNM31" s="36"/>
      <c r="TNN31" s="24"/>
      <c r="TNO31" s="36"/>
      <c r="TNP31" s="24"/>
      <c r="TNQ31" s="36"/>
      <c r="TNR31" s="24"/>
      <c r="TNS31" s="33"/>
      <c r="TNT31" s="9"/>
      <c r="TNU31" s="20"/>
      <c r="TNV31" s="6"/>
      <c r="TNW31" s="52"/>
      <c r="TNX31" s="53"/>
      <c r="TNY31" s="31"/>
      <c r="TNZ31" s="9"/>
      <c r="TOA31" s="36"/>
      <c r="TOB31" s="24"/>
      <c r="TOC31" s="36"/>
      <c r="TOD31" s="24"/>
      <c r="TOE31" s="36"/>
      <c r="TOF31" s="24"/>
      <c r="TOG31" s="36"/>
      <c r="TOH31" s="24"/>
      <c r="TOI31" s="33"/>
      <c r="TOJ31" s="9"/>
      <c r="TOK31" s="20"/>
      <c r="TOL31" s="6"/>
      <c r="TOM31" s="52"/>
      <c r="TON31" s="53"/>
      <c r="TOO31" s="31"/>
      <c r="TOP31" s="9"/>
      <c r="TOQ31" s="36"/>
      <c r="TOR31" s="24"/>
      <c r="TOS31" s="36"/>
      <c r="TOT31" s="24"/>
      <c r="TOU31" s="36"/>
      <c r="TOV31" s="24"/>
      <c r="TOW31" s="36"/>
      <c r="TOX31" s="24"/>
      <c r="TOY31" s="33"/>
      <c r="TOZ31" s="9"/>
      <c r="TPA31" s="20"/>
      <c r="TPB31" s="6"/>
      <c r="TPC31" s="52"/>
      <c r="TPD31" s="53"/>
      <c r="TPE31" s="31"/>
      <c r="TPF31" s="9"/>
      <c r="TPG31" s="36"/>
      <c r="TPH31" s="24"/>
      <c r="TPI31" s="36"/>
      <c r="TPJ31" s="24"/>
      <c r="TPK31" s="36"/>
      <c r="TPL31" s="24"/>
      <c r="TPM31" s="36"/>
      <c r="TPN31" s="24"/>
      <c r="TPO31" s="33"/>
      <c r="TPP31" s="9"/>
      <c r="TPQ31" s="20"/>
      <c r="TPR31" s="6"/>
      <c r="TPS31" s="52"/>
      <c r="TPT31" s="53"/>
      <c r="TPU31" s="31"/>
      <c r="TPV31" s="9"/>
      <c r="TPW31" s="36"/>
      <c r="TPX31" s="24"/>
      <c r="TPY31" s="36"/>
      <c r="TPZ31" s="24"/>
      <c r="TQA31" s="36"/>
      <c r="TQB31" s="24"/>
      <c r="TQC31" s="36"/>
      <c r="TQD31" s="24"/>
      <c r="TQE31" s="33"/>
      <c r="TQF31" s="9"/>
      <c r="TQG31" s="20"/>
      <c r="TQH31" s="6"/>
      <c r="TQI31" s="52"/>
      <c r="TQJ31" s="53"/>
      <c r="TQK31" s="31"/>
      <c r="TQL31" s="9"/>
      <c r="TQM31" s="36"/>
      <c r="TQN31" s="24"/>
      <c r="TQO31" s="36"/>
      <c r="TQP31" s="24"/>
      <c r="TQQ31" s="36"/>
      <c r="TQR31" s="24"/>
      <c r="TQS31" s="36"/>
      <c r="TQT31" s="24"/>
      <c r="TQU31" s="33"/>
      <c r="TQV31" s="9"/>
      <c r="TQW31" s="20"/>
      <c r="TQX31" s="6"/>
      <c r="TQY31" s="52"/>
      <c r="TQZ31" s="53"/>
      <c r="TRA31" s="31"/>
      <c r="TRB31" s="9"/>
      <c r="TRC31" s="36"/>
      <c r="TRD31" s="24"/>
      <c r="TRE31" s="36"/>
      <c r="TRF31" s="24"/>
      <c r="TRG31" s="36"/>
      <c r="TRH31" s="24"/>
      <c r="TRI31" s="36"/>
      <c r="TRJ31" s="24"/>
      <c r="TRK31" s="33"/>
      <c r="TRL31" s="9"/>
      <c r="TRM31" s="20"/>
      <c r="TRN31" s="6"/>
      <c r="TRO31" s="52"/>
      <c r="TRP31" s="53"/>
      <c r="TRQ31" s="31"/>
      <c r="TRR31" s="9"/>
      <c r="TRS31" s="36"/>
      <c r="TRT31" s="24"/>
      <c r="TRU31" s="36"/>
      <c r="TRV31" s="24"/>
      <c r="TRW31" s="36"/>
      <c r="TRX31" s="24"/>
      <c r="TRY31" s="36"/>
      <c r="TRZ31" s="24"/>
      <c r="TSA31" s="33"/>
      <c r="TSB31" s="9"/>
      <c r="TSC31" s="20"/>
      <c r="TSD31" s="6"/>
      <c r="TSE31" s="52"/>
      <c r="TSF31" s="53"/>
      <c r="TSG31" s="31"/>
      <c r="TSH31" s="9"/>
      <c r="TSI31" s="36"/>
      <c r="TSJ31" s="24"/>
      <c r="TSK31" s="36"/>
      <c r="TSL31" s="24"/>
      <c r="TSM31" s="36"/>
      <c r="TSN31" s="24"/>
      <c r="TSO31" s="36"/>
      <c r="TSP31" s="24"/>
      <c r="TSQ31" s="33"/>
      <c r="TSR31" s="9"/>
      <c r="TSS31" s="20"/>
      <c r="TST31" s="6"/>
      <c r="TSU31" s="52"/>
      <c r="TSV31" s="53"/>
      <c r="TSW31" s="31"/>
      <c r="TSX31" s="9"/>
      <c r="TSY31" s="36"/>
      <c r="TSZ31" s="24"/>
      <c r="TTA31" s="36"/>
      <c r="TTB31" s="24"/>
      <c r="TTC31" s="36"/>
      <c r="TTD31" s="24"/>
      <c r="TTE31" s="36"/>
      <c r="TTF31" s="24"/>
      <c r="TTG31" s="33"/>
      <c r="TTH31" s="9"/>
      <c r="TTI31" s="20"/>
      <c r="TTJ31" s="6"/>
      <c r="TTK31" s="52"/>
      <c r="TTL31" s="53"/>
      <c r="TTM31" s="31"/>
      <c r="TTN31" s="9"/>
      <c r="TTO31" s="36"/>
      <c r="TTP31" s="24"/>
      <c r="TTQ31" s="36"/>
      <c r="TTR31" s="24"/>
      <c r="TTS31" s="36"/>
      <c r="TTT31" s="24"/>
      <c r="TTU31" s="36"/>
      <c r="TTV31" s="24"/>
      <c r="TTW31" s="33"/>
      <c r="TTX31" s="9"/>
      <c r="TTY31" s="20"/>
      <c r="TTZ31" s="6"/>
      <c r="TUA31" s="52"/>
      <c r="TUB31" s="53"/>
      <c r="TUC31" s="31"/>
      <c r="TUD31" s="9"/>
      <c r="TUE31" s="36"/>
      <c r="TUF31" s="24"/>
      <c r="TUG31" s="36"/>
      <c r="TUH31" s="24"/>
      <c r="TUI31" s="36"/>
      <c r="TUJ31" s="24"/>
      <c r="TUK31" s="36"/>
      <c r="TUL31" s="24"/>
      <c r="TUM31" s="33"/>
      <c r="TUN31" s="9"/>
      <c r="TUO31" s="20"/>
      <c r="TUP31" s="6"/>
      <c r="TUQ31" s="52"/>
      <c r="TUR31" s="53"/>
      <c r="TUS31" s="31"/>
      <c r="TUT31" s="9"/>
      <c r="TUU31" s="36"/>
      <c r="TUV31" s="24"/>
      <c r="TUW31" s="36"/>
      <c r="TUX31" s="24"/>
      <c r="TUY31" s="36"/>
      <c r="TUZ31" s="24"/>
      <c r="TVA31" s="36"/>
      <c r="TVB31" s="24"/>
      <c r="TVC31" s="33"/>
      <c r="TVD31" s="9"/>
      <c r="TVE31" s="20"/>
      <c r="TVF31" s="6"/>
      <c r="TVG31" s="52"/>
      <c r="TVH31" s="53"/>
      <c r="TVI31" s="31"/>
      <c r="TVJ31" s="9"/>
      <c r="TVK31" s="36"/>
      <c r="TVL31" s="24"/>
      <c r="TVM31" s="36"/>
      <c r="TVN31" s="24"/>
      <c r="TVO31" s="36"/>
      <c r="TVP31" s="24"/>
      <c r="TVQ31" s="36"/>
      <c r="TVR31" s="24"/>
      <c r="TVS31" s="33"/>
      <c r="TVT31" s="9"/>
      <c r="TVU31" s="20"/>
      <c r="TVV31" s="6"/>
      <c r="TVW31" s="52"/>
      <c r="TVX31" s="53"/>
      <c r="TVY31" s="31"/>
      <c r="TVZ31" s="9"/>
      <c r="TWA31" s="36"/>
      <c r="TWB31" s="24"/>
      <c r="TWC31" s="36"/>
      <c r="TWD31" s="24"/>
      <c r="TWE31" s="36"/>
      <c r="TWF31" s="24"/>
      <c r="TWG31" s="36"/>
      <c r="TWH31" s="24"/>
      <c r="TWI31" s="33"/>
      <c r="TWJ31" s="9"/>
      <c r="TWK31" s="20"/>
      <c r="TWL31" s="6"/>
      <c r="TWM31" s="52"/>
      <c r="TWN31" s="53"/>
      <c r="TWO31" s="31"/>
      <c r="TWP31" s="9"/>
      <c r="TWQ31" s="36"/>
      <c r="TWR31" s="24"/>
      <c r="TWS31" s="36"/>
      <c r="TWT31" s="24"/>
      <c r="TWU31" s="36"/>
      <c r="TWV31" s="24"/>
      <c r="TWW31" s="36"/>
      <c r="TWX31" s="24"/>
      <c r="TWY31" s="33"/>
      <c r="TWZ31" s="9"/>
      <c r="TXA31" s="20"/>
      <c r="TXB31" s="6"/>
      <c r="TXC31" s="52"/>
      <c r="TXD31" s="53"/>
      <c r="TXE31" s="31"/>
      <c r="TXF31" s="9"/>
      <c r="TXG31" s="36"/>
      <c r="TXH31" s="24"/>
      <c r="TXI31" s="36"/>
      <c r="TXJ31" s="24"/>
      <c r="TXK31" s="36"/>
      <c r="TXL31" s="24"/>
      <c r="TXM31" s="36"/>
      <c r="TXN31" s="24"/>
      <c r="TXO31" s="33"/>
      <c r="TXP31" s="9"/>
      <c r="TXQ31" s="20"/>
      <c r="TXR31" s="6"/>
      <c r="TXS31" s="52"/>
      <c r="TXT31" s="53"/>
      <c r="TXU31" s="31"/>
      <c r="TXV31" s="9"/>
      <c r="TXW31" s="36"/>
      <c r="TXX31" s="24"/>
      <c r="TXY31" s="36"/>
      <c r="TXZ31" s="24"/>
      <c r="TYA31" s="36"/>
      <c r="TYB31" s="24"/>
      <c r="TYC31" s="36"/>
      <c r="TYD31" s="24"/>
      <c r="TYE31" s="33"/>
      <c r="TYF31" s="9"/>
      <c r="TYG31" s="20"/>
      <c r="TYH31" s="6"/>
      <c r="TYI31" s="52"/>
      <c r="TYJ31" s="53"/>
      <c r="TYK31" s="31"/>
      <c r="TYL31" s="9"/>
      <c r="TYM31" s="36"/>
      <c r="TYN31" s="24"/>
      <c r="TYO31" s="36"/>
      <c r="TYP31" s="24"/>
      <c r="TYQ31" s="36"/>
      <c r="TYR31" s="24"/>
      <c r="TYS31" s="36"/>
      <c r="TYT31" s="24"/>
      <c r="TYU31" s="33"/>
      <c r="TYV31" s="9"/>
      <c r="TYW31" s="20"/>
      <c r="TYX31" s="6"/>
      <c r="TYY31" s="52"/>
      <c r="TYZ31" s="53"/>
      <c r="TZA31" s="31"/>
      <c r="TZB31" s="9"/>
      <c r="TZC31" s="36"/>
      <c r="TZD31" s="24"/>
      <c r="TZE31" s="36"/>
      <c r="TZF31" s="24"/>
      <c r="TZG31" s="36"/>
      <c r="TZH31" s="24"/>
      <c r="TZI31" s="36"/>
      <c r="TZJ31" s="24"/>
      <c r="TZK31" s="33"/>
      <c r="TZL31" s="9"/>
      <c r="TZM31" s="20"/>
      <c r="TZN31" s="6"/>
      <c r="TZO31" s="52"/>
      <c r="TZP31" s="53"/>
      <c r="TZQ31" s="31"/>
      <c r="TZR31" s="9"/>
      <c r="TZS31" s="36"/>
      <c r="TZT31" s="24"/>
      <c r="TZU31" s="36"/>
      <c r="TZV31" s="24"/>
      <c r="TZW31" s="36"/>
      <c r="TZX31" s="24"/>
      <c r="TZY31" s="36"/>
      <c r="TZZ31" s="24"/>
      <c r="UAA31" s="33"/>
      <c r="UAB31" s="9"/>
      <c r="UAC31" s="20"/>
      <c r="UAD31" s="6"/>
      <c r="UAE31" s="52"/>
      <c r="UAF31" s="53"/>
      <c r="UAG31" s="31"/>
      <c r="UAH31" s="9"/>
      <c r="UAI31" s="36"/>
      <c r="UAJ31" s="24"/>
      <c r="UAK31" s="36"/>
      <c r="UAL31" s="24"/>
      <c r="UAM31" s="36"/>
      <c r="UAN31" s="24"/>
      <c r="UAO31" s="36"/>
      <c r="UAP31" s="24"/>
      <c r="UAQ31" s="33"/>
      <c r="UAR31" s="9"/>
      <c r="UAS31" s="20"/>
      <c r="UAT31" s="6"/>
      <c r="UAU31" s="52"/>
      <c r="UAV31" s="53"/>
      <c r="UAW31" s="31"/>
      <c r="UAX31" s="9"/>
      <c r="UAY31" s="36"/>
      <c r="UAZ31" s="24"/>
      <c r="UBA31" s="36"/>
      <c r="UBB31" s="24"/>
      <c r="UBC31" s="36"/>
      <c r="UBD31" s="24"/>
      <c r="UBE31" s="36"/>
      <c r="UBF31" s="24"/>
      <c r="UBG31" s="33"/>
      <c r="UBH31" s="9"/>
      <c r="UBI31" s="20"/>
      <c r="UBJ31" s="6"/>
      <c r="UBK31" s="52"/>
      <c r="UBL31" s="53"/>
      <c r="UBM31" s="31"/>
      <c r="UBN31" s="9"/>
      <c r="UBO31" s="36"/>
      <c r="UBP31" s="24"/>
      <c r="UBQ31" s="36"/>
      <c r="UBR31" s="24"/>
      <c r="UBS31" s="36"/>
      <c r="UBT31" s="24"/>
      <c r="UBU31" s="36"/>
      <c r="UBV31" s="24"/>
      <c r="UBW31" s="33"/>
      <c r="UBX31" s="9"/>
      <c r="UBY31" s="20"/>
      <c r="UBZ31" s="6"/>
      <c r="UCA31" s="52"/>
      <c r="UCB31" s="53"/>
      <c r="UCC31" s="31"/>
      <c r="UCD31" s="9"/>
      <c r="UCE31" s="36"/>
      <c r="UCF31" s="24"/>
      <c r="UCG31" s="36"/>
      <c r="UCH31" s="24"/>
      <c r="UCI31" s="36"/>
      <c r="UCJ31" s="24"/>
      <c r="UCK31" s="36"/>
      <c r="UCL31" s="24"/>
      <c r="UCM31" s="33"/>
      <c r="UCN31" s="9"/>
      <c r="UCO31" s="20"/>
      <c r="UCP31" s="6"/>
      <c r="UCQ31" s="52"/>
      <c r="UCR31" s="53"/>
      <c r="UCS31" s="31"/>
      <c r="UCT31" s="9"/>
      <c r="UCU31" s="36"/>
      <c r="UCV31" s="24"/>
      <c r="UCW31" s="36"/>
      <c r="UCX31" s="24"/>
      <c r="UCY31" s="36"/>
      <c r="UCZ31" s="24"/>
      <c r="UDA31" s="36"/>
      <c r="UDB31" s="24"/>
      <c r="UDC31" s="33"/>
      <c r="UDD31" s="9"/>
      <c r="UDE31" s="20"/>
      <c r="UDF31" s="6"/>
      <c r="UDG31" s="52"/>
      <c r="UDH31" s="53"/>
      <c r="UDI31" s="31"/>
      <c r="UDJ31" s="9"/>
      <c r="UDK31" s="36"/>
      <c r="UDL31" s="24"/>
      <c r="UDM31" s="36"/>
      <c r="UDN31" s="24"/>
      <c r="UDO31" s="36"/>
      <c r="UDP31" s="24"/>
      <c r="UDQ31" s="36"/>
      <c r="UDR31" s="24"/>
      <c r="UDS31" s="33"/>
      <c r="UDT31" s="9"/>
      <c r="UDU31" s="20"/>
      <c r="UDV31" s="6"/>
      <c r="UDW31" s="52"/>
      <c r="UDX31" s="53"/>
      <c r="UDY31" s="31"/>
      <c r="UDZ31" s="9"/>
      <c r="UEA31" s="36"/>
      <c r="UEB31" s="24"/>
      <c r="UEC31" s="36"/>
      <c r="UED31" s="24"/>
      <c r="UEE31" s="36"/>
      <c r="UEF31" s="24"/>
      <c r="UEG31" s="36"/>
      <c r="UEH31" s="24"/>
      <c r="UEI31" s="33"/>
      <c r="UEJ31" s="9"/>
      <c r="UEK31" s="20"/>
      <c r="UEL31" s="6"/>
      <c r="UEM31" s="52"/>
      <c r="UEN31" s="53"/>
      <c r="UEO31" s="31"/>
      <c r="UEP31" s="9"/>
      <c r="UEQ31" s="36"/>
      <c r="UER31" s="24"/>
      <c r="UES31" s="36"/>
      <c r="UET31" s="24"/>
      <c r="UEU31" s="36"/>
      <c r="UEV31" s="24"/>
      <c r="UEW31" s="36"/>
      <c r="UEX31" s="24"/>
      <c r="UEY31" s="33"/>
      <c r="UEZ31" s="9"/>
      <c r="UFA31" s="20"/>
      <c r="UFB31" s="6"/>
      <c r="UFC31" s="52"/>
      <c r="UFD31" s="53"/>
      <c r="UFE31" s="31"/>
      <c r="UFF31" s="9"/>
      <c r="UFG31" s="36"/>
      <c r="UFH31" s="24"/>
      <c r="UFI31" s="36"/>
      <c r="UFJ31" s="24"/>
      <c r="UFK31" s="36"/>
      <c r="UFL31" s="24"/>
      <c r="UFM31" s="36"/>
      <c r="UFN31" s="24"/>
      <c r="UFO31" s="33"/>
      <c r="UFP31" s="9"/>
      <c r="UFQ31" s="20"/>
      <c r="UFR31" s="6"/>
      <c r="UFS31" s="52"/>
      <c r="UFT31" s="53"/>
      <c r="UFU31" s="31"/>
      <c r="UFV31" s="9"/>
      <c r="UFW31" s="36"/>
      <c r="UFX31" s="24"/>
      <c r="UFY31" s="36"/>
      <c r="UFZ31" s="24"/>
      <c r="UGA31" s="36"/>
      <c r="UGB31" s="24"/>
      <c r="UGC31" s="36"/>
      <c r="UGD31" s="24"/>
      <c r="UGE31" s="33"/>
      <c r="UGF31" s="9"/>
      <c r="UGG31" s="20"/>
      <c r="UGH31" s="6"/>
      <c r="UGI31" s="52"/>
      <c r="UGJ31" s="53"/>
      <c r="UGK31" s="31"/>
      <c r="UGL31" s="9"/>
      <c r="UGM31" s="36"/>
      <c r="UGN31" s="24"/>
      <c r="UGO31" s="36"/>
      <c r="UGP31" s="24"/>
      <c r="UGQ31" s="36"/>
      <c r="UGR31" s="24"/>
      <c r="UGS31" s="36"/>
      <c r="UGT31" s="24"/>
      <c r="UGU31" s="33"/>
      <c r="UGV31" s="9"/>
      <c r="UGW31" s="20"/>
      <c r="UGX31" s="6"/>
      <c r="UGY31" s="52"/>
      <c r="UGZ31" s="53"/>
      <c r="UHA31" s="31"/>
      <c r="UHB31" s="9"/>
      <c r="UHC31" s="36"/>
      <c r="UHD31" s="24"/>
      <c r="UHE31" s="36"/>
      <c r="UHF31" s="24"/>
      <c r="UHG31" s="36"/>
      <c r="UHH31" s="24"/>
      <c r="UHI31" s="36"/>
      <c r="UHJ31" s="24"/>
      <c r="UHK31" s="33"/>
      <c r="UHL31" s="9"/>
      <c r="UHM31" s="20"/>
      <c r="UHN31" s="6"/>
      <c r="UHO31" s="52"/>
      <c r="UHP31" s="53"/>
      <c r="UHQ31" s="31"/>
      <c r="UHR31" s="9"/>
      <c r="UHS31" s="36"/>
      <c r="UHT31" s="24"/>
      <c r="UHU31" s="36"/>
      <c r="UHV31" s="24"/>
      <c r="UHW31" s="36"/>
      <c r="UHX31" s="24"/>
      <c r="UHY31" s="36"/>
      <c r="UHZ31" s="24"/>
      <c r="UIA31" s="33"/>
      <c r="UIB31" s="9"/>
      <c r="UIC31" s="20"/>
      <c r="UID31" s="6"/>
      <c r="UIE31" s="52"/>
      <c r="UIF31" s="53"/>
      <c r="UIG31" s="31"/>
      <c r="UIH31" s="9"/>
      <c r="UII31" s="36"/>
      <c r="UIJ31" s="24"/>
      <c r="UIK31" s="36"/>
      <c r="UIL31" s="24"/>
      <c r="UIM31" s="36"/>
      <c r="UIN31" s="24"/>
      <c r="UIO31" s="36"/>
      <c r="UIP31" s="24"/>
      <c r="UIQ31" s="33"/>
      <c r="UIR31" s="9"/>
      <c r="UIS31" s="20"/>
      <c r="UIT31" s="6"/>
      <c r="UIU31" s="52"/>
      <c r="UIV31" s="53"/>
      <c r="UIW31" s="31"/>
      <c r="UIX31" s="9"/>
      <c r="UIY31" s="36"/>
      <c r="UIZ31" s="24"/>
      <c r="UJA31" s="36"/>
      <c r="UJB31" s="24"/>
      <c r="UJC31" s="36"/>
      <c r="UJD31" s="24"/>
      <c r="UJE31" s="36"/>
      <c r="UJF31" s="24"/>
      <c r="UJG31" s="33"/>
      <c r="UJH31" s="9"/>
      <c r="UJI31" s="20"/>
      <c r="UJJ31" s="6"/>
      <c r="UJK31" s="52"/>
      <c r="UJL31" s="53"/>
      <c r="UJM31" s="31"/>
      <c r="UJN31" s="9"/>
      <c r="UJO31" s="36"/>
      <c r="UJP31" s="24"/>
      <c r="UJQ31" s="36"/>
      <c r="UJR31" s="24"/>
      <c r="UJS31" s="36"/>
      <c r="UJT31" s="24"/>
      <c r="UJU31" s="36"/>
      <c r="UJV31" s="24"/>
      <c r="UJW31" s="33"/>
      <c r="UJX31" s="9"/>
      <c r="UJY31" s="20"/>
      <c r="UJZ31" s="6"/>
      <c r="UKA31" s="52"/>
      <c r="UKB31" s="53"/>
      <c r="UKC31" s="31"/>
      <c r="UKD31" s="9"/>
      <c r="UKE31" s="36"/>
      <c r="UKF31" s="24"/>
      <c r="UKG31" s="36"/>
      <c r="UKH31" s="24"/>
      <c r="UKI31" s="36"/>
      <c r="UKJ31" s="24"/>
      <c r="UKK31" s="36"/>
      <c r="UKL31" s="24"/>
      <c r="UKM31" s="33"/>
      <c r="UKN31" s="9"/>
      <c r="UKO31" s="20"/>
      <c r="UKP31" s="6"/>
      <c r="UKQ31" s="52"/>
      <c r="UKR31" s="53"/>
      <c r="UKS31" s="31"/>
      <c r="UKT31" s="9"/>
      <c r="UKU31" s="36"/>
      <c r="UKV31" s="24"/>
      <c r="UKW31" s="36"/>
      <c r="UKX31" s="24"/>
      <c r="UKY31" s="36"/>
      <c r="UKZ31" s="24"/>
      <c r="ULA31" s="36"/>
      <c r="ULB31" s="24"/>
      <c r="ULC31" s="33"/>
      <c r="ULD31" s="9"/>
      <c r="ULE31" s="20"/>
      <c r="ULF31" s="6"/>
      <c r="ULG31" s="52"/>
      <c r="ULH31" s="53"/>
      <c r="ULI31" s="31"/>
      <c r="ULJ31" s="9"/>
      <c r="ULK31" s="36"/>
      <c r="ULL31" s="24"/>
      <c r="ULM31" s="36"/>
      <c r="ULN31" s="24"/>
      <c r="ULO31" s="36"/>
      <c r="ULP31" s="24"/>
      <c r="ULQ31" s="36"/>
      <c r="ULR31" s="24"/>
      <c r="ULS31" s="33"/>
      <c r="ULT31" s="9"/>
      <c r="ULU31" s="20"/>
      <c r="ULV31" s="6"/>
      <c r="ULW31" s="52"/>
      <c r="ULX31" s="53"/>
      <c r="ULY31" s="31"/>
      <c r="ULZ31" s="9"/>
      <c r="UMA31" s="36"/>
      <c r="UMB31" s="24"/>
      <c r="UMC31" s="36"/>
      <c r="UMD31" s="24"/>
      <c r="UME31" s="36"/>
      <c r="UMF31" s="24"/>
      <c r="UMG31" s="36"/>
      <c r="UMH31" s="24"/>
      <c r="UMI31" s="33"/>
      <c r="UMJ31" s="9"/>
      <c r="UMK31" s="20"/>
      <c r="UML31" s="6"/>
      <c r="UMM31" s="52"/>
      <c r="UMN31" s="53"/>
      <c r="UMO31" s="31"/>
      <c r="UMP31" s="9"/>
      <c r="UMQ31" s="36"/>
      <c r="UMR31" s="24"/>
      <c r="UMS31" s="36"/>
      <c r="UMT31" s="24"/>
      <c r="UMU31" s="36"/>
      <c r="UMV31" s="24"/>
      <c r="UMW31" s="36"/>
      <c r="UMX31" s="24"/>
      <c r="UMY31" s="33"/>
      <c r="UMZ31" s="9"/>
      <c r="UNA31" s="20"/>
      <c r="UNB31" s="6"/>
      <c r="UNC31" s="52"/>
      <c r="UND31" s="53"/>
      <c r="UNE31" s="31"/>
      <c r="UNF31" s="9"/>
      <c r="UNG31" s="36"/>
      <c r="UNH31" s="24"/>
      <c r="UNI31" s="36"/>
      <c r="UNJ31" s="24"/>
      <c r="UNK31" s="36"/>
      <c r="UNL31" s="24"/>
      <c r="UNM31" s="36"/>
      <c r="UNN31" s="24"/>
      <c r="UNO31" s="33"/>
      <c r="UNP31" s="9"/>
      <c r="UNQ31" s="20"/>
      <c r="UNR31" s="6"/>
      <c r="UNS31" s="52"/>
      <c r="UNT31" s="53"/>
      <c r="UNU31" s="31"/>
      <c r="UNV31" s="9"/>
      <c r="UNW31" s="36"/>
      <c r="UNX31" s="24"/>
      <c r="UNY31" s="36"/>
      <c r="UNZ31" s="24"/>
      <c r="UOA31" s="36"/>
      <c r="UOB31" s="24"/>
      <c r="UOC31" s="36"/>
      <c r="UOD31" s="24"/>
      <c r="UOE31" s="33"/>
      <c r="UOF31" s="9"/>
      <c r="UOG31" s="20"/>
      <c r="UOH31" s="6"/>
      <c r="UOI31" s="52"/>
      <c r="UOJ31" s="53"/>
      <c r="UOK31" s="31"/>
      <c r="UOL31" s="9"/>
      <c r="UOM31" s="36"/>
      <c r="UON31" s="24"/>
      <c r="UOO31" s="36"/>
      <c r="UOP31" s="24"/>
      <c r="UOQ31" s="36"/>
      <c r="UOR31" s="24"/>
      <c r="UOS31" s="36"/>
      <c r="UOT31" s="24"/>
      <c r="UOU31" s="33"/>
      <c r="UOV31" s="9"/>
      <c r="UOW31" s="20"/>
      <c r="UOX31" s="6"/>
      <c r="UOY31" s="52"/>
      <c r="UOZ31" s="53"/>
      <c r="UPA31" s="31"/>
      <c r="UPB31" s="9"/>
      <c r="UPC31" s="36"/>
      <c r="UPD31" s="24"/>
      <c r="UPE31" s="36"/>
      <c r="UPF31" s="24"/>
      <c r="UPG31" s="36"/>
      <c r="UPH31" s="24"/>
      <c r="UPI31" s="36"/>
      <c r="UPJ31" s="24"/>
      <c r="UPK31" s="33"/>
      <c r="UPL31" s="9"/>
      <c r="UPM31" s="20"/>
      <c r="UPN31" s="6"/>
      <c r="UPO31" s="52"/>
      <c r="UPP31" s="53"/>
      <c r="UPQ31" s="31"/>
      <c r="UPR31" s="9"/>
      <c r="UPS31" s="36"/>
      <c r="UPT31" s="24"/>
      <c r="UPU31" s="36"/>
      <c r="UPV31" s="24"/>
      <c r="UPW31" s="36"/>
      <c r="UPX31" s="24"/>
      <c r="UPY31" s="36"/>
      <c r="UPZ31" s="24"/>
      <c r="UQA31" s="33"/>
      <c r="UQB31" s="9"/>
      <c r="UQC31" s="20"/>
      <c r="UQD31" s="6"/>
      <c r="UQE31" s="52"/>
      <c r="UQF31" s="53"/>
      <c r="UQG31" s="31"/>
      <c r="UQH31" s="9"/>
      <c r="UQI31" s="36"/>
      <c r="UQJ31" s="24"/>
      <c r="UQK31" s="36"/>
      <c r="UQL31" s="24"/>
      <c r="UQM31" s="36"/>
      <c r="UQN31" s="24"/>
      <c r="UQO31" s="36"/>
      <c r="UQP31" s="24"/>
      <c r="UQQ31" s="33"/>
      <c r="UQR31" s="9"/>
      <c r="UQS31" s="20"/>
      <c r="UQT31" s="6"/>
      <c r="UQU31" s="52"/>
      <c r="UQV31" s="53"/>
      <c r="UQW31" s="31"/>
      <c r="UQX31" s="9"/>
      <c r="UQY31" s="36"/>
      <c r="UQZ31" s="24"/>
      <c r="URA31" s="36"/>
      <c r="URB31" s="24"/>
      <c r="URC31" s="36"/>
      <c r="URD31" s="24"/>
      <c r="URE31" s="36"/>
      <c r="URF31" s="24"/>
      <c r="URG31" s="33"/>
      <c r="URH31" s="9"/>
      <c r="URI31" s="20"/>
      <c r="URJ31" s="6"/>
      <c r="URK31" s="52"/>
      <c r="URL31" s="53"/>
      <c r="URM31" s="31"/>
      <c r="URN31" s="9"/>
      <c r="URO31" s="36"/>
      <c r="URP31" s="24"/>
      <c r="URQ31" s="36"/>
      <c r="URR31" s="24"/>
      <c r="URS31" s="36"/>
      <c r="URT31" s="24"/>
      <c r="URU31" s="36"/>
      <c r="URV31" s="24"/>
      <c r="URW31" s="33"/>
      <c r="URX31" s="9"/>
      <c r="URY31" s="20"/>
      <c r="URZ31" s="6"/>
      <c r="USA31" s="52"/>
      <c r="USB31" s="53"/>
      <c r="USC31" s="31"/>
      <c r="USD31" s="9"/>
      <c r="USE31" s="36"/>
      <c r="USF31" s="24"/>
      <c r="USG31" s="36"/>
      <c r="USH31" s="24"/>
      <c r="USI31" s="36"/>
      <c r="USJ31" s="24"/>
      <c r="USK31" s="36"/>
      <c r="USL31" s="24"/>
      <c r="USM31" s="33"/>
      <c r="USN31" s="9"/>
      <c r="USO31" s="20"/>
      <c r="USP31" s="6"/>
      <c r="USQ31" s="52"/>
      <c r="USR31" s="53"/>
      <c r="USS31" s="31"/>
      <c r="UST31" s="9"/>
      <c r="USU31" s="36"/>
      <c r="USV31" s="24"/>
      <c r="USW31" s="36"/>
      <c r="USX31" s="24"/>
      <c r="USY31" s="36"/>
      <c r="USZ31" s="24"/>
      <c r="UTA31" s="36"/>
      <c r="UTB31" s="24"/>
      <c r="UTC31" s="33"/>
      <c r="UTD31" s="9"/>
      <c r="UTE31" s="20"/>
      <c r="UTF31" s="6"/>
      <c r="UTG31" s="52"/>
      <c r="UTH31" s="53"/>
      <c r="UTI31" s="31"/>
      <c r="UTJ31" s="9"/>
      <c r="UTK31" s="36"/>
      <c r="UTL31" s="24"/>
      <c r="UTM31" s="36"/>
      <c r="UTN31" s="24"/>
      <c r="UTO31" s="36"/>
      <c r="UTP31" s="24"/>
      <c r="UTQ31" s="36"/>
      <c r="UTR31" s="24"/>
      <c r="UTS31" s="33"/>
      <c r="UTT31" s="9"/>
      <c r="UTU31" s="20"/>
      <c r="UTV31" s="6"/>
      <c r="UTW31" s="52"/>
      <c r="UTX31" s="53"/>
      <c r="UTY31" s="31"/>
      <c r="UTZ31" s="9"/>
      <c r="UUA31" s="36"/>
      <c r="UUB31" s="24"/>
      <c r="UUC31" s="36"/>
      <c r="UUD31" s="24"/>
      <c r="UUE31" s="36"/>
      <c r="UUF31" s="24"/>
      <c r="UUG31" s="36"/>
      <c r="UUH31" s="24"/>
      <c r="UUI31" s="33"/>
      <c r="UUJ31" s="9"/>
      <c r="UUK31" s="20"/>
      <c r="UUL31" s="6"/>
      <c r="UUM31" s="52"/>
      <c r="UUN31" s="53"/>
      <c r="UUO31" s="31"/>
      <c r="UUP31" s="9"/>
      <c r="UUQ31" s="36"/>
      <c r="UUR31" s="24"/>
      <c r="UUS31" s="36"/>
      <c r="UUT31" s="24"/>
      <c r="UUU31" s="36"/>
      <c r="UUV31" s="24"/>
      <c r="UUW31" s="36"/>
      <c r="UUX31" s="24"/>
      <c r="UUY31" s="33"/>
      <c r="UUZ31" s="9"/>
      <c r="UVA31" s="20"/>
      <c r="UVB31" s="6"/>
      <c r="UVC31" s="52"/>
      <c r="UVD31" s="53"/>
      <c r="UVE31" s="31"/>
      <c r="UVF31" s="9"/>
      <c r="UVG31" s="36"/>
      <c r="UVH31" s="24"/>
      <c r="UVI31" s="36"/>
      <c r="UVJ31" s="24"/>
      <c r="UVK31" s="36"/>
      <c r="UVL31" s="24"/>
      <c r="UVM31" s="36"/>
      <c r="UVN31" s="24"/>
      <c r="UVO31" s="33"/>
      <c r="UVP31" s="9"/>
      <c r="UVQ31" s="20"/>
      <c r="UVR31" s="6"/>
      <c r="UVS31" s="52"/>
      <c r="UVT31" s="53"/>
      <c r="UVU31" s="31"/>
      <c r="UVV31" s="9"/>
      <c r="UVW31" s="36"/>
      <c r="UVX31" s="24"/>
      <c r="UVY31" s="36"/>
      <c r="UVZ31" s="24"/>
      <c r="UWA31" s="36"/>
      <c r="UWB31" s="24"/>
      <c r="UWC31" s="36"/>
      <c r="UWD31" s="24"/>
      <c r="UWE31" s="33"/>
      <c r="UWF31" s="9"/>
      <c r="UWG31" s="20"/>
      <c r="UWH31" s="6"/>
      <c r="UWI31" s="52"/>
      <c r="UWJ31" s="53"/>
      <c r="UWK31" s="31"/>
      <c r="UWL31" s="9"/>
      <c r="UWM31" s="36"/>
      <c r="UWN31" s="24"/>
      <c r="UWO31" s="36"/>
      <c r="UWP31" s="24"/>
      <c r="UWQ31" s="36"/>
      <c r="UWR31" s="24"/>
      <c r="UWS31" s="36"/>
      <c r="UWT31" s="24"/>
      <c r="UWU31" s="33"/>
      <c r="UWV31" s="9"/>
      <c r="UWW31" s="20"/>
      <c r="UWX31" s="6"/>
      <c r="UWY31" s="52"/>
      <c r="UWZ31" s="53"/>
      <c r="UXA31" s="31"/>
      <c r="UXB31" s="9"/>
      <c r="UXC31" s="36"/>
      <c r="UXD31" s="24"/>
      <c r="UXE31" s="36"/>
      <c r="UXF31" s="24"/>
      <c r="UXG31" s="36"/>
      <c r="UXH31" s="24"/>
      <c r="UXI31" s="36"/>
      <c r="UXJ31" s="24"/>
      <c r="UXK31" s="33"/>
      <c r="UXL31" s="9"/>
      <c r="UXM31" s="20"/>
      <c r="UXN31" s="6"/>
      <c r="UXO31" s="52"/>
      <c r="UXP31" s="53"/>
      <c r="UXQ31" s="31"/>
      <c r="UXR31" s="9"/>
      <c r="UXS31" s="36"/>
      <c r="UXT31" s="24"/>
      <c r="UXU31" s="36"/>
      <c r="UXV31" s="24"/>
      <c r="UXW31" s="36"/>
      <c r="UXX31" s="24"/>
      <c r="UXY31" s="36"/>
      <c r="UXZ31" s="24"/>
      <c r="UYA31" s="33"/>
      <c r="UYB31" s="9"/>
      <c r="UYC31" s="20"/>
      <c r="UYD31" s="6"/>
      <c r="UYE31" s="52"/>
      <c r="UYF31" s="53"/>
      <c r="UYG31" s="31"/>
      <c r="UYH31" s="9"/>
      <c r="UYI31" s="36"/>
      <c r="UYJ31" s="24"/>
      <c r="UYK31" s="36"/>
      <c r="UYL31" s="24"/>
      <c r="UYM31" s="36"/>
      <c r="UYN31" s="24"/>
      <c r="UYO31" s="36"/>
      <c r="UYP31" s="24"/>
      <c r="UYQ31" s="33"/>
      <c r="UYR31" s="9"/>
      <c r="UYS31" s="20"/>
      <c r="UYT31" s="6"/>
      <c r="UYU31" s="52"/>
      <c r="UYV31" s="53"/>
      <c r="UYW31" s="31"/>
      <c r="UYX31" s="9"/>
      <c r="UYY31" s="36"/>
      <c r="UYZ31" s="24"/>
      <c r="UZA31" s="36"/>
      <c r="UZB31" s="24"/>
      <c r="UZC31" s="36"/>
      <c r="UZD31" s="24"/>
      <c r="UZE31" s="36"/>
      <c r="UZF31" s="24"/>
      <c r="UZG31" s="33"/>
      <c r="UZH31" s="9"/>
      <c r="UZI31" s="20"/>
      <c r="UZJ31" s="6"/>
      <c r="UZK31" s="52"/>
      <c r="UZL31" s="53"/>
      <c r="UZM31" s="31"/>
      <c r="UZN31" s="9"/>
      <c r="UZO31" s="36"/>
      <c r="UZP31" s="24"/>
      <c r="UZQ31" s="36"/>
      <c r="UZR31" s="24"/>
      <c r="UZS31" s="36"/>
      <c r="UZT31" s="24"/>
      <c r="UZU31" s="36"/>
      <c r="UZV31" s="24"/>
      <c r="UZW31" s="33"/>
      <c r="UZX31" s="9"/>
      <c r="UZY31" s="20"/>
      <c r="UZZ31" s="6"/>
      <c r="VAA31" s="52"/>
      <c r="VAB31" s="53"/>
      <c r="VAC31" s="31"/>
      <c r="VAD31" s="9"/>
      <c r="VAE31" s="36"/>
      <c r="VAF31" s="24"/>
      <c r="VAG31" s="36"/>
      <c r="VAH31" s="24"/>
      <c r="VAI31" s="36"/>
      <c r="VAJ31" s="24"/>
      <c r="VAK31" s="36"/>
      <c r="VAL31" s="24"/>
      <c r="VAM31" s="33"/>
      <c r="VAN31" s="9"/>
      <c r="VAO31" s="20"/>
      <c r="VAP31" s="6"/>
      <c r="VAQ31" s="52"/>
      <c r="VAR31" s="53"/>
      <c r="VAS31" s="31"/>
      <c r="VAT31" s="9"/>
      <c r="VAU31" s="36"/>
      <c r="VAV31" s="24"/>
      <c r="VAW31" s="36"/>
      <c r="VAX31" s="24"/>
      <c r="VAY31" s="36"/>
      <c r="VAZ31" s="24"/>
      <c r="VBA31" s="36"/>
      <c r="VBB31" s="24"/>
      <c r="VBC31" s="33"/>
      <c r="VBD31" s="9"/>
      <c r="VBE31" s="20"/>
      <c r="VBF31" s="6"/>
      <c r="VBG31" s="52"/>
      <c r="VBH31" s="53"/>
      <c r="VBI31" s="31"/>
      <c r="VBJ31" s="9"/>
      <c r="VBK31" s="36"/>
      <c r="VBL31" s="24"/>
      <c r="VBM31" s="36"/>
      <c r="VBN31" s="24"/>
      <c r="VBO31" s="36"/>
      <c r="VBP31" s="24"/>
      <c r="VBQ31" s="36"/>
      <c r="VBR31" s="24"/>
      <c r="VBS31" s="33"/>
      <c r="VBT31" s="9"/>
      <c r="VBU31" s="20"/>
      <c r="VBV31" s="6"/>
      <c r="VBW31" s="52"/>
      <c r="VBX31" s="53"/>
      <c r="VBY31" s="31"/>
      <c r="VBZ31" s="9"/>
      <c r="VCA31" s="36"/>
      <c r="VCB31" s="24"/>
      <c r="VCC31" s="36"/>
      <c r="VCD31" s="24"/>
      <c r="VCE31" s="36"/>
      <c r="VCF31" s="24"/>
      <c r="VCG31" s="36"/>
      <c r="VCH31" s="24"/>
      <c r="VCI31" s="33"/>
      <c r="VCJ31" s="9"/>
      <c r="VCK31" s="20"/>
      <c r="VCL31" s="6"/>
      <c r="VCM31" s="52"/>
      <c r="VCN31" s="53"/>
      <c r="VCO31" s="31"/>
      <c r="VCP31" s="9"/>
      <c r="VCQ31" s="36"/>
      <c r="VCR31" s="24"/>
      <c r="VCS31" s="36"/>
      <c r="VCT31" s="24"/>
      <c r="VCU31" s="36"/>
      <c r="VCV31" s="24"/>
      <c r="VCW31" s="36"/>
      <c r="VCX31" s="24"/>
      <c r="VCY31" s="33"/>
      <c r="VCZ31" s="9"/>
      <c r="VDA31" s="20"/>
      <c r="VDB31" s="6"/>
      <c r="VDC31" s="52"/>
      <c r="VDD31" s="53"/>
      <c r="VDE31" s="31"/>
      <c r="VDF31" s="9"/>
      <c r="VDG31" s="36"/>
      <c r="VDH31" s="24"/>
      <c r="VDI31" s="36"/>
      <c r="VDJ31" s="24"/>
      <c r="VDK31" s="36"/>
      <c r="VDL31" s="24"/>
      <c r="VDM31" s="36"/>
      <c r="VDN31" s="24"/>
      <c r="VDO31" s="33"/>
      <c r="VDP31" s="9"/>
      <c r="VDQ31" s="20"/>
      <c r="VDR31" s="6"/>
      <c r="VDS31" s="52"/>
      <c r="VDT31" s="53"/>
      <c r="VDU31" s="31"/>
      <c r="VDV31" s="9"/>
      <c r="VDW31" s="36"/>
      <c r="VDX31" s="24"/>
      <c r="VDY31" s="36"/>
      <c r="VDZ31" s="24"/>
      <c r="VEA31" s="36"/>
      <c r="VEB31" s="24"/>
      <c r="VEC31" s="36"/>
      <c r="VED31" s="24"/>
      <c r="VEE31" s="33"/>
      <c r="VEF31" s="9"/>
      <c r="VEG31" s="20"/>
      <c r="VEH31" s="6"/>
      <c r="VEI31" s="52"/>
      <c r="VEJ31" s="53"/>
      <c r="VEK31" s="31"/>
      <c r="VEL31" s="9"/>
      <c r="VEM31" s="36"/>
      <c r="VEN31" s="24"/>
      <c r="VEO31" s="36"/>
      <c r="VEP31" s="24"/>
      <c r="VEQ31" s="36"/>
      <c r="VER31" s="24"/>
      <c r="VES31" s="36"/>
      <c r="VET31" s="24"/>
      <c r="VEU31" s="33"/>
      <c r="VEV31" s="9"/>
      <c r="VEW31" s="20"/>
      <c r="VEX31" s="6"/>
      <c r="VEY31" s="52"/>
      <c r="VEZ31" s="53"/>
      <c r="VFA31" s="31"/>
      <c r="VFB31" s="9"/>
      <c r="VFC31" s="36"/>
      <c r="VFD31" s="24"/>
      <c r="VFE31" s="36"/>
      <c r="VFF31" s="24"/>
      <c r="VFG31" s="36"/>
      <c r="VFH31" s="24"/>
      <c r="VFI31" s="36"/>
      <c r="VFJ31" s="24"/>
      <c r="VFK31" s="33"/>
      <c r="VFL31" s="9"/>
      <c r="VFM31" s="20"/>
      <c r="VFN31" s="6"/>
      <c r="VFO31" s="52"/>
      <c r="VFP31" s="53"/>
      <c r="VFQ31" s="31"/>
      <c r="VFR31" s="9"/>
      <c r="VFS31" s="36"/>
      <c r="VFT31" s="24"/>
      <c r="VFU31" s="36"/>
      <c r="VFV31" s="24"/>
      <c r="VFW31" s="36"/>
      <c r="VFX31" s="24"/>
      <c r="VFY31" s="36"/>
      <c r="VFZ31" s="24"/>
      <c r="VGA31" s="33"/>
      <c r="VGB31" s="9"/>
      <c r="VGC31" s="20"/>
      <c r="VGD31" s="6"/>
      <c r="VGE31" s="52"/>
      <c r="VGF31" s="53"/>
      <c r="VGG31" s="31"/>
      <c r="VGH31" s="9"/>
      <c r="VGI31" s="36"/>
      <c r="VGJ31" s="24"/>
      <c r="VGK31" s="36"/>
      <c r="VGL31" s="24"/>
      <c r="VGM31" s="36"/>
      <c r="VGN31" s="24"/>
      <c r="VGO31" s="36"/>
      <c r="VGP31" s="24"/>
      <c r="VGQ31" s="33"/>
      <c r="VGR31" s="9"/>
      <c r="VGS31" s="20"/>
      <c r="VGT31" s="6"/>
      <c r="VGU31" s="52"/>
      <c r="VGV31" s="53"/>
      <c r="VGW31" s="31"/>
      <c r="VGX31" s="9"/>
      <c r="VGY31" s="36"/>
      <c r="VGZ31" s="24"/>
      <c r="VHA31" s="36"/>
      <c r="VHB31" s="24"/>
      <c r="VHC31" s="36"/>
      <c r="VHD31" s="24"/>
      <c r="VHE31" s="36"/>
      <c r="VHF31" s="24"/>
      <c r="VHG31" s="33"/>
      <c r="VHH31" s="9"/>
      <c r="VHI31" s="20"/>
      <c r="VHJ31" s="6"/>
      <c r="VHK31" s="52"/>
      <c r="VHL31" s="53"/>
      <c r="VHM31" s="31"/>
      <c r="VHN31" s="9"/>
      <c r="VHO31" s="36"/>
      <c r="VHP31" s="24"/>
      <c r="VHQ31" s="36"/>
      <c r="VHR31" s="24"/>
      <c r="VHS31" s="36"/>
      <c r="VHT31" s="24"/>
      <c r="VHU31" s="36"/>
      <c r="VHV31" s="24"/>
      <c r="VHW31" s="33"/>
      <c r="VHX31" s="9"/>
      <c r="VHY31" s="20"/>
      <c r="VHZ31" s="6"/>
      <c r="VIA31" s="52"/>
      <c r="VIB31" s="53"/>
      <c r="VIC31" s="31"/>
      <c r="VID31" s="9"/>
      <c r="VIE31" s="36"/>
      <c r="VIF31" s="24"/>
      <c r="VIG31" s="36"/>
      <c r="VIH31" s="24"/>
      <c r="VII31" s="36"/>
      <c r="VIJ31" s="24"/>
      <c r="VIK31" s="36"/>
      <c r="VIL31" s="24"/>
      <c r="VIM31" s="33"/>
      <c r="VIN31" s="9"/>
      <c r="VIO31" s="20"/>
      <c r="VIP31" s="6"/>
      <c r="VIQ31" s="52"/>
      <c r="VIR31" s="53"/>
      <c r="VIS31" s="31"/>
      <c r="VIT31" s="9"/>
      <c r="VIU31" s="36"/>
      <c r="VIV31" s="24"/>
      <c r="VIW31" s="36"/>
      <c r="VIX31" s="24"/>
      <c r="VIY31" s="36"/>
      <c r="VIZ31" s="24"/>
      <c r="VJA31" s="36"/>
      <c r="VJB31" s="24"/>
      <c r="VJC31" s="33"/>
      <c r="VJD31" s="9"/>
      <c r="VJE31" s="20"/>
      <c r="VJF31" s="6"/>
      <c r="VJG31" s="52"/>
      <c r="VJH31" s="53"/>
      <c r="VJI31" s="31"/>
      <c r="VJJ31" s="9"/>
      <c r="VJK31" s="36"/>
      <c r="VJL31" s="24"/>
      <c r="VJM31" s="36"/>
      <c r="VJN31" s="24"/>
      <c r="VJO31" s="36"/>
      <c r="VJP31" s="24"/>
      <c r="VJQ31" s="36"/>
      <c r="VJR31" s="24"/>
      <c r="VJS31" s="33"/>
      <c r="VJT31" s="9"/>
      <c r="VJU31" s="20"/>
      <c r="VJV31" s="6"/>
      <c r="VJW31" s="52"/>
      <c r="VJX31" s="53"/>
      <c r="VJY31" s="31"/>
      <c r="VJZ31" s="9"/>
      <c r="VKA31" s="36"/>
      <c r="VKB31" s="24"/>
      <c r="VKC31" s="36"/>
      <c r="VKD31" s="24"/>
      <c r="VKE31" s="36"/>
      <c r="VKF31" s="24"/>
      <c r="VKG31" s="36"/>
      <c r="VKH31" s="24"/>
      <c r="VKI31" s="33"/>
      <c r="VKJ31" s="9"/>
      <c r="VKK31" s="20"/>
      <c r="VKL31" s="6"/>
      <c r="VKM31" s="52"/>
      <c r="VKN31" s="53"/>
      <c r="VKO31" s="31"/>
      <c r="VKP31" s="9"/>
      <c r="VKQ31" s="36"/>
      <c r="VKR31" s="24"/>
      <c r="VKS31" s="36"/>
      <c r="VKT31" s="24"/>
      <c r="VKU31" s="36"/>
      <c r="VKV31" s="24"/>
      <c r="VKW31" s="36"/>
      <c r="VKX31" s="24"/>
      <c r="VKY31" s="33"/>
      <c r="VKZ31" s="9"/>
      <c r="VLA31" s="20"/>
      <c r="VLB31" s="6"/>
      <c r="VLC31" s="52"/>
      <c r="VLD31" s="53"/>
      <c r="VLE31" s="31"/>
      <c r="VLF31" s="9"/>
      <c r="VLG31" s="36"/>
      <c r="VLH31" s="24"/>
      <c r="VLI31" s="36"/>
      <c r="VLJ31" s="24"/>
      <c r="VLK31" s="36"/>
      <c r="VLL31" s="24"/>
      <c r="VLM31" s="36"/>
      <c r="VLN31" s="24"/>
      <c r="VLO31" s="33"/>
      <c r="VLP31" s="9"/>
      <c r="VLQ31" s="20"/>
      <c r="VLR31" s="6"/>
      <c r="VLS31" s="52"/>
      <c r="VLT31" s="53"/>
      <c r="VLU31" s="31"/>
      <c r="VLV31" s="9"/>
      <c r="VLW31" s="36"/>
      <c r="VLX31" s="24"/>
      <c r="VLY31" s="36"/>
      <c r="VLZ31" s="24"/>
      <c r="VMA31" s="36"/>
      <c r="VMB31" s="24"/>
      <c r="VMC31" s="36"/>
      <c r="VMD31" s="24"/>
      <c r="VME31" s="33"/>
      <c r="VMF31" s="9"/>
      <c r="VMG31" s="20"/>
      <c r="VMH31" s="6"/>
      <c r="VMI31" s="52"/>
      <c r="VMJ31" s="53"/>
      <c r="VMK31" s="31"/>
      <c r="VML31" s="9"/>
      <c r="VMM31" s="36"/>
      <c r="VMN31" s="24"/>
      <c r="VMO31" s="36"/>
      <c r="VMP31" s="24"/>
      <c r="VMQ31" s="36"/>
      <c r="VMR31" s="24"/>
      <c r="VMS31" s="36"/>
      <c r="VMT31" s="24"/>
      <c r="VMU31" s="33"/>
      <c r="VMV31" s="9"/>
      <c r="VMW31" s="20"/>
      <c r="VMX31" s="6"/>
      <c r="VMY31" s="52"/>
      <c r="VMZ31" s="53"/>
      <c r="VNA31" s="31"/>
      <c r="VNB31" s="9"/>
      <c r="VNC31" s="36"/>
      <c r="VND31" s="24"/>
      <c r="VNE31" s="36"/>
      <c r="VNF31" s="24"/>
      <c r="VNG31" s="36"/>
      <c r="VNH31" s="24"/>
      <c r="VNI31" s="36"/>
      <c r="VNJ31" s="24"/>
      <c r="VNK31" s="33"/>
      <c r="VNL31" s="9"/>
      <c r="VNM31" s="20"/>
      <c r="VNN31" s="6"/>
      <c r="VNO31" s="52"/>
      <c r="VNP31" s="53"/>
      <c r="VNQ31" s="31"/>
      <c r="VNR31" s="9"/>
      <c r="VNS31" s="36"/>
      <c r="VNT31" s="24"/>
      <c r="VNU31" s="36"/>
      <c r="VNV31" s="24"/>
      <c r="VNW31" s="36"/>
      <c r="VNX31" s="24"/>
      <c r="VNY31" s="36"/>
      <c r="VNZ31" s="24"/>
      <c r="VOA31" s="33"/>
      <c r="VOB31" s="9"/>
      <c r="VOC31" s="20"/>
      <c r="VOD31" s="6"/>
      <c r="VOE31" s="52"/>
      <c r="VOF31" s="53"/>
      <c r="VOG31" s="31"/>
      <c r="VOH31" s="9"/>
      <c r="VOI31" s="36"/>
      <c r="VOJ31" s="24"/>
      <c r="VOK31" s="36"/>
      <c r="VOL31" s="24"/>
      <c r="VOM31" s="36"/>
      <c r="VON31" s="24"/>
      <c r="VOO31" s="36"/>
      <c r="VOP31" s="24"/>
      <c r="VOQ31" s="33"/>
      <c r="VOR31" s="9"/>
      <c r="VOS31" s="20"/>
      <c r="VOT31" s="6"/>
      <c r="VOU31" s="52"/>
      <c r="VOV31" s="53"/>
      <c r="VOW31" s="31"/>
      <c r="VOX31" s="9"/>
      <c r="VOY31" s="36"/>
      <c r="VOZ31" s="24"/>
      <c r="VPA31" s="36"/>
      <c r="VPB31" s="24"/>
      <c r="VPC31" s="36"/>
      <c r="VPD31" s="24"/>
      <c r="VPE31" s="36"/>
      <c r="VPF31" s="24"/>
      <c r="VPG31" s="33"/>
      <c r="VPH31" s="9"/>
      <c r="VPI31" s="20"/>
      <c r="VPJ31" s="6"/>
      <c r="VPK31" s="52"/>
      <c r="VPL31" s="53"/>
      <c r="VPM31" s="31"/>
      <c r="VPN31" s="9"/>
      <c r="VPO31" s="36"/>
      <c r="VPP31" s="24"/>
      <c r="VPQ31" s="36"/>
      <c r="VPR31" s="24"/>
      <c r="VPS31" s="36"/>
      <c r="VPT31" s="24"/>
      <c r="VPU31" s="36"/>
      <c r="VPV31" s="24"/>
      <c r="VPW31" s="33"/>
      <c r="VPX31" s="9"/>
      <c r="VPY31" s="20"/>
      <c r="VPZ31" s="6"/>
      <c r="VQA31" s="52"/>
      <c r="VQB31" s="53"/>
      <c r="VQC31" s="31"/>
      <c r="VQD31" s="9"/>
      <c r="VQE31" s="36"/>
      <c r="VQF31" s="24"/>
      <c r="VQG31" s="36"/>
      <c r="VQH31" s="24"/>
      <c r="VQI31" s="36"/>
      <c r="VQJ31" s="24"/>
      <c r="VQK31" s="36"/>
      <c r="VQL31" s="24"/>
      <c r="VQM31" s="33"/>
      <c r="VQN31" s="9"/>
      <c r="VQO31" s="20"/>
      <c r="VQP31" s="6"/>
      <c r="VQQ31" s="52"/>
      <c r="VQR31" s="53"/>
      <c r="VQS31" s="31"/>
      <c r="VQT31" s="9"/>
      <c r="VQU31" s="36"/>
      <c r="VQV31" s="24"/>
      <c r="VQW31" s="36"/>
      <c r="VQX31" s="24"/>
      <c r="VQY31" s="36"/>
      <c r="VQZ31" s="24"/>
      <c r="VRA31" s="36"/>
      <c r="VRB31" s="24"/>
      <c r="VRC31" s="33"/>
      <c r="VRD31" s="9"/>
      <c r="VRE31" s="20"/>
      <c r="VRF31" s="6"/>
      <c r="VRG31" s="52"/>
      <c r="VRH31" s="53"/>
      <c r="VRI31" s="31"/>
      <c r="VRJ31" s="9"/>
      <c r="VRK31" s="36"/>
      <c r="VRL31" s="24"/>
      <c r="VRM31" s="36"/>
      <c r="VRN31" s="24"/>
      <c r="VRO31" s="36"/>
      <c r="VRP31" s="24"/>
      <c r="VRQ31" s="36"/>
      <c r="VRR31" s="24"/>
      <c r="VRS31" s="33"/>
      <c r="VRT31" s="9"/>
      <c r="VRU31" s="20"/>
      <c r="VRV31" s="6"/>
      <c r="VRW31" s="52"/>
      <c r="VRX31" s="53"/>
      <c r="VRY31" s="31"/>
      <c r="VRZ31" s="9"/>
      <c r="VSA31" s="36"/>
      <c r="VSB31" s="24"/>
      <c r="VSC31" s="36"/>
      <c r="VSD31" s="24"/>
      <c r="VSE31" s="36"/>
      <c r="VSF31" s="24"/>
      <c r="VSG31" s="36"/>
      <c r="VSH31" s="24"/>
      <c r="VSI31" s="33"/>
      <c r="VSJ31" s="9"/>
      <c r="VSK31" s="20"/>
      <c r="VSL31" s="6"/>
      <c r="VSM31" s="52"/>
      <c r="VSN31" s="53"/>
      <c r="VSO31" s="31"/>
      <c r="VSP31" s="9"/>
      <c r="VSQ31" s="36"/>
      <c r="VSR31" s="24"/>
      <c r="VSS31" s="36"/>
      <c r="VST31" s="24"/>
      <c r="VSU31" s="36"/>
      <c r="VSV31" s="24"/>
      <c r="VSW31" s="36"/>
      <c r="VSX31" s="24"/>
      <c r="VSY31" s="33"/>
      <c r="VSZ31" s="9"/>
      <c r="VTA31" s="20"/>
      <c r="VTB31" s="6"/>
      <c r="VTC31" s="52"/>
      <c r="VTD31" s="53"/>
      <c r="VTE31" s="31"/>
      <c r="VTF31" s="9"/>
      <c r="VTG31" s="36"/>
      <c r="VTH31" s="24"/>
      <c r="VTI31" s="36"/>
      <c r="VTJ31" s="24"/>
      <c r="VTK31" s="36"/>
      <c r="VTL31" s="24"/>
      <c r="VTM31" s="36"/>
      <c r="VTN31" s="24"/>
      <c r="VTO31" s="33"/>
      <c r="VTP31" s="9"/>
      <c r="VTQ31" s="20"/>
      <c r="VTR31" s="6"/>
      <c r="VTS31" s="52"/>
      <c r="VTT31" s="53"/>
      <c r="VTU31" s="31"/>
      <c r="VTV31" s="9"/>
      <c r="VTW31" s="36"/>
      <c r="VTX31" s="24"/>
      <c r="VTY31" s="36"/>
      <c r="VTZ31" s="24"/>
      <c r="VUA31" s="36"/>
      <c r="VUB31" s="24"/>
      <c r="VUC31" s="36"/>
      <c r="VUD31" s="24"/>
      <c r="VUE31" s="33"/>
      <c r="VUF31" s="9"/>
      <c r="VUG31" s="20"/>
      <c r="VUH31" s="6"/>
      <c r="VUI31" s="52"/>
      <c r="VUJ31" s="53"/>
      <c r="VUK31" s="31"/>
      <c r="VUL31" s="9"/>
      <c r="VUM31" s="36"/>
      <c r="VUN31" s="24"/>
      <c r="VUO31" s="36"/>
      <c r="VUP31" s="24"/>
      <c r="VUQ31" s="36"/>
      <c r="VUR31" s="24"/>
      <c r="VUS31" s="36"/>
      <c r="VUT31" s="24"/>
      <c r="VUU31" s="33"/>
      <c r="VUV31" s="9"/>
      <c r="VUW31" s="20"/>
      <c r="VUX31" s="6"/>
      <c r="VUY31" s="52"/>
      <c r="VUZ31" s="53"/>
      <c r="VVA31" s="31"/>
      <c r="VVB31" s="9"/>
      <c r="VVC31" s="36"/>
      <c r="VVD31" s="24"/>
      <c r="VVE31" s="36"/>
      <c r="VVF31" s="24"/>
      <c r="VVG31" s="36"/>
      <c r="VVH31" s="24"/>
      <c r="VVI31" s="36"/>
      <c r="VVJ31" s="24"/>
      <c r="VVK31" s="33"/>
      <c r="VVL31" s="9"/>
      <c r="VVM31" s="20"/>
      <c r="VVN31" s="6"/>
      <c r="VVO31" s="52"/>
      <c r="VVP31" s="53"/>
      <c r="VVQ31" s="31"/>
      <c r="VVR31" s="9"/>
      <c r="VVS31" s="36"/>
      <c r="VVT31" s="24"/>
      <c r="VVU31" s="36"/>
      <c r="VVV31" s="24"/>
      <c r="VVW31" s="36"/>
      <c r="VVX31" s="24"/>
      <c r="VVY31" s="36"/>
      <c r="VVZ31" s="24"/>
      <c r="VWA31" s="33"/>
      <c r="VWB31" s="9"/>
      <c r="VWC31" s="20"/>
      <c r="VWD31" s="6"/>
      <c r="VWE31" s="52"/>
      <c r="VWF31" s="53"/>
      <c r="VWG31" s="31"/>
      <c r="VWH31" s="9"/>
      <c r="VWI31" s="36"/>
      <c r="VWJ31" s="24"/>
      <c r="VWK31" s="36"/>
      <c r="VWL31" s="24"/>
      <c r="VWM31" s="36"/>
      <c r="VWN31" s="24"/>
      <c r="VWO31" s="36"/>
      <c r="VWP31" s="24"/>
      <c r="VWQ31" s="33"/>
      <c r="VWR31" s="9"/>
      <c r="VWS31" s="20"/>
      <c r="VWT31" s="6"/>
      <c r="VWU31" s="52"/>
      <c r="VWV31" s="53"/>
      <c r="VWW31" s="31"/>
      <c r="VWX31" s="9"/>
      <c r="VWY31" s="36"/>
      <c r="VWZ31" s="24"/>
      <c r="VXA31" s="36"/>
      <c r="VXB31" s="24"/>
      <c r="VXC31" s="36"/>
      <c r="VXD31" s="24"/>
      <c r="VXE31" s="36"/>
      <c r="VXF31" s="24"/>
      <c r="VXG31" s="33"/>
      <c r="VXH31" s="9"/>
      <c r="VXI31" s="20"/>
      <c r="VXJ31" s="6"/>
      <c r="VXK31" s="52"/>
      <c r="VXL31" s="53"/>
      <c r="VXM31" s="31"/>
      <c r="VXN31" s="9"/>
      <c r="VXO31" s="36"/>
      <c r="VXP31" s="24"/>
      <c r="VXQ31" s="36"/>
      <c r="VXR31" s="24"/>
      <c r="VXS31" s="36"/>
      <c r="VXT31" s="24"/>
      <c r="VXU31" s="36"/>
      <c r="VXV31" s="24"/>
      <c r="VXW31" s="33"/>
      <c r="VXX31" s="9"/>
      <c r="VXY31" s="20"/>
      <c r="VXZ31" s="6"/>
      <c r="VYA31" s="52"/>
      <c r="VYB31" s="53"/>
      <c r="VYC31" s="31"/>
      <c r="VYD31" s="9"/>
      <c r="VYE31" s="36"/>
      <c r="VYF31" s="24"/>
      <c r="VYG31" s="36"/>
      <c r="VYH31" s="24"/>
      <c r="VYI31" s="36"/>
      <c r="VYJ31" s="24"/>
      <c r="VYK31" s="36"/>
      <c r="VYL31" s="24"/>
      <c r="VYM31" s="33"/>
      <c r="VYN31" s="9"/>
      <c r="VYO31" s="20"/>
      <c r="VYP31" s="6"/>
      <c r="VYQ31" s="52"/>
      <c r="VYR31" s="53"/>
      <c r="VYS31" s="31"/>
      <c r="VYT31" s="9"/>
      <c r="VYU31" s="36"/>
      <c r="VYV31" s="24"/>
      <c r="VYW31" s="36"/>
      <c r="VYX31" s="24"/>
      <c r="VYY31" s="36"/>
      <c r="VYZ31" s="24"/>
      <c r="VZA31" s="36"/>
      <c r="VZB31" s="24"/>
      <c r="VZC31" s="33"/>
      <c r="VZD31" s="9"/>
      <c r="VZE31" s="20"/>
      <c r="VZF31" s="6"/>
      <c r="VZG31" s="52"/>
      <c r="VZH31" s="53"/>
      <c r="VZI31" s="31"/>
      <c r="VZJ31" s="9"/>
      <c r="VZK31" s="36"/>
      <c r="VZL31" s="24"/>
      <c r="VZM31" s="36"/>
      <c r="VZN31" s="24"/>
      <c r="VZO31" s="36"/>
      <c r="VZP31" s="24"/>
      <c r="VZQ31" s="36"/>
      <c r="VZR31" s="24"/>
      <c r="VZS31" s="33"/>
      <c r="VZT31" s="9"/>
      <c r="VZU31" s="20"/>
      <c r="VZV31" s="6"/>
      <c r="VZW31" s="52"/>
      <c r="VZX31" s="53"/>
      <c r="VZY31" s="31"/>
      <c r="VZZ31" s="9"/>
      <c r="WAA31" s="36"/>
      <c r="WAB31" s="24"/>
      <c r="WAC31" s="36"/>
      <c r="WAD31" s="24"/>
      <c r="WAE31" s="36"/>
      <c r="WAF31" s="24"/>
      <c r="WAG31" s="36"/>
      <c r="WAH31" s="24"/>
      <c r="WAI31" s="33"/>
      <c r="WAJ31" s="9"/>
      <c r="WAK31" s="20"/>
      <c r="WAL31" s="6"/>
      <c r="WAM31" s="52"/>
      <c r="WAN31" s="53"/>
      <c r="WAO31" s="31"/>
      <c r="WAP31" s="9"/>
      <c r="WAQ31" s="36"/>
      <c r="WAR31" s="24"/>
      <c r="WAS31" s="36"/>
      <c r="WAT31" s="24"/>
      <c r="WAU31" s="36"/>
      <c r="WAV31" s="24"/>
      <c r="WAW31" s="36"/>
      <c r="WAX31" s="24"/>
      <c r="WAY31" s="33"/>
      <c r="WAZ31" s="9"/>
      <c r="WBA31" s="20"/>
      <c r="WBB31" s="6"/>
      <c r="WBC31" s="52"/>
      <c r="WBD31" s="53"/>
      <c r="WBE31" s="31"/>
      <c r="WBF31" s="9"/>
      <c r="WBG31" s="36"/>
      <c r="WBH31" s="24"/>
      <c r="WBI31" s="36"/>
      <c r="WBJ31" s="24"/>
      <c r="WBK31" s="36"/>
      <c r="WBL31" s="24"/>
      <c r="WBM31" s="36"/>
      <c r="WBN31" s="24"/>
      <c r="WBO31" s="33"/>
      <c r="WBP31" s="9"/>
      <c r="WBQ31" s="20"/>
      <c r="WBR31" s="6"/>
      <c r="WBS31" s="52"/>
      <c r="WBT31" s="53"/>
      <c r="WBU31" s="31"/>
      <c r="WBV31" s="9"/>
      <c r="WBW31" s="36"/>
      <c r="WBX31" s="24"/>
      <c r="WBY31" s="36"/>
      <c r="WBZ31" s="24"/>
      <c r="WCA31" s="36"/>
      <c r="WCB31" s="24"/>
      <c r="WCC31" s="36"/>
      <c r="WCD31" s="24"/>
      <c r="WCE31" s="33"/>
      <c r="WCF31" s="9"/>
      <c r="WCG31" s="20"/>
      <c r="WCH31" s="6"/>
      <c r="WCI31" s="52"/>
      <c r="WCJ31" s="53"/>
      <c r="WCK31" s="31"/>
      <c r="WCL31" s="9"/>
      <c r="WCM31" s="36"/>
      <c r="WCN31" s="24"/>
      <c r="WCO31" s="36"/>
      <c r="WCP31" s="24"/>
      <c r="WCQ31" s="36"/>
      <c r="WCR31" s="24"/>
      <c r="WCS31" s="36"/>
      <c r="WCT31" s="24"/>
      <c r="WCU31" s="33"/>
      <c r="WCV31" s="9"/>
      <c r="WCW31" s="20"/>
      <c r="WCX31" s="6"/>
      <c r="WCY31" s="52"/>
      <c r="WCZ31" s="53"/>
      <c r="WDA31" s="31"/>
      <c r="WDB31" s="9"/>
      <c r="WDC31" s="36"/>
      <c r="WDD31" s="24"/>
      <c r="WDE31" s="36"/>
      <c r="WDF31" s="24"/>
      <c r="WDG31" s="36"/>
      <c r="WDH31" s="24"/>
      <c r="WDI31" s="36"/>
      <c r="WDJ31" s="24"/>
      <c r="WDK31" s="33"/>
      <c r="WDL31" s="9"/>
      <c r="WDM31" s="20"/>
      <c r="WDN31" s="6"/>
      <c r="WDO31" s="52"/>
      <c r="WDP31" s="53"/>
      <c r="WDQ31" s="31"/>
      <c r="WDR31" s="9"/>
      <c r="WDS31" s="36"/>
      <c r="WDT31" s="24"/>
      <c r="WDU31" s="36"/>
      <c r="WDV31" s="24"/>
      <c r="WDW31" s="36"/>
      <c r="WDX31" s="24"/>
      <c r="WDY31" s="36"/>
      <c r="WDZ31" s="24"/>
      <c r="WEA31" s="33"/>
      <c r="WEB31" s="9"/>
      <c r="WEC31" s="20"/>
      <c r="WED31" s="6"/>
      <c r="WEE31" s="52"/>
      <c r="WEF31" s="53"/>
      <c r="WEG31" s="31"/>
      <c r="WEH31" s="9"/>
      <c r="WEI31" s="36"/>
      <c r="WEJ31" s="24"/>
      <c r="WEK31" s="36"/>
      <c r="WEL31" s="24"/>
      <c r="WEM31" s="36"/>
      <c r="WEN31" s="24"/>
      <c r="WEO31" s="36"/>
      <c r="WEP31" s="24"/>
      <c r="WEQ31" s="33"/>
      <c r="WER31" s="9"/>
      <c r="WES31" s="20"/>
      <c r="WET31" s="6"/>
      <c r="WEU31" s="52"/>
      <c r="WEV31" s="53"/>
      <c r="WEW31" s="31"/>
      <c r="WEX31" s="9"/>
      <c r="WEY31" s="36"/>
      <c r="WEZ31" s="24"/>
      <c r="WFA31" s="36"/>
      <c r="WFB31" s="24"/>
      <c r="WFC31" s="36"/>
      <c r="WFD31" s="24"/>
      <c r="WFE31" s="36"/>
      <c r="WFF31" s="24"/>
      <c r="WFG31" s="33"/>
      <c r="WFH31" s="9"/>
      <c r="WFI31" s="20"/>
      <c r="WFJ31" s="6"/>
      <c r="WFK31" s="52"/>
      <c r="WFL31" s="53"/>
      <c r="WFM31" s="31"/>
      <c r="WFN31" s="9"/>
      <c r="WFO31" s="36"/>
      <c r="WFP31" s="24"/>
      <c r="WFQ31" s="36"/>
      <c r="WFR31" s="24"/>
      <c r="WFS31" s="36"/>
      <c r="WFT31" s="24"/>
      <c r="WFU31" s="36"/>
      <c r="WFV31" s="24"/>
      <c r="WFW31" s="33"/>
      <c r="WFX31" s="9"/>
      <c r="WFY31" s="20"/>
      <c r="WFZ31" s="6"/>
      <c r="WGA31" s="52"/>
      <c r="WGB31" s="53"/>
      <c r="WGC31" s="31"/>
      <c r="WGD31" s="9"/>
      <c r="WGE31" s="36"/>
      <c r="WGF31" s="24"/>
      <c r="WGG31" s="36"/>
      <c r="WGH31" s="24"/>
      <c r="WGI31" s="36"/>
      <c r="WGJ31" s="24"/>
      <c r="WGK31" s="36"/>
      <c r="WGL31" s="24"/>
      <c r="WGM31" s="33"/>
      <c r="WGN31" s="9"/>
      <c r="WGO31" s="20"/>
      <c r="WGP31" s="6"/>
      <c r="WGQ31" s="52"/>
      <c r="WGR31" s="53"/>
      <c r="WGS31" s="31"/>
      <c r="WGT31" s="9"/>
      <c r="WGU31" s="36"/>
      <c r="WGV31" s="24"/>
      <c r="WGW31" s="36"/>
      <c r="WGX31" s="24"/>
      <c r="WGY31" s="36"/>
      <c r="WGZ31" s="24"/>
      <c r="WHA31" s="36"/>
      <c r="WHB31" s="24"/>
      <c r="WHC31" s="33"/>
      <c r="WHD31" s="9"/>
      <c r="WHE31" s="20"/>
      <c r="WHF31" s="6"/>
      <c r="WHG31" s="52"/>
      <c r="WHH31" s="53"/>
      <c r="WHI31" s="31"/>
      <c r="WHJ31" s="9"/>
      <c r="WHK31" s="36"/>
      <c r="WHL31" s="24"/>
      <c r="WHM31" s="36"/>
      <c r="WHN31" s="24"/>
      <c r="WHO31" s="36"/>
      <c r="WHP31" s="24"/>
      <c r="WHQ31" s="36"/>
      <c r="WHR31" s="24"/>
      <c r="WHS31" s="33"/>
      <c r="WHT31" s="9"/>
      <c r="WHU31" s="20"/>
      <c r="WHV31" s="6"/>
      <c r="WHW31" s="52"/>
      <c r="WHX31" s="53"/>
      <c r="WHY31" s="31"/>
      <c r="WHZ31" s="9"/>
      <c r="WIA31" s="36"/>
      <c r="WIB31" s="24"/>
      <c r="WIC31" s="36"/>
      <c r="WID31" s="24"/>
      <c r="WIE31" s="36"/>
      <c r="WIF31" s="24"/>
      <c r="WIG31" s="36"/>
      <c r="WIH31" s="24"/>
      <c r="WII31" s="33"/>
      <c r="WIJ31" s="9"/>
      <c r="WIK31" s="20"/>
      <c r="WIL31" s="6"/>
      <c r="WIM31" s="52"/>
      <c r="WIN31" s="53"/>
      <c r="WIO31" s="31"/>
      <c r="WIP31" s="9"/>
      <c r="WIQ31" s="36"/>
      <c r="WIR31" s="24"/>
      <c r="WIS31" s="36"/>
      <c r="WIT31" s="24"/>
      <c r="WIU31" s="36"/>
      <c r="WIV31" s="24"/>
      <c r="WIW31" s="36"/>
      <c r="WIX31" s="24"/>
      <c r="WIY31" s="33"/>
      <c r="WIZ31" s="9"/>
      <c r="WJA31" s="20"/>
      <c r="WJB31" s="6"/>
      <c r="WJC31" s="52"/>
      <c r="WJD31" s="53"/>
      <c r="WJE31" s="31"/>
      <c r="WJF31" s="9"/>
      <c r="WJG31" s="36"/>
      <c r="WJH31" s="24"/>
      <c r="WJI31" s="36"/>
      <c r="WJJ31" s="24"/>
      <c r="WJK31" s="36"/>
      <c r="WJL31" s="24"/>
      <c r="WJM31" s="36"/>
      <c r="WJN31" s="24"/>
      <c r="WJO31" s="33"/>
      <c r="WJP31" s="9"/>
      <c r="WJQ31" s="20"/>
      <c r="WJR31" s="6"/>
      <c r="WJS31" s="52"/>
      <c r="WJT31" s="53"/>
      <c r="WJU31" s="31"/>
      <c r="WJV31" s="9"/>
      <c r="WJW31" s="36"/>
      <c r="WJX31" s="24"/>
      <c r="WJY31" s="36"/>
      <c r="WJZ31" s="24"/>
      <c r="WKA31" s="36"/>
      <c r="WKB31" s="24"/>
      <c r="WKC31" s="36"/>
      <c r="WKD31" s="24"/>
      <c r="WKE31" s="33"/>
      <c r="WKF31" s="9"/>
      <c r="WKG31" s="20"/>
      <c r="WKH31" s="6"/>
      <c r="WKI31" s="52"/>
      <c r="WKJ31" s="53"/>
      <c r="WKK31" s="31"/>
      <c r="WKL31" s="9"/>
      <c r="WKM31" s="36"/>
      <c r="WKN31" s="24"/>
      <c r="WKO31" s="36"/>
      <c r="WKP31" s="24"/>
      <c r="WKQ31" s="36"/>
      <c r="WKR31" s="24"/>
      <c r="WKS31" s="36"/>
      <c r="WKT31" s="24"/>
      <c r="WKU31" s="33"/>
      <c r="WKV31" s="9"/>
      <c r="WKW31" s="20"/>
      <c r="WKX31" s="6"/>
      <c r="WKY31" s="52"/>
      <c r="WKZ31" s="53"/>
      <c r="WLA31" s="31"/>
      <c r="WLB31" s="9"/>
      <c r="WLC31" s="36"/>
      <c r="WLD31" s="24"/>
      <c r="WLE31" s="36"/>
      <c r="WLF31" s="24"/>
      <c r="WLG31" s="36"/>
      <c r="WLH31" s="24"/>
      <c r="WLI31" s="36"/>
      <c r="WLJ31" s="24"/>
      <c r="WLK31" s="33"/>
      <c r="WLL31" s="9"/>
      <c r="WLM31" s="20"/>
      <c r="WLN31" s="6"/>
      <c r="WLO31" s="52"/>
      <c r="WLP31" s="53"/>
      <c r="WLQ31" s="31"/>
      <c r="WLR31" s="9"/>
      <c r="WLS31" s="36"/>
      <c r="WLT31" s="24"/>
      <c r="WLU31" s="36"/>
      <c r="WLV31" s="24"/>
      <c r="WLW31" s="36"/>
      <c r="WLX31" s="24"/>
      <c r="WLY31" s="36"/>
      <c r="WLZ31" s="24"/>
      <c r="WMA31" s="33"/>
      <c r="WMB31" s="9"/>
      <c r="WMC31" s="20"/>
      <c r="WMD31" s="6"/>
      <c r="WME31" s="52"/>
      <c r="WMF31" s="53"/>
      <c r="WMG31" s="31"/>
      <c r="WMH31" s="9"/>
      <c r="WMI31" s="36"/>
      <c r="WMJ31" s="24"/>
      <c r="WMK31" s="36"/>
      <c r="WML31" s="24"/>
      <c r="WMM31" s="36"/>
      <c r="WMN31" s="24"/>
      <c r="WMO31" s="36"/>
      <c r="WMP31" s="24"/>
      <c r="WMQ31" s="33"/>
      <c r="WMR31" s="9"/>
      <c r="WMS31" s="20"/>
      <c r="WMT31" s="6"/>
      <c r="WMU31" s="52"/>
      <c r="WMV31" s="53"/>
      <c r="WMW31" s="31"/>
      <c r="WMX31" s="9"/>
      <c r="WMY31" s="36"/>
      <c r="WMZ31" s="24"/>
      <c r="WNA31" s="36"/>
      <c r="WNB31" s="24"/>
      <c r="WNC31" s="36"/>
      <c r="WND31" s="24"/>
      <c r="WNE31" s="36"/>
      <c r="WNF31" s="24"/>
      <c r="WNG31" s="33"/>
      <c r="WNH31" s="9"/>
      <c r="WNI31" s="20"/>
      <c r="WNJ31" s="6"/>
      <c r="WNK31" s="52"/>
      <c r="WNL31" s="53"/>
      <c r="WNM31" s="31"/>
      <c r="WNN31" s="9"/>
      <c r="WNO31" s="36"/>
      <c r="WNP31" s="24"/>
      <c r="WNQ31" s="36"/>
      <c r="WNR31" s="24"/>
      <c r="WNS31" s="36"/>
      <c r="WNT31" s="24"/>
      <c r="WNU31" s="36"/>
      <c r="WNV31" s="24"/>
      <c r="WNW31" s="33"/>
      <c r="WNX31" s="9"/>
      <c r="WNY31" s="20"/>
      <c r="WNZ31" s="6"/>
      <c r="WOA31" s="52"/>
      <c r="WOB31" s="53"/>
      <c r="WOC31" s="31"/>
      <c r="WOD31" s="9"/>
      <c r="WOE31" s="36"/>
      <c r="WOF31" s="24"/>
      <c r="WOG31" s="36"/>
      <c r="WOH31" s="24"/>
      <c r="WOI31" s="36"/>
      <c r="WOJ31" s="24"/>
      <c r="WOK31" s="36"/>
      <c r="WOL31" s="24"/>
      <c r="WOM31" s="33"/>
      <c r="WON31" s="9"/>
      <c r="WOO31" s="20"/>
      <c r="WOP31" s="6"/>
      <c r="WOQ31" s="52"/>
      <c r="WOR31" s="53"/>
      <c r="WOS31" s="31"/>
      <c r="WOT31" s="9"/>
      <c r="WOU31" s="36"/>
      <c r="WOV31" s="24"/>
      <c r="WOW31" s="36"/>
      <c r="WOX31" s="24"/>
      <c r="WOY31" s="36"/>
      <c r="WOZ31" s="24"/>
      <c r="WPA31" s="36"/>
      <c r="WPB31" s="24"/>
      <c r="WPC31" s="33"/>
      <c r="WPD31" s="9"/>
      <c r="WPE31" s="20"/>
      <c r="WPF31" s="6"/>
      <c r="WPG31" s="52"/>
      <c r="WPH31" s="53"/>
      <c r="WPI31" s="31"/>
      <c r="WPJ31" s="9"/>
      <c r="WPK31" s="36"/>
      <c r="WPL31" s="24"/>
      <c r="WPM31" s="36"/>
      <c r="WPN31" s="24"/>
      <c r="WPO31" s="36"/>
      <c r="WPP31" s="24"/>
      <c r="WPQ31" s="36"/>
      <c r="WPR31" s="24"/>
      <c r="WPS31" s="33"/>
      <c r="WPT31" s="9"/>
      <c r="WPU31" s="20"/>
      <c r="WPV31" s="6"/>
      <c r="WPW31" s="52"/>
      <c r="WPX31" s="53"/>
      <c r="WPY31" s="31"/>
      <c r="WPZ31" s="9"/>
      <c r="WQA31" s="36"/>
      <c r="WQB31" s="24"/>
      <c r="WQC31" s="36"/>
      <c r="WQD31" s="24"/>
      <c r="WQE31" s="36"/>
      <c r="WQF31" s="24"/>
      <c r="WQG31" s="36"/>
      <c r="WQH31" s="24"/>
      <c r="WQI31" s="33"/>
      <c r="WQJ31" s="9"/>
      <c r="WQK31" s="20"/>
      <c r="WQL31" s="6"/>
      <c r="WQM31" s="52"/>
      <c r="WQN31" s="53"/>
      <c r="WQO31" s="31"/>
      <c r="WQP31" s="9"/>
      <c r="WQQ31" s="36"/>
      <c r="WQR31" s="24"/>
      <c r="WQS31" s="36"/>
      <c r="WQT31" s="24"/>
      <c r="WQU31" s="36"/>
      <c r="WQV31" s="24"/>
      <c r="WQW31" s="36"/>
      <c r="WQX31" s="24"/>
      <c r="WQY31" s="33"/>
      <c r="WQZ31" s="9"/>
      <c r="WRA31" s="20"/>
      <c r="WRB31" s="6"/>
      <c r="WRC31" s="52"/>
      <c r="WRD31" s="53"/>
      <c r="WRE31" s="31"/>
      <c r="WRF31" s="9"/>
      <c r="WRG31" s="36"/>
      <c r="WRH31" s="24"/>
      <c r="WRI31" s="36"/>
      <c r="WRJ31" s="24"/>
      <c r="WRK31" s="36"/>
      <c r="WRL31" s="24"/>
      <c r="WRM31" s="36"/>
      <c r="WRN31" s="24"/>
      <c r="WRO31" s="33"/>
      <c r="WRP31" s="9"/>
      <c r="WRQ31" s="20"/>
      <c r="WRR31" s="6"/>
      <c r="WRS31" s="52"/>
      <c r="WRT31" s="53"/>
      <c r="WRU31" s="31"/>
      <c r="WRV31" s="9"/>
      <c r="WRW31" s="36"/>
      <c r="WRX31" s="24"/>
      <c r="WRY31" s="36"/>
      <c r="WRZ31" s="24"/>
      <c r="WSA31" s="36"/>
      <c r="WSB31" s="24"/>
      <c r="WSC31" s="36"/>
      <c r="WSD31" s="24"/>
      <c r="WSE31" s="33"/>
      <c r="WSF31" s="9"/>
      <c r="WSG31" s="20"/>
      <c r="WSH31" s="6"/>
      <c r="WSI31" s="52"/>
      <c r="WSJ31" s="53"/>
      <c r="WSK31" s="31"/>
      <c r="WSL31" s="9"/>
      <c r="WSM31" s="36"/>
      <c r="WSN31" s="24"/>
      <c r="WSO31" s="36"/>
      <c r="WSP31" s="24"/>
      <c r="WSQ31" s="36"/>
      <c r="WSR31" s="24"/>
      <c r="WSS31" s="36"/>
      <c r="WST31" s="24"/>
      <c r="WSU31" s="33"/>
      <c r="WSV31" s="9"/>
      <c r="WSW31" s="20"/>
      <c r="WSX31" s="6"/>
      <c r="WSY31" s="52"/>
      <c r="WSZ31" s="53"/>
      <c r="WTA31" s="31"/>
      <c r="WTB31" s="9"/>
      <c r="WTC31" s="36"/>
      <c r="WTD31" s="24"/>
      <c r="WTE31" s="36"/>
      <c r="WTF31" s="24"/>
      <c r="WTG31" s="36"/>
      <c r="WTH31" s="24"/>
      <c r="WTI31" s="36"/>
      <c r="WTJ31" s="24"/>
      <c r="WTK31" s="33"/>
      <c r="WTL31" s="9"/>
      <c r="WTM31" s="20"/>
      <c r="WTN31" s="6"/>
      <c r="WTO31" s="52"/>
      <c r="WTP31" s="53"/>
      <c r="WTQ31" s="31"/>
      <c r="WTR31" s="9"/>
      <c r="WTS31" s="36"/>
      <c r="WTT31" s="24"/>
      <c r="WTU31" s="36"/>
      <c r="WTV31" s="24"/>
      <c r="WTW31" s="36"/>
      <c r="WTX31" s="24"/>
      <c r="WTY31" s="36"/>
      <c r="WTZ31" s="24"/>
      <c r="WUA31" s="33"/>
      <c r="WUB31" s="9"/>
      <c r="WUC31" s="20"/>
      <c r="WUD31" s="6"/>
      <c r="WUE31" s="52"/>
      <c r="WUF31" s="53"/>
      <c r="WUG31" s="31"/>
      <c r="WUH31" s="9"/>
      <c r="WUI31" s="36"/>
      <c r="WUJ31" s="24"/>
      <c r="WUK31" s="36"/>
      <c r="WUL31" s="24"/>
      <c r="WUM31" s="36"/>
      <c r="WUN31" s="24"/>
      <c r="WUO31" s="36"/>
      <c r="WUP31" s="24"/>
      <c r="WUQ31" s="33"/>
      <c r="WUR31" s="9"/>
      <c r="WUS31" s="20"/>
      <c r="WUT31" s="6"/>
      <c r="WUU31" s="52"/>
      <c r="WUV31" s="53"/>
      <c r="WUW31" s="31"/>
      <c r="WUX31" s="9"/>
      <c r="WUY31" s="36"/>
      <c r="WUZ31" s="24"/>
      <c r="WVA31" s="36"/>
      <c r="WVB31" s="24"/>
      <c r="WVC31" s="36"/>
      <c r="WVD31" s="24"/>
      <c r="WVE31" s="36"/>
      <c r="WVF31" s="24"/>
      <c r="WVG31" s="33"/>
      <c r="WVH31" s="9"/>
      <c r="WVI31" s="20"/>
      <c r="WVJ31" s="6"/>
      <c r="WVK31" s="52"/>
      <c r="WVL31" s="53"/>
      <c r="WVM31" s="31"/>
      <c r="WVN31" s="9"/>
      <c r="WVO31" s="36"/>
      <c r="WVP31" s="24"/>
      <c r="WVQ31" s="36"/>
      <c r="WVR31" s="24"/>
      <c r="WVS31" s="36"/>
      <c r="WVT31" s="24"/>
      <c r="WVU31" s="36"/>
      <c r="WVV31" s="24"/>
      <c r="WVW31" s="33"/>
      <c r="WVX31" s="9"/>
      <c r="WVY31" s="20"/>
      <c r="WVZ31" s="6"/>
      <c r="WWA31" s="52"/>
      <c r="WWB31" s="53"/>
      <c r="WWC31" s="31"/>
      <c r="WWD31" s="9"/>
      <c r="WWE31" s="36"/>
      <c r="WWF31" s="24"/>
      <c r="WWG31" s="36"/>
      <c r="WWH31" s="24"/>
      <c r="WWI31" s="36"/>
      <c r="WWJ31" s="24"/>
      <c r="WWK31" s="36"/>
      <c r="WWL31" s="24"/>
      <c r="WWM31" s="33"/>
      <c r="WWN31" s="9"/>
      <c r="WWO31" s="20"/>
      <c r="WWP31" s="6"/>
      <c r="WWQ31" s="52"/>
      <c r="WWR31" s="53"/>
      <c r="WWS31" s="31"/>
      <c r="WWT31" s="9"/>
      <c r="WWU31" s="36"/>
      <c r="WWV31" s="24"/>
      <c r="WWW31" s="36"/>
      <c r="WWX31" s="24"/>
      <c r="WWY31" s="36"/>
      <c r="WWZ31" s="24"/>
      <c r="WXA31" s="36"/>
      <c r="WXB31" s="24"/>
      <c r="WXC31" s="33"/>
      <c r="WXD31" s="9"/>
      <c r="WXE31" s="20"/>
      <c r="WXF31" s="6"/>
      <c r="WXG31" s="52"/>
      <c r="WXH31" s="53"/>
      <c r="WXI31" s="31"/>
      <c r="WXJ31" s="9"/>
      <c r="WXK31" s="36"/>
      <c r="WXL31" s="24"/>
      <c r="WXM31" s="36"/>
      <c r="WXN31" s="24"/>
      <c r="WXO31" s="36"/>
      <c r="WXP31" s="24"/>
      <c r="WXQ31" s="36"/>
      <c r="WXR31" s="24"/>
      <c r="WXS31" s="33"/>
      <c r="WXT31" s="9"/>
      <c r="WXU31" s="20"/>
      <c r="WXV31" s="6"/>
      <c r="WXW31" s="52"/>
      <c r="WXX31" s="53"/>
      <c r="WXY31" s="31"/>
      <c r="WXZ31" s="9"/>
      <c r="WYA31" s="36"/>
      <c r="WYB31" s="24"/>
      <c r="WYC31" s="36"/>
      <c r="WYD31" s="24"/>
      <c r="WYE31" s="36"/>
      <c r="WYF31" s="24"/>
      <c r="WYG31" s="36"/>
      <c r="WYH31" s="24"/>
      <c r="WYI31" s="33"/>
      <c r="WYJ31" s="9"/>
      <c r="WYK31" s="20"/>
      <c r="WYL31" s="6"/>
      <c r="WYM31" s="52"/>
      <c r="WYN31" s="53"/>
      <c r="WYO31" s="31"/>
      <c r="WYP31" s="9"/>
      <c r="WYQ31" s="36"/>
      <c r="WYR31" s="24"/>
      <c r="WYS31" s="36"/>
      <c r="WYT31" s="24"/>
      <c r="WYU31" s="36"/>
      <c r="WYV31" s="24"/>
      <c r="WYW31" s="36"/>
      <c r="WYX31" s="24"/>
      <c r="WYY31" s="33"/>
      <c r="WYZ31" s="9"/>
      <c r="WZA31" s="20"/>
      <c r="WZB31" s="6"/>
      <c r="WZC31" s="52"/>
      <c r="WZD31" s="53"/>
      <c r="WZE31" s="31"/>
      <c r="WZF31" s="9"/>
      <c r="WZG31" s="36"/>
      <c r="WZH31" s="24"/>
      <c r="WZI31" s="36"/>
      <c r="WZJ31" s="24"/>
      <c r="WZK31" s="36"/>
      <c r="WZL31" s="24"/>
      <c r="WZM31" s="36"/>
      <c r="WZN31" s="24"/>
      <c r="WZO31" s="33"/>
      <c r="WZP31" s="9"/>
      <c r="WZQ31" s="20"/>
      <c r="WZR31" s="6"/>
      <c r="WZS31" s="52"/>
      <c r="WZT31" s="53"/>
      <c r="WZU31" s="31"/>
      <c r="WZV31" s="9"/>
      <c r="WZW31" s="36"/>
      <c r="WZX31" s="24"/>
      <c r="WZY31" s="36"/>
      <c r="WZZ31" s="24"/>
      <c r="XAA31" s="36"/>
      <c r="XAB31" s="24"/>
      <c r="XAC31" s="36"/>
      <c r="XAD31" s="24"/>
      <c r="XAE31" s="33"/>
      <c r="XAF31" s="9"/>
      <c r="XAG31" s="20"/>
      <c r="XAH31" s="6"/>
      <c r="XAI31" s="52"/>
      <c r="XAJ31" s="53"/>
      <c r="XAK31" s="31"/>
      <c r="XAL31" s="9"/>
      <c r="XAM31" s="36"/>
      <c r="XAN31" s="24"/>
      <c r="XAO31" s="36"/>
      <c r="XAP31" s="24"/>
      <c r="XAQ31" s="36"/>
      <c r="XAR31" s="24"/>
      <c r="XAS31" s="36"/>
      <c r="XAT31" s="24"/>
      <c r="XAU31" s="33"/>
      <c r="XAV31" s="9"/>
      <c r="XAW31" s="20"/>
      <c r="XAX31" s="6"/>
      <c r="XAY31" s="52"/>
      <c r="XAZ31" s="53"/>
      <c r="XBA31" s="31"/>
      <c r="XBB31" s="9"/>
      <c r="XBC31" s="36"/>
      <c r="XBD31" s="24"/>
      <c r="XBE31" s="36"/>
      <c r="XBF31" s="24"/>
      <c r="XBG31" s="36"/>
      <c r="XBH31" s="24"/>
      <c r="XBI31" s="36"/>
      <c r="XBJ31" s="24"/>
      <c r="XBK31" s="33"/>
      <c r="XBL31" s="9"/>
      <c r="XBM31" s="20"/>
      <c r="XBN31" s="6"/>
      <c r="XBO31" s="52"/>
      <c r="XBP31" s="53"/>
      <c r="XBQ31" s="31"/>
      <c r="XBR31" s="9"/>
      <c r="XBS31" s="36"/>
      <c r="XBT31" s="24"/>
      <c r="XBU31" s="36"/>
      <c r="XBV31" s="24"/>
      <c r="XBW31" s="36"/>
      <c r="XBX31" s="24"/>
      <c r="XBY31" s="36"/>
      <c r="XBZ31" s="24"/>
      <c r="XCA31" s="33"/>
      <c r="XCB31" s="9"/>
      <c r="XCC31" s="20"/>
      <c r="XCD31" s="6"/>
      <c r="XCE31" s="52"/>
      <c r="XCF31" s="53"/>
      <c r="XCG31" s="31"/>
      <c r="XCH31" s="9"/>
      <c r="XCI31" s="36"/>
      <c r="XCJ31" s="24"/>
      <c r="XCK31" s="36"/>
      <c r="XCL31" s="24"/>
      <c r="XCM31" s="36"/>
      <c r="XCN31" s="24"/>
      <c r="XCO31" s="36"/>
      <c r="XCP31" s="24"/>
      <c r="XCQ31" s="33"/>
      <c r="XCR31" s="9"/>
      <c r="XCS31" s="20"/>
      <c r="XCT31" s="6"/>
      <c r="XCU31" s="52"/>
      <c r="XCV31" s="53"/>
      <c r="XCW31" s="31"/>
      <c r="XCX31" s="9"/>
      <c r="XCY31" s="36"/>
      <c r="XCZ31" s="24"/>
      <c r="XDA31" s="36"/>
      <c r="XDB31" s="24"/>
      <c r="XDC31" s="36"/>
      <c r="XDD31" s="24"/>
      <c r="XDE31" s="36"/>
      <c r="XDF31" s="24"/>
      <c r="XDG31" s="33"/>
      <c r="XDH31" s="9"/>
      <c r="XDI31" s="20"/>
      <c r="XDJ31" s="6"/>
      <c r="XDK31" s="52"/>
      <c r="XDL31" s="53"/>
      <c r="XDM31" s="31"/>
      <c r="XDN31" s="9"/>
      <c r="XDO31" s="36"/>
      <c r="XDP31" s="24"/>
      <c r="XDQ31" s="36"/>
      <c r="XDR31" s="24"/>
      <c r="XDS31" s="36"/>
      <c r="XDT31" s="24"/>
      <c r="XDU31" s="36"/>
      <c r="XDV31" s="24"/>
      <c r="XDW31" s="33"/>
      <c r="XDX31" s="9"/>
      <c r="XDY31" s="20"/>
      <c r="XDZ31" s="6"/>
      <c r="XEA31" s="52"/>
      <c r="XEB31" s="53"/>
      <c r="XEC31" s="31"/>
      <c r="XED31" s="9"/>
      <c r="XEE31" s="36"/>
      <c r="XEF31" s="24"/>
      <c r="XEG31" s="36"/>
      <c r="XEH31" s="24"/>
      <c r="XEI31" s="36"/>
      <c r="XEJ31" s="24"/>
      <c r="XEK31" s="36"/>
      <c r="XEL31" s="24"/>
      <c r="XEM31" s="33"/>
      <c r="XEN31" s="9"/>
      <c r="XEO31" s="20"/>
      <c r="XEP31" s="6"/>
      <c r="XEQ31" s="52"/>
      <c r="XER31" s="53"/>
      <c r="XES31" s="31"/>
      <c r="XET31" s="9"/>
      <c r="XEU31" s="36"/>
      <c r="XEV31" s="24"/>
      <c r="XEW31" s="36"/>
      <c r="XEX31" s="24"/>
      <c r="XEY31" s="36"/>
      <c r="XEZ31" s="24"/>
      <c r="XFA31" s="36"/>
      <c r="XFB31" s="24"/>
      <c r="XFC31" s="33"/>
      <c r="XFD31" s="9"/>
    </row>
    <row r="32" spans="1:16384" ht="18.75" customHeight="1" x14ac:dyDescent="0.25">
      <c r="A32" s="20"/>
      <c r="B32" s="6"/>
      <c r="C32" s="145" t="s">
        <v>104</v>
      </c>
      <c r="D32" s="6">
        <f t="shared" si="0"/>
        <v>1</v>
      </c>
      <c r="E32" s="107"/>
      <c r="F32" s="53"/>
      <c r="G32" s="107"/>
      <c r="H32" s="53"/>
      <c r="I32" s="107"/>
      <c r="J32" s="53"/>
      <c r="K32" s="166"/>
      <c r="L32" s="167"/>
      <c r="M32" s="33"/>
      <c r="N32" s="167"/>
      <c r="O32" s="33" t="s">
        <v>170</v>
      </c>
      <c r="P32" s="167">
        <v>1</v>
      </c>
      <c r="Q32" s="107" t="s">
        <v>859</v>
      </c>
      <c r="S32" s="61"/>
      <c r="T32" s="105"/>
      <c r="CE32" s="52"/>
      <c r="CF32" s="53"/>
      <c r="CG32" s="31"/>
      <c r="CH32" s="9"/>
      <c r="CI32" s="36"/>
      <c r="CJ32" s="24"/>
      <c r="CK32" s="36"/>
      <c r="CL32" s="24"/>
      <c r="CM32" s="36"/>
      <c r="CN32" s="24"/>
      <c r="CO32" s="36"/>
      <c r="CP32" s="24"/>
      <c r="CQ32" s="33"/>
      <c r="CR32" s="9"/>
      <c r="CS32" s="20"/>
      <c r="CT32" s="6"/>
      <c r="CU32" s="52"/>
      <c r="CV32" s="53"/>
      <c r="CW32" s="31"/>
      <c r="CX32" s="9"/>
      <c r="CY32" s="36"/>
      <c r="CZ32" s="24"/>
      <c r="DA32" s="36"/>
      <c r="DB32" s="24"/>
      <c r="DC32" s="36"/>
      <c r="DD32" s="24"/>
      <c r="DE32" s="36"/>
      <c r="DF32" s="24"/>
      <c r="DG32" s="33"/>
      <c r="DH32" s="9"/>
      <c r="DI32" s="20"/>
      <c r="DJ32" s="6"/>
      <c r="DK32" s="52"/>
      <c r="DL32" s="53"/>
      <c r="DM32" s="31"/>
      <c r="DN32" s="9"/>
      <c r="DO32" s="36"/>
      <c r="DP32" s="24"/>
      <c r="DQ32" s="36"/>
      <c r="DR32" s="24"/>
      <c r="DS32" s="36"/>
      <c r="DT32" s="24"/>
      <c r="DU32" s="36"/>
      <c r="DV32" s="24"/>
      <c r="DW32" s="33"/>
      <c r="DX32" s="9"/>
      <c r="DY32" s="20"/>
      <c r="DZ32" s="6"/>
      <c r="EA32" s="52"/>
      <c r="EB32" s="53"/>
      <c r="EC32" s="31"/>
      <c r="ED32" s="9"/>
      <c r="EE32" s="36"/>
      <c r="EF32" s="24"/>
      <c r="EG32" s="36"/>
      <c r="EH32" s="24"/>
      <c r="EI32" s="36"/>
      <c r="EJ32" s="24"/>
      <c r="EK32" s="36"/>
      <c r="EL32" s="24"/>
      <c r="EM32" s="33"/>
      <c r="EN32" s="9"/>
      <c r="EO32" s="20"/>
      <c r="EP32" s="6"/>
      <c r="EQ32" s="52"/>
      <c r="ER32" s="53"/>
      <c r="ES32" s="31"/>
      <c r="ET32" s="9"/>
      <c r="EU32" s="36"/>
      <c r="EV32" s="24"/>
      <c r="EW32" s="36"/>
      <c r="EX32" s="24"/>
      <c r="EY32" s="36"/>
      <c r="EZ32" s="24"/>
      <c r="FA32" s="36"/>
      <c r="FB32" s="24"/>
      <c r="FC32" s="33"/>
      <c r="FD32" s="9"/>
      <c r="FE32" s="20"/>
      <c r="FF32" s="6"/>
      <c r="FG32" s="52"/>
      <c r="FH32" s="53"/>
      <c r="FI32" s="31"/>
      <c r="FJ32" s="9"/>
      <c r="FK32" s="36"/>
      <c r="FL32" s="24"/>
      <c r="FM32" s="36"/>
      <c r="FN32" s="24"/>
      <c r="FO32" s="36"/>
      <c r="FP32" s="24"/>
      <c r="FQ32" s="36"/>
      <c r="FR32" s="24"/>
      <c r="FS32" s="33"/>
      <c r="FT32" s="9"/>
      <c r="FU32" s="20"/>
      <c r="FV32" s="6"/>
      <c r="FW32" s="52"/>
      <c r="FX32" s="53"/>
      <c r="FY32" s="31"/>
      <c r="FZ32" s="9"/>
      <c r="GA32" s="36"/>
      <c r="GB32" s="24"/>
      <c r="GC32" s="36"/>
      <c r="GD32" s="24"/>
      <c r="GE32" s="36"/>
      <c r="GF32" s="24"/>
      <c r="GG32" s="36"/>
      <c r="GH32" s="24"/>
      <c r="GI32" s="33"/>
      <c r="GJ32" s="9"/>
      <c r="GK32" s="20"/>
      <c r="GL32" s="6"/>
      <c r="GM32" s="52"/>
      <c r="GN32" s="53"/>
      <c r="GO32" s="31"/>
      <c r="GP32" s="9"/>
      <c r="GQ32" s="36"/>
      <c r="GR32" s="24"/>
      <c r="GS32" s="36"/>
      <c r="GT32" s="24"/>
      <c r="GU32" s="36"/>
      <c r="GV32" s="24"/>
      <c r="GW32" s="36"/>
      <c r="GX32" s="24"/>
      <c r="GY32" s="33"/>
      <c r="GZ32" s="9"/>
      <c r="HA32" s="20"/>
      <c r="HB32" s="6"/>
      <c r="HC32" s="52"/>
      <c r="HD32" s="53"/>
      <c r="HE32" s="31"/>
      <c r="HF32" s="9"/>
      <c r="HG32" s="36"/>
      <c r="HH32" s="24"/>
      <c r="HI32" s="36"/>
      <c r="HJ32" s="24"/>
      <c r="HK32" s="36"/>
      <c r="HL32" s="24"/>
      <c r="HM32" s="36"/>
      <c r="HN32" s="24"/>
      <c r="HO32" s="33"/>
      <c r="HP32" s="9"/>
      <c r="HQ32" s="20"/>
      <c r="HR32" s="6"/>
      <c r="HS32" s="52"/>
      <c r="HT32" s="53"/>
      <c r="HU32" s="31"/>
      <c r="HV32" s="9"/>
      <c r="HW32" s="36"/>
      <c r="HX32" s="24"/>
      <c r="HY32" s="36"/>
      <c r="HZ32" s="24"/>
      <c r="IA32" s="36"/>
      <c r="IB32" s="24"/>
      <c r="IC32" s="36"/>
      <c r="ID32" s="24"/>
      <c r="IE32" s="33"/>
      <c r="IF32" s="9"/>
      <c r="IG32" s="20"/>
      <c r="IH32" s="6"/>
      <c r="II32" s="52"/>
      <c r="IJ32" s="53"/>
      <c r="IK32" s="31"/>
      <c r="IL32" s="9"/>
      <c r="IM32" s="36"/>
      <c r="IN32" s="24"/>
      <c r="IO32" s="36"/>
      <c r="IP32" s="24"/>
      <c r="IQ32" s="36"/>
      <c r="IR32" s="24"/>
      <c r="IS32" s="36"/>
      <c r="IT32" s="24"/>
      <c r="IU32" s="33"/>
      <c r="IV32" s="9"/>
      <c r="IW32" s="20"/>
      <c r="IX32" s="6"/>
      <c r="IY32" s="52"/>
      <c r="IZ32" s="53"/>
      <c r="JA32" s="31"/>
      <c r="JB32" s="9"/>
      <c r="JC32" s="36"/>
      <c r="JD32" s="24"/>
      <c r="JE32" s="36"/>
      <c r="JF32" s="24"/>
      <c r="JG32" s="36"/>
      <c r="JH32" s="24"/>
      <c r="JI32" s="36"/>
      <c r="JJ32" s="24"/>
      <c r="JK32" s="33"/>
      <c r="JL32" s="9"/>
      <c r="JM32" s="20"/>
      <c r="JN32" s="6"/>
      <c r="JO32" s="52"/>
      <c r="JP32" s="53"/>
      <c r="JQ32" s="31"/>
      <c r="JR32" s="9"/>
      <c r="JS32" s="36"/>
      <c r="JT32" s="24"/>
      <c r="JU32" s="36"/>
      <c r="JV32" s="24"/>
      <c r="JW32" s="36"/>
      <c r="JX32" s="24"/>
      <c r="JY32" s="36"/>
      <c r="JZ32" s="24"/>
      <c r="KA32" s="33"/>
      <c r="KB32" s="9"/>
      <c r="KC32" s="20"/>
      <c r="KD32" s="6"/>
      <c r="KE32" s="52"/>
      <c r="KF32" s="53"/>
      <c r="KG32" s="31"/>
      <c r="KH32" s="9"/>
      <c r="KI32" s="36"/>
      <c r="KJ32" s="24"/>
      <c r="KK32" s="36"/>
      <c r="KL32" s="24"/>
      <c r="KM32" s="36"/>
      <c r="KN32" s="24"/>
      <c r="KO32" s="36"/>
      <c r="KP32" s="24"/>
      <c r="KQ32" s="33"/>
      <c r="KR32" s="9"/>
      <c r="KS32" s="20"/>
      <c r="KT32" s="6"/>
      <c r="KU32" s="52"/>
      <c r="KV32" s="53"/>
      <c r="KW32" s="31"/>
      <c r="KX32" s="9"/>
      <c r="KY32" s="36"/>
      <c r="KZ32" s="24"/>
      <c r="LA32" s="36"/>
      <c r="LB32" s="24"/>
      <c r="LC32" s="36"/>
      <c r="LD32" s="24"/>
      <c r="LE32" s="36"/>
      <c r="LF32" s="24"/>
      <c r="LG32" s="33"/>
      <c r="LH32" s="9"/>
      <c r="LI32" s="20"/>
      <c r="LJ32" s="6"/>
      <c r="LK32" s="52"/>
      <c r="LL32" s="53"/>
      <c r="LM32" s="31"/>
      <c r="LN32" s="9"/>
      <c r="LO32" s="36"/>
      <c r="LP32" s="24"/>
      <c r="LQ32" s="36"/>
      <c r="LR32" s="24"/>
      <c r="LS32" s="36"/>
      <c r="LT32" s="24"/>
      <c r="LU32" s="36"/>
      <c r="LV32" s="24"/>
      <c r="LW32" s="33"/>
      <c r="LX32" s="9"/>
      <c r="LY32" s="20"/>
      <c r="LZ32" s="6"/>
      <c r="MA32" s="52"/>
      <c r="MB32" s="53"/>
      <c r="MC32" s="31"/>
      <c r="MD32" s="9"/>
      <c r="ME32" s="36"/>
      <c r="MF32" s="24"/>
      <c r="MG32" s="36"/>
      <c r="MH32" s="24"/>
      <c r="MI32" s="36"/>
      <c r="MJ32" s="24"/>
      <c r="MK32" s="36"/>
      <c r="ML32" s="24"/>
      <c r="MM32" s="33"/>
      <c r="MN32" s="9"/>
      <c r="MO32" s="20"/>
      <c r="MP32" s="6"/>
      <c r="MQ32" s="52"/>
      <c r="MR32" s="53"/>
      <c r="MS32" s="31"/>
      <c r="MT32" s="9"/>
      <c r="MU32" s="36"/>
      <c r="MV32" s="24"/>
      <c r="MW32" s="36"/>
      <c r="MX32" s="24"/>
      <c r="MY32" s="36"/>
      <c r="MZ32" s="24"/>
      <c r="NA32" s="36"/>
      <c r="NB32" s="24"/>
      <c r="NC32" s="33"/>
      <c r="ND32" s="9"/>
      <c r="NE32" s="20"/>
      <c r="NF32" s="6"/>
      <c r="NG32" s="52"/>
      <c r="NH32" s="53"/>
      <c r="NI32" s="31"/>
      <c r="NJ32" s="9"/>
      <c r="NK32" s="36"/>
      <c r="NL32" s="24"/>
      <c r="NM32" s="36"/>
      <c r="NN32" s="24"/>
      <c r="NO32" s="36"/>
      <c r="NP32" s="24"/>
      <c r="NQ32" s="36"/>
      <c r="NR32" s="24"/>
      <c r="NS32" s="33"/>
      <c r="NT32" s="9"/>
      <c r="NU32" s="20"/>
      <c r="NV32" s="6"/>
      <c r="NW32" s="52"/>
      <c r="NX32" s="53"/>
      <c r="NY32" s="31"/>
      <c r="NZ32" s="9"/>
      <c r="OA32" s="36"/>
      <c r="OB32" s="24"/>
      <c r="OC32" s="36"/>
      <c r="OD32" s="24"/>
      <c r="OE32" s="36"/>
      <c r="OF32" s="24"/>
      <c r="OG32" s="36"/>
      <c r="OH32" s="24"/>
      <c r="OI32" s="33"/>
      <c r="OJ32" s="9"/>
      <c r="OK32" s="20"/>
      <c r="OL32" s="6"/>
      <c r="OM32" s="52"/>
      <c r="ON32" s="53"/>
      <c r="OO32" s="31"/>
      <c r="OP32" s="9"/>
      <c r="OQ32" s="36"/>
      <c r="OR32" s="24"/>
      <c r="OS32" s="36"/>
      <c r="OT32" s="24"/>
      <c r="OU32" s="36"/>
      <c r="OV32" s="24"/>
      <c r="OW32" s="36"/>
      <c r="OX32" s="24"/>
      <c r="OY32" s="33"/>
      <c r="OZ32" s="9"/>
      <c r="PA32" s="20"/>
      <c r="PB32" s="6"/>
      <c r="PC32" s="52"/>
      <c r="PD32" s="53"/>
      <c r="PE32" s="31"/>
      <c r="PF32" s="9"/>
      <c r="PG32" s="36"/>
      <c r="PH32" s="24"/>
      <c r="PI32" s="36"/>
      <c r="PJ32" s="24"/>
      <c r="PK32" s="36"/>
      <c r="PL32" s="24"/>
      <c r="PM32" s="36"/>
      <c r="PN32" s="24"/>
      <c r="PO32" s="33"/>
      <c r="PP32" s="9"/>
      <c r="PQ32" s="20"/>
      <c r="PR32" s="6"/>
      <c r="PS32" s="52"/>
      <c r="PT32" s="53"/>
      <c r="PU32" s="31"/>
      <c r="PV32" s="9"/>
      <c r="PW32" s="36"/>
      <c r="PX32" s="24"/>
      <c r="PY32" s="36"/>
      <c r="PZ32" s="24"/>
      <c r="QA32" s="36"/>
      <c r="QB32" s="24"/>
      <c r="QC32" s="36"/>
      <c r="QD32" s="24"/>
      <c r="QE32" s="33"/>
      <c r="QF32" s="9"/>
      <c r="QG32" s="20"/>
      <c r="QH32" s="6"/>
      <c r="QI32" s="52"/>
      <c r="QJ32" s="53"/>
      <c r="QK32" s="31"/>
      <c r="QL32" s="9"/>
      <c r="QM32" s="36"/>
      <c r="QN32" s="24"/>
      <c r="QO32" s="36"/>
      <c r="QP32" s="24"/>
      <c r="QQ32" s="36"/>
      <c r="QR32" s="24"/>
      <c r="QS32" s="36"/>
      <c r="QT32" s="24"/>
      <c r="QU32" s="33"/>
      <c r="QV32" s="9"/>
      <c r="QW32" s="20"/>
      <c r="QX32" s="6"/>
      <c r="QY32" s="52"/>
      <c r="QZ32" s="53"/>
      <c r="RA32" s="31"/>
      <c r="RB32" s="9"/>
      <c r="RC32" s="36"/>
      <c r="RD32" s="24"/>
      <c r="RE32" s="36"/>
      <c r="RF32" s="24"/>
      <c r="RG32" s="36"/>
      <c r="RH32" s="24"/>
      <c r="RI32" s="36"/>
      <c r="RJ32" s="24"/>
      <c r="RK32" s="33"/>
      <c r="RL32" s="9"/>
      <c r="RM32" s="20"/>
      <c r="RN32" s="6"/>
      <c r="RO32" s="52"/>
      <c r="RP32" s="53"/>
      <c r="RQ32" s="31"/>
      <c r="RR32" s="9"/>
      <c r="RS32" s="36"/>
      <c r="RT32" s="24"/>
      <c r="RU32" s="36"/>
      <c r="RV32" s="24"/>
      <c r="RW32" s="36"/>
      <c r="RX32" s="24"/>
      <c r="RY32" s="36"/>
      <c r="RZ32" s="24"/>
      <c r="SA32" s="33"/>
      <c r="SB32" s="9"/>
      <c r="SC32" s="20"/>
      <c r="SD32" s="6"/>
      <c r="SE32" s="52"/>
      <c r="SF32" s="53"/>
      <c r="SG32" s="31"/>
      <c r="SH32" s="9"/>
      <c r="SI32" s="36"/>
      <c r="SJ32" s="24"/>
      <c r="SK32" s="36"/>
      <c r="SL32" s="24"/>
      <c r="SM32" s="36"/>
      <c r="SN32" s="24"/>
      <c r="SO32" s="36"/>
      <c r="SP32" s="24"/>
      <c r="SQ32" s="33"/>
      <c r="SR32" s="9"/>
      <c r="SS32" s="20"/>
      <c r="ST32" s="6"/>
      <c r="SU32" s="52"/>
      <c r="SV32" s="53"/>
      <c r="SW32" s="31"/>
      <c r="SX32" s="9"/>
      <c r="SY32" s="36"/>
      <c r="SZ32" s="24"/>
      <c r="TA32" s="36"/>
      <c r="TB32" s="24"/>
      <c r="TC32" s="36"/>
      <c r="TD32" s="24"/>
      <c r="TE32" s="36"/>
      <c r="TF32" s="24"/>
      <c r="TG32" s="33"/>
      <c r="TH32" s="9"/>
      <c r="TI32" s="20"/>
      <c r="TJ32" s="6"/>
      <c r="TK32" s="52"/>
      <c r="TL32" s="53"/>
      <c r="TM32" s="31"/>
      <c r="TN32" s="9"/>
      <c r="TO32" s="36"/>
      <c r="TP32" s="24"/>
      <c r="TQ32" s="36"/>
      <c r="TR32" s="24"/>
      <c r="TS32" s="36"/>
      <c r="TT32" s="24"/>
      <c r="TU32" s="36"/>
      <c r="TV32" s="24"/>
      <c r="TW32" s="33"/>
      <c r="TX32" s="9"/>
      <c r="TY32" s="20"/>
      <c r="TZ32" s="6"/>
      <c r="UA32" s="52"/>
      <c r="UB32" s="53"/>
      <c r="UC32" s="31"/>
      <c r="UD32" s="9"/>
      <c r="UE32" s="36"/>
      <c r="UF32" s="24"/>
      <c r="UG32" s="36"/>
      <c r="UH32" s="24"/>
      <c r="UI32" s="36"/>
      <c r="UJ32" s="24"/>
      <c r="UK32" s="36"/>
      <c r="UL32" s="24"/>
      <c r="UM32" s="33"/>
      <c r="UN32" s="9"/>
      <c r="UO32" s="20"/>
      <c r="UP32" s="6"/>
      <c r="UQ32" s="52"/>
      <c r="UR32" s="53"/>
      <c r="US32" s="31"/>
      <c r="UT32" s="9"/>
      <c r="UU32" s="36"/>
      <c r="UV32" s="24"/>
      <c r="UW32" s="36"/>
      <c r="UX32" s="24"/>
      <c r="UY32" s="36"/>
      <c r="UZ32" s="24"/>
      <c r="VA32" s="36"/>
      <c r="VB32" s="24"/>
      <c r="VC32" s="33"/>
      <c r="VD32" s="9"/>
      <c r="VE32" s="20"/>
      <c r="VF32" s="6"/>
      <c r="VG32" s="52"/>
      <c r="VH32" s="53"/>
      <c r="VI32" s="31"/>
      <c r="VJ32" s="9"/>
      <c r="VK32" s="36"/>
      <c r="VL32" s="24"/>
      <c r="VM32" s="36"/>
      <c r="VN32" s="24"/>
      <c r="VO32" s="36"/>
      <c r="VP32" s="24"/>
      <c r="VQ32" s="36"/>
      <c r="VR32" s="24"/>
      <c r="VS32" s="33"/>
      <c r="VT32" s="9"/>
      <c r="VU32" s="20"/>
      <c r="VV32" s="6"/>
      <c r="VW32" s="52"/>
      <c r="VX32" s="53"/>
      <c r="VY32" s="31"/>
      <c r="VZ32" s="9"/>
      <c r="WA32" s="36"/>
      <c r="WB32" s="24"/>
      <c r="WC32" s="36"/>
      <c r="WD32" s="24"/>
      <c r="WE32" s="36"/>
      <c r="WF32" s="24"/>
      <c r="WG32" s="36"/>
      <c r="WH32" s="24"/>
      <c r="WI32" s="33"/>
      <c r="WJ32" s="9"/>
      <c r="WK32" s="20"/>
      <c r="WL32" s="6"/>
      <c r="WM32" s="52"/>
      <c r="WN32" s="53"/>
      <c r="WO32" s="31"/>
      <c r="WP32" s="9"/>
      <c r="WQ32" s="36"/>
      <c r="WR32" s="24"/>
      <c r="WS32" s="36"/>
      <c r="WT32" s="24"/>
      <c r="WU32" s="36"/>
      <c r="WV32" s="24"/>
      <c r="WW32" s="36"/>
      <c r="WX32" s="24"/>
      <c r="WY32" s="33"/>
      <c r="WZ32" s="9"/>
      <c r="XA32" s="20"/>
      <c r="XB32" s="6"/>
      <c r="XC32" s="52"/>
      <c r="XD32" s="53"/>
      <c r="XE32" s="31"/>
      <c r="XF32" s="9"/>
      <c r="XG32" s="36"/>
      <c r="XH32" s="24"/>
      <c r="XI32" s="36"/>
      <c r="XJ32" s="24"/>
      <c r="XK32" s="36"/>
      <c r="XL32" s="24"/>
      <c r="XM32" s="36"/>
      <c r="XN32" s="24"/>
      <c r="XO32" s="33"/>
      <c r="XP32" s="9"/>
      <c r="XQ32" s="20"/>
      <c r="XR32" s="6"/>
      <c r="XS32" s="52"/>
      <c r="XT32" s="53"/>
      <c r="XU32" s="31"/>
      <c r="XV32" s="9"/>
      <c r="XW32" s="36"/>
      <c r="XX32" s="24"/>
      <c r="XY32" s="36"/>
      <c r="XZ32" s="24"/>
      <c r="YA32" s="36"/>
      <c r="YB32" s="24"/>
      <c r="YC32" s="36"/>
      <c r="YD32" s="24"/>
      <c r="YE32" s="33"/>
      <c r="YF32" s="9"/>
      <c r="YG32" s="20"/>
      <c r="YH32" s="6"/>
      <c r="YI32" s="52"/>
      <c r="YJ32" s="53"/>
      <c r="YK32" s="31"/>
      <c r="YL32" s="9"/>
      <c r="YM32" s="36"/>
      <c r="YN32" s="24"/>
      <c r="YO32" s="36"/>
      <c r="YP32" s="24"/>
      <c r="YQ32" s="36"/>
      <c r="YR32" s="24"/>
      <c r="YS32" s="36"/>
      <c r="YT32" s="24"/>
      <c r="YU32" s="33"/>
      <c r="YV32" s="9"/>
      <c r="YW32" s="20"/>
      <c r="YX32" s="6"/>
      <c r="YY32" s="52"/>
      <c r="YZ32" s="53"/>
      <c r="ZA32" s="31"/>
      <c r="ZB32" s="9"/>
      <c r="ZC32" s="36"/>
      <c r="ZD32" s="24"/>
      <c r="ZE32" s="36"/>
      <c r="ZF32" s="24"/>
      <c r="ZG32" s="36"/>
      <c r="ZH32" s="24"/>
      <c r="ZI32" s="36"/>
      <c r="ZJ32" s="24"/>
      <c r="ZK32" s="33"/>
      <c r="ZL32" s="9"/>
      <c r="ZM32" s="20"/>
      <c r="ZN32" s="6"/>
      <c r="ZO32" s="52"/>
      <c r="ZP32" s="53"/>
      <c r="ZQ32" s="31"/>
      <c r="ZR32" s="9"/>
      <c r="ZS32" s="36"/>
      <c r="ZT32" s="24"/>
      <c r="ZU32" s="36"/>
      <c r="ZV32" s="24"/>
      <c r="ZW32" s="36"/>
      <c r="ZX32" s="24"/>
      <c r="ZY32" s="36"/>
      <c r="ZZ32" s="24"/>
      <c r="AAA32" s="33"/>
      <c r="AAB32" s="9"/>
      <c r="AAC32" s="20"/>
      <c r="AAD32" s="6"/>
      <c r="AAE32" s="52"/>
      <c r="AAF32" s="53"/>
      <c r="AAG32" s="31"/>
      <c r="AAH32" s="9"/>
      <c r="AAI32" s="36"/>
      <c r="AAJ32" s="24"/>
      <c r="AAK32" s="36"/>
      <c r="AAL32" s="24"/>
      <c r="AAM32" s="36"/>
      <c r="AAN32" s="24"/>
      <c r="AAO32" s="36"/>
      <c r="AAP32" s="24"/>
      <c r="AAQ32" s="33"/>
      <c r="AAR32" s="9"/>
      <c r="AAS32" s="20"/>
      <c r="AAT32" s="6"/>
      <c r="AAU32" s="52"/>
      <c r="AAV32" s="53"/>
      <c r="AAW32" s="31"/>
      <c r="AAX32" s="9"/>
      <c r="AAY32" s="36"/>
      <c r="AAZ32" s="24"/>
      <c r="ABA32" s="36"/>
      <c r="ABB32" s="24"/>
      <c r="ABC32" s="36"/>
      <c r="ABD32" s="24"/>
      <c r="ABE32" s="36"/>
      <c r="ABF32" s="24"/>
      <c r="ABG32" s="33"/>
      <c r="ABH32" s="9"/>
      <c r="ABI32" s="20"/>
      <c r="ABJ32" s="6"/>
      <c r="ABK32" s="52"/>
      <c r="ABL32" s="53"/>
      <c r="ABM32" s="31"/>
      <c r="ABN32" s="9"/>
      <c r="ABO32" s="36"/>
      <c r="ABP32" s="24"/>
      <c r="ABQ32" s="36"/>
      <c r="ABR32" s="24"/>
      <c r="ABS32" s="36"/>
      <c r="ABT32" s="24"/>
      <c r="ABU32" s="36"/>
      <c r="ABV32" s="24"/>
      <c r="ABW32" s="33"/>
      <c r="ABX32" s="9"/>
      <c r="ABY32" s="20"/>
      <c r="ABZ32" s="6"/>
      <c r="ACA32" s="52"/>
      <c r="ACB32" s="53"/>
      <c r="ACC32" s="31"/>
      <c r="ACD32" s="9"/>
      <c r="ACE32" s="36"/>
      <c r="ACF32" s="24"/>
      <c r="ACG32" s="36"/>
      <c r="ACH32" s="24"/>
      <c r="ACI32" s="36"/>
      <c r="ACJ32" s="24"/>
      <c r="ACK32" s="36"/>
      <c r="ACL32" s="24"/>
      <c r="ACM32" s="33"/>
      <c r="ACN32" s="9"/>
      <c r="ACO32" s="20"/>
      <c r="ACP32" s="6"/>
      <c r="ACQ32" s="52"/>
      <c r="ACR32" s="53"/>
      <c r="ACS32" s="31"/>
      <c r="ACT32" s="9"/>
      <c r="ACU32" s="36"/>
      <c r="ACV32" s="24"/>
      <c r="ACW32" s="36"/>
      <c r="ACX32" s="24"/>
      <c r="ACY32" s="36"/>
      <c r="ACZ32" s="24"/>
      <c r="ADA32" s="36"/>
      <c r="ADB32" s="24"/>
      <c r="ADC32" s="33"/>
      <c r="ADD32" s="9"/>
      <c r="ADE32" s="20"/>
      <c r="ADF32" s="6"/>
      <c r="ADG32" s="52"/>
      <c r="ADH32" s="53"/>
      <c r="ADI32" s="31"/>
      <c r="ADJ32" s="9"/>
      <c r="ADK32" s="36"/>
      <c r="ADL32" s="24"/>
      <c r="ADM32" s="36"/>
      <c r="ADN32" s="24"/>
      <c r="ADO32" s="36"/>
      <c r="ADP32" s="24"/>
      <c r="ADQ32" s="36"/>
      <c r="ADR32" s="24"/>
      <c r="ADS32" s="33"/>
      <c r="ADT32" s="9"/>
      <c r="ADU32" s="20"/>
      <c r="ADV32" s="6"/>
      <c r="ADW32" s="52"/>
      <c r="ADX32" s="53"/>
      <c r="ADY32" s="31"/>
      <c r="ADZ32" s="9"/>
      <c r="AEA32" s="36"/>
      <c r="AEB32" s="24"/>
      <c r="AEC32" s="36"/>
      <c r="AED32" s="24"/>
      <c r="AEE32" s="36"/>
      <c r="AEF32" s="24"/>
      <c r="AEG32" s="36"/>
      <c r="AEH32" s="24"/>
      <c r="AEI32" s="33"/>
      <c r="AEJ32" s="9"/>
      <c r="AEK32" s="20"/>
      <c r="AEL32" s="6"/>
      <c r="AEM32" s="52"/>
      <c r="AEN32" s="53"/>
      <c r="AEO32" s="31"/>
      <c r="AEP32" s="9"/>
      <c r="AEQ32" s="36"/>
      <c r="AER32" s="24"/>
      <c r="AES32" s="36"/>
      <c r="AET32" s="24"/>
      <c r="AEU32" s="36"/>
      <c r="AEV32" s="24"/>
      <c r="AEW32" s="36"/>
      <c r="AEX32" s="24"/>
      <c r="AEY32" s="33"/>
      <c r="AEZ32" s="9"/>
      <c r="AFA32" s="20"/>
      <c r="AFB32" s="6"/>
      <c r="AFC32" s="52"/>
      <c r="AFD32" s="53"/>
      <c r="AFE32" s="31"/>
      <c r="AFF32" s="9"/>
      <c r="AFG32" s="36"/>
      <c r="AFH32" s="24"/>
      <c r="AFI32" s="36"/>
      <c r="AFJ32" s="24"/>
      <c r="AFK32" s="36"/>
      <c r="AFL32" s="24"/>
      <c r="AFM32" s="36"/>
      <c r="AFN32" s="24"/>
      <c r="AFO32" s="33"/>
      <c r="AFP32" s="9"/>
      <c r="AFQ32" s="20"/>
      <c r="AFR32" s="6"/>
      <c r="AFS32" s="52"/>
      <c r="AFT32" s="53"/>
      <c r="AFU32" s="31"/>
      <c r="AFV32" s="9"/>
      <c r="AFW32" s="36"/>
      <c r="AFX32" s="24"/>
      <c r="AFY32" s="36"/>
      <c r="AFZ32" s="24"/>
      <c r="AGA32" s="36"/>
      <c r="AGB32" s="24"/>
      <c r="AGC32" s="36"/>
      <c r="AGD32" s="24"/>
      <c r="AGE32" s="33"/>
      <c r="AGF32" s="9"/>
      <c r="AGG32" s="20"/>
      <c r="AGH32" s="6"/>
      <c r="AGI32" s="52"/>
      <c r="AGJ32" s="53"/>
      <c r="AGK32" s="31"/>
      <c r="AGL32" s="9"/>
      <c r="AGM32" s="36"/>
      <c r="AGN32" s="24"/>
      <c r="AGO32" s="36"/>
      <c r="AGP32" s="24"/>
      <c r="AGQ32" s="36"/>
      <c r="AGR32" s="24"/>
      <c r="AGS32" s="36"/>
      <c r="AGT32" s="24"/>
      <c r="AGU32" s="33"/>
      <c r="AGV32" s="9"/>
      <c r="AGW32" s="20"/>
      <c r="AGX32" s="6"/>
      <c r="AGY32" s="52"/>
      <c r="AGZ32" s="53"/>
      <c r="AHA32" s="31"/>
      <c r="AHB32" s="9"/>
      <c r="AHC32" s="36"/>
      <c r="AHD32" s="24"/>
      <c r="AHE32" s="36"/>
      <c r="AHF32" s="24"/>
      <c r="AHG32" s="36"/>
      <c r="AHH32" s="24"/>
      <c r="AHI32" s="36"/>
      <c r="AHJ32" s="24"/>
      <c r="AHK32" s="33"/>
      <c r="AHL32" s="9"/>
      <c r="AHM32" s="20"/>
      <c r="AHN32" s="6"/>
      <c r="AHO32" s="52"/>
      <c r="AHP32" s="53"/>
      <c r="AHQ32" s="31"/>
      <c r="AHR32" s="9"/>
      <c r="AHS32" s="36"/>
      <c r="AHT32" s="24"/>
      <c r="AHU32" s="36"/>
      <c r="AHV32" s="24"/>
      <c r="AHW32" s="36"/>
      <c r="AHX32" s="24"/>
      <c r="AHY32" s="36"/>
      <c r="AHZ32" s="24"/>
      <c r="AIA32" s="33"/>
      <c r="AIB32" s="9"/>
      <c r="AIC32" s="20"/>
      <c r="AID32" s="6"/>
      <c r="AIE32" s="52"/>
      <c r="AIF32" s="53"/>
      <c r="AIG32" s="31"/>
      <c r="AIH32" s="9"/>
      <c r="AII32" s="36"/>
      <c r="AIJ32" s="24"/>
      <c r="AIK32" s="36"/>
      <c r="AIL32" s="24"/>
      <c r="AIM32" s="36"/>
      <c r="AIN32" s="24"/>
      <c r="AIO32" s="36"/>
      <c r="AIP32" s="24"/>
      <c r="AIQ32" s="33"/>
      <c r="AIR32" s="9"/>
      <c r="AIS32" s="20"/>
      <c r="AIT32" s="6"/>
      <c r="AIU32" s="52"/>
      <c r="AIV32" s="53"/>
      <c r="AIW32" s="31"/>
      <c r="AIX32" s="9"/>
      <c r="AIY32" s="36"/>
      <c r="AIZ32" s="24"/>
      <c r="AJA32" s="36"/>
      <c r="AJB32" s="24"/>
      <c r="AJC32" s="36"/>
      <c r="AJD32" s="24"/>
      <c r="AJE32" s="36"/>
      <c r="AJF32" s="24"/>
      <c r="AJG32" s="33"/>
      <c r="AJH32" s="9"/>
      <c r="AJI32" s="20"/>
      <c r="AJJ32" s="6"/>
      <c r="AJK32" s="52"/>
      <c r="AJL32" s="53"/>
      <c r="AJM32" s="31"/>
      <c r="AJN32" s="9"/>
      <c r="AJO32" s="36"/>
      <c r="AJP32" s="24"/>
      <c r="AJQ32" s="36"/>
      <c r="AJR32" s="24"/>
      <c r="AJS32" s="36"/>
      <c r="AJT32" s="24"/>
      <c r="AJU32" s="36"/>
      <c r="AJV32" s="24"/>
      <c r="AJW32" s="33"/>
      <c r="AJX32" s="9"/>
      <c r="AJY32" s="20"/>
      <c r="AJZ32" s="6"/>
      <c r="AKA32" s="52"/>
      <c r="AKB32" s="53"/>
      <c r="AKC32" s="31"/>
      <c r="AKD32" s="9"/>
      <c r="AKE32" s="36"/>
      <c r="AKF32" s="24"/>
      <c r="AKG32" s="36"/>
      <c r="AKH32" s="24"/>
      <c r="AKI32" s="36"/>
      <c r="AKJ32" s="24"/>
      <c r="AKK32" s="36"/>
      <c r="AKL32" s="24"/>
      <c r="AKM32" s="33"/>
      <c r="AKN32" s="9"/>
      <c r="AKO32" s="20"/>
      <c r="AKP32" s="6"/>
      <c r="AKQ32" s="52"/>
      <c r="AKR32" s="53"/>
      <c r="AKS32" s="31"/>
      <c r="AKT32" s="9"/>
      <c r="AKU32" s="36"/>
      <c r="AKV32" s="24"/>
      <c r="AKW32" s="36"/>
      <c r="AKX32" s="24"/>
      <c r="AKY32" s="36"/>
      <c r="AKZ32" s="24"/>
      <c r="ALA32" s="36"/>
      <c r="ALB32" s="24"/>
      <c r="ALC32" s="33"/>
      <c r="ALD32" s="9"/>
      <c r="ALE32" s="20"/>
      <c r="ALF32" s="6"/>
      <c r="ALG32" s="52"/>
      <c r="ALH32" s="53"/>
      <c r="ALI32" s="31"/>
      <c r="ALJ32" s="9"/>
      <c r="ALK32" s="36"/>
      <c r="ALL32" s="24"/>
      <c r="ALM32" s="36"/>
      <c r="ALN32" s="24"/>
      <c r="ALO32" s="36"/>
      <c r="ALP32" s="24"/>
      <c r="ALQ32" s="36"/>
      <c r="ALR32" s="24"/>
      <c r="ALS32" s="33"/>
      <c r="ALT32" s="9"/>
      <c r="ALU32" s="20"/>
      <c r="ALV32" s="6"/>
      <c r="ALW32" s="52"/>
      <c r="ALX32" s="53"/>
      <c r="ALY32" s="31"/>
      <c r="ALZ32" s="9"/>
      <c r="AMA32" s="36"/>
      <c r="AMB32" s="24"/>
      <c r="AMC32" s="36"/>
      <c r="AMD32" s="24"/>
      <c r="AME32" s="36"/>
      <c r="AMF32" s="24"/>
      <c r="AMG32" s="36"/>
      <c r="AMH32" s="24"/>
      <c r="AMI32" s="33"/>
      <c r="AMJ32" s="9"/>
      <c r="AMK32" s="20"/>
      <c r="AML32" s="6"/>
      <c r="AMM32" s="52"/>
      <c r="AMN32" s="53"/>
      <c r="AMO32" s="31"/>
      <c r="AMP32" s="9"/>
      <c r="AMQ32" s="36"/>
      <c r="AMR32" s="24"/>
      <c r="AMS32" s="36"/>
      <c r="AMT32" s="24"/>
      <c r="AMU32" s="36"/>
      <c r="AMV32" s="24"/>
      <c r="AMW32" s="36"/>
      <c r="AMX32" s="24"/>
      <c r="AMY32" s="33"/>
      <c r="AMZ32" s="9"/>
      <c r="ANA32" s="20"/>
      <c r="ANB32" s="6"/>
      <c r="ANC32" s="52"/>
      <c r="AND32" s="53"/>
      <c r="ANE32" s="31"/>
      <c r="ANF32" s="9"/>
      <c r="ANG32" s="36"/>
      <c r="ANH32" s="24"/>
      <c r="ANI32" s="36"/>
      <c r="ANJ32" s="24"/>
      <c r="ANK32" s="36"/>
      <c r="ANL32" s="24"/>
      <c r="ANM32" s="36"/>
      <c r="ANN32" s="24"/>
      <c r="ANO32" s="33"/>
      <c r="ANP32" s="9"/>
      <c r="ANQ32" s="20"/>
      <c r="ANR32" s="6"/>
      <c r="ANS32" s="52"/>
      <c r="ANT32" s="53"/>
      <c r="ANU32" s="31"/>
      <c r="ANV32" s="9"/>
      <c r="ANW32" s="36"/>
      <c r="ANX32" s="24"/>
      <c r="ANY32" s="36"/>
      <c r="ANZ32" s="24"/>
      <c r="AOA32" s="36"/>
      <c r="AOB32" s="24"/>
      <c r="AOC32" s="36"/>
      <c r="AOD32" s="24"/>
      <c r="AOE32" s="33"/>
      <c r="AOF32" s="9"/>
      <c r="AOG32" s="20"/>
      <c r="AOH32" s="6"/>
      <c r="AOI32" s="52"/>
      <c r="AOJ32" s="53"/>
      <c r="AOK32" s="31"/>
      <c r="AOL32" s="9"/>
      <c r="AOM32" s="36"/>
      <c r="AON32" s="24"/>
      <c r="AOO32" s="36"/>
      <c r="AOP32" s="24"/>
      <c r="AOQ32" s="36"/>
      <c r="AOR32" s="24"/>
      <c r="AOS32" s="36"/>
      <c r="AOT32" s="24"/>
      <c r="AOU32" s="33"/>
      <c r="AOV32" s="9"/>
      <c r="AOW32" s="20"/>
      <c r="AOX32" s="6"/>
      <c r="AOY32" s="52"/>
      <c r="AOZ32" s="53"/>
      <c r="APA32" s="31"/>
      <c r="APB32" s="9"/>
      <c r="APC32" s="36"/>
      <c r="APD32" s="24"/>
      <c r="APE32" s="36"/>
      <c r="APF32" s="24"/>
      <c r="APG32" s="36"/>
      <c r="APH32" s="24"/>
      <c r="API32" s="36"/>
      <c r="APJ32" s="24"/>
      <c r="APK32" s="33"/>
      <c r="APL32" s="9"/>
      <c r="APM32" s="20"/>
      <c r="APN32" s="6"/>
      <c r="APO32" s="52"/>
      <c r="APP32" s="53"/>
      <c r="APQ32" s="31"/>
      <c r="APR32" s="9"/>
      <c r="APS32" s="36"/>
      <c r="APT32" s="24"/>
      <c r="APU32" s="36"/>
      <c r="APV32" s="24"/>
      <c r="APW32" s="36"/>
      <c r="APX32" s="24"/>
      <c r="APY32" s="36"/>
      <c r="APZ32" s="24"/>
      <c r="AQA32" s="33"/>
      <c r="AQB32" s="9"/>
      <c r="AQC32" s="20"/>
      <c r="AQD32" s="6"/>
      <c r="AQE32" s="52"/>
      <c r="AQF32" s="53"/>
      <c r="AQG32" s="31"/>
      <c r="AQH32" s="9"/>
      <c r="AQI32" s="36"/>
      <c r="AQJ32" s="24"/>
      <c r="AQK32" s="36"/>
      <c r="AQL32" s="24"/>
      <c r="AQM32" s="36"/>
      <c r="AQN32" s="24"/>
      <c r="AQO32" s="36"/>
      <c r="AQP32" s="24"/>
      <c r="AQQ32" s="33"/>
      <c r="AQR32" s="9"/>
      <c r="AQS32" s="20"/>
      <c r="AQT32" s="6"/>
      <c r="AQU32" s="52"/>
      <c r="AQV32" s="53"/>
      <c r="AQW32" s="31"/>
      <c r="AQX32" s="9"/>
      <c r="AQY32" s="36"/>
      <c r="AQZ32" s="24"/>
      <c r="ARA32" s="36"/>
      <c r="ARB32" s="24"/>
      <c r="ARC32" s="36"/>
      <c r="ARD32" s="24"/>
      <c r="ARE32" s="36"/>
      <c r="ARF32" s="24"/>
      <c r="ARG32" s="33"/>
      <c r="ARH32" s="9"/>
      <c r="ARI32" s="20"/>
      <c r="ARJ32" s="6"/>
      <c r="ARK32" s="52"/>
      <c r="ARL32" s="53"/>
      <c r="ARM32" s="31"/>
      <c r="ARN32" s="9"/>
      <c r="ARO32" s="36"/>
      <c r="ARP32" s="24"/>
      <c r="ARQ32" s="36"/>
      <c r="ARR32" s="24"/>
      <c r="ARS32" s="36"/>
      <c r="ART32" s="24"/>
      <c r="ARU32" s="36"/>
      <c r="ARV32" s="24"/>
      <c r="ARW32" s="33"/>
      <c r="ARX32" s="9"/>
      <c r="ARY32" s="20"/>
      <c r="ARZ32" s="6"/>
      <c r="ASA32" s="52"/>
      <c r="ASB32" s="53"/>
      <c r="ASC32" s="31"/>
      <c r="ASD32" s="9"/>
      <c r="ASE32" s="36"/>
      <c r="ASF32" s="24"/>
      <c r="ASG32" s="36"/>
      <c r="ASH32" s="24"/>
      <c r="ASI32" s="36"/>
      <c r="ASJ32" s="24"/>
      <c r="ASK32" s="36"/>
      <c r="ASL32" s="24"/>
      <c r="ASM32" s="33"/>
      <c r="ASN32" s="9"/>
      <c r="ASO32" s="20"/>
      <c r="ASP32" s="6"/>
      <c r="ASQ32" s="52"/>
      <c r="ASR32" s="53"/>
      <c r="ASS32" s="31"/>
      <c r="AST32" s="9"/>
      <c r="ASU32" s="36"/>
      <c r="ASV32" s="24"/>
      <c r="ASW32" s="36"/>
      <c r="ASX32" s="24"/>
      <c r="ASY32" s="36"/>
      <c r="ASZ32" s="24"/>
      <c r="ATA32" s="36"/>
      <c r="ATB32" s="24"/>
      <c r="ATC32" s="33"/>
      <c r="ATD32" s="9"/>
      <c r="ATE32" s="20"/>
      <c r="ATF32" s="6"/>
      <c r="ATG32" s="52"/>
      <c r="ATH32" s="53"/>
      <c r="ATI32" s="31"/>
      <c r="ATJ32" s="9"/>
      <c r="ATK32" s="36"/>
      <c r="ATL32" s="24"/>
      <c r="ATM32" s="36"/>
      <c r="ATN32" s="24"/>
      <c r="ATO32" s="36"/>
      <c r="ATP32" s="24"/>
      <c r="ATQ32" s="36"/>
      <c r="ATR32" s="24"/>
      <c r="ATS32" s="33"/>
      <c r="ATT32" s="9"/>
      <c r="ATU32" s="20"/>
      <c r="ATV32" s="6"/>
      <c r="ATW32" s="52"/>
      <c r="ATX32" s="53"/>
      <c r="ATY32" s="31"/>
      <c r="ATZ32" s="9"/>
      <c r="AUA32" s="36"/>
      <c r="AUB32" s="24"/>
      <c r="AUC32" s="36"/>
      <c r="AUD32" s="24"/>
      <c r="AUE32" s="36"/>
      <c r="AUF32" s="24"/>
      <c r="AUG32" s="36"/>
      <c r="AUH32" s="24"/>
      <c r="AUI32" s="33"/>
      <c r="AUJ32" s="9"/>
      <c r="AUK32" s="20"/>
      <c r="AUL32" s="6"/>
      <c r="AUM32" s="52"/>
      <c r="AUN32" s="53"/>
      <c r="AUO32" s="31"/>
      <c r="AUP32" s="9"/>
      <c r="AUQ32" s="36"/>
      <c r="AUR32" s="24"/>
      <c r="AUS32" s="36"/>
      <c r="AUT32" s="24"/>
      <c r="AUU32" s="36"/>
      <c r="AUV32" s="24"/>
      <c r="AUW32" s="36"/>
      <c r="AUX32" s="24"/>
      <c r="AUY32" s="33"/>
      <c r="AUZ32" s="9"/>
      <c r="AVA32" s="20"/>
      <c r="AVB32" s="6"/>
      <c r="AVC32" s="52"/>
      <c r="AVD32" s="53"/>
      <c r="AVE32" s="31"/>
      <c r="AVF32" s="9"/>
      <c r="AVG32" s="36"/>
      <c r="AVH32" s="24"/>
      <c r="AVI32" s="36"/>
      <c r="AVJ32" s="24"/>
      <c r="AVK32" s="36"/>
      <c r="AVL32" s="24"/>
      <c r="AVM32" s="36"/>
      <c r="AVN32" s="24"/>
      <c r="AVO32" s="33"/>
      <c r="AVP32" s="9"/>
      <c r="AVQ32" s="20"/>
      <c r="AVR32" s="6"/>
      <c r="AVS32" s="52"/>
      <c r="AVT32" s="53"/>
      <c r="AVU32" s="31"/>
      <c r="AVV32" s="9"/>
      <c r="AVW32" s="36"/>
      <c r="AVX32" s="24"/>
      <c r="AVY32" s="36"/>
      <c r="AVZ32" s="24"/>
      <c r="AWA32" s="36"/>
      <c r="AWB32" s="24"/>
      <c r="AWC32" s="36"/>
      <c r="AWD32" s="24"/>
      <c r="AWE32" s="33"/>
      <c r="AWF32" s="9"/>
      <c r="AWG32" s="20"/>
      <c r="AWH32" s="6"/>
      <c r="AWI32" s="52"/>
      <c r="AWJ32" s="53"/>
      <c r="AWK32" s="31"/>
      <c r="AWL32" s="9"/>
      <c r="AWM32" s="36"/>
      <c r="AWN32" s="24"/>
      <c r="AWO32" s="36"/>
      <c r="AWP32" s="24"/>
      <c r="AWQ32" s="36"/>
      <c r="AWR32" s="24"/>
      <c r="AWS32" s="36"/>
      <c r="AWT32" s="24"/>
      <c r="AWU32" s="33"/>
      <c r="AWV32" s="9"/>
      <c r="AWW32" s="20"/>
      <c r="AWX32" s="6"/>
      <c r="AWY32" s="52"/>
      <c r="AWZ32" s="53"/>
      <c r="AXA32" s="31"/>
      <c r="AXB32" s="9"/>
      <c r="AXC32" s="36"/>
      <c r="AXD32" s="24"/>
      <c r="AXE32" s="36"/>
      <c r="AXF32" s="24"/>
      <c r="AXG32" s="36"/>
      <c r="AXH32" s="24"/>
      <c r="AXI32" s="36"/>
      <c r="AXJ32" s="24"/>
      <c r="AXK32" s="33"/>
      <c r="AXL32" s="9"/>
      <c r="AXM32" s="20"/>
      <c r="AXN32" s="6"/>
      <c r="AXO32" s="52"/>
      <c r="AXP32" s="53"/>
      <c r="AXQ32" s="31"/>
      <c r="AXR32" s="9"/>
      <c r="AXS32" s="36"/>
      <c r="AXT32" s="24"/>
      <c r="AXU32" s="36"/>
      <c r="AXV32" s="24"/>
      <c r="AXW32" s="36"/>
      <c r="AXX32" s="24"/>
      <c r="AXY32" s="36"/>
      <c r="AXZ32" s="24"/>
      <c r="AYA32" s="33"/>
      <c r="AYB32" s="9"/>
      <c r="AYC32" s="20"/>
      <c r="AYD32" s="6"/>
      <c r="AYE32" s="52"/>
      <c r="AYF32" s="53"/>
      <c r="AYG32" s="31"/>
      <c r="AYH32" s="9"/>
      <c r="AYI32" s="36"/>
      <c r="AYJ32" s="24"/>
      <c r="AYK32" s="36"/>
      <c r="AYL32" s="24"/>
      <c r="AYM32" s="36"/>
      <c r="AYN32" s="24"/>
      <c r="AYO32" s="36"/>
      <c r="AYP32" s="24"/>
      <c r="AYQ32" s="33"/>
      <c r="AYR32" s="9"/>
      <c r="AYS32" s="20"/>
      <c r="AYT32" s="6"/>
      <c r="AYU32" s="52"/>
      <c r="AYV32" s="53"/>
      <c r="AYW32" s="31"/>
      <c r="AYX32" s="9"/>
      <c r="AYY32" s="36"/>
      <c r="AYZ32" s="24"/>
      <c r="AZA32" s="36"/>
      <c r="AZB32" s="24"/>
      <c r="AZC32" s="36"/>
      <c r="AZD32" s="24"/>
      <c r="AZE32" s="36"/>
      <c r="AZF32" s="24"/>
      <c r="AZG32" s="33"/>
      <c r="AZH32" s="9"/>
      <c r="AZI32" s="20"/>
      <c r="AZJ32" s="6"/>
      <c r="AZK32" s="52"/>
      <c r="AZL32" s="53"/>
      <c r="AZM32" s="31"/>
      <c r="AZN32" s="9"/>
      <c r="AZO32" s="36"/>
      <c r="AZP32" s="24"/>
      <c r="AZQ32" s="36"/>
      <c r="AZR32" s="24"/>
      <c r="AZS32" s="36"/>
      <c r="AZT32" s="24"/>
      <c r="AZU32" s="36"/>
      <c r="AZV32" s="24"/>
      <c r="AZW32" s="33"/>
      <c r="AZX32" s="9"/>
      <c r="AZY32" s="20"/>
      <c r="AZZ32" s="6"/>
      <c r="BAA32" s="52"/>
      <c r="BAB32" s="53"/>
      <c r="BAC32" s="31"/>
      <c r="BAD32" s="9"/>
      <c r="BAE32" s="36"/>
      <c r="BAF32" s="24"/>
      <c r="BAG32" s="36"/>
      <c r="BAH32" s="24"/>
      <c r="BAI32" s="36"/>
      <c r="BAJ32" s="24"/>
      <c r="BAK32" s="36"/>
      <c r="BAL32" s="24"/>
      <c r="BAM32" s="33"/>
      <c r="BAN32" s="9"/>
      <c r="BAO32" s="20"/>
      <c r="BAP32" s="6"/>
      <c r="BAQ32" s="52"/>
      <c r="BAR32" s="53"/>
      <c r="BAS32" s="31"/>
      <c r="BAT32" s="9"/>
      <c r="BAU32" s="36"/>
      <c r="BAV32" s="24"/>
      <c r="BAW32" s="36"/>
      <c r="BAX32" s="24"/>
      <c r="BAY32" s="36"/>
      <c r="BAZ32" s="24"/>
      <c r="BBA32" s="36"/>
      <c r="BBB32" s="24"/>
      <c r="BBC32" s="33"/>
      <c r="BBD32" s="9"/>
      <c r="BBE32" s="20"/>
      <c r="BBF32" s="6"/>
      <c r="BBG32" s="52"/>
      <c r="BBH32" s="53"/>
      <c r="BBI32" s="31"/>
      <c r="BBJ32" s="9"/>
      <c r="BBK32" s="36"/>
      <c r="BBL32" s="24"/>
      <c r="BBM32" s="36"/>
      <c r="BBN32" s="24"/>
      <c r="BBO32" s="36"/>
      <c r="BBP32" s="24"/>
      <c r="BBQ32" s="36"/>
      <c r="BBR32" s="24"/>
      <c r="BBS32" s="33"/>
      <c r="BBT32" s="9"/>
      <c r="BBU32" s="20"/>
      <c r="BBV32" s="6"/>
      <c r="BBW32" s="52"/>
      <c r="BBX32" s="53"/>
      <c r="BBY32" s="31"/>
      <c r="BBZ32" s="9"/>
      <c r="BCA32" s="36"/>
      <c r="BCB32" s="24"/>
      <c r="BCC32" s="36"/>
      <c r="BCD32" s="24"/>
      <c r="BCE32" s="36"/>
      <c r="BCF32" s="24"/>
      <c r="BCG32" s="36"/>
      <c r="BCH32" s="24"/>
      <c r="BCI32" s="33"/>
      <c r="BCJ32" s="9"/>
      <c r="BCK32" s="20"/>
      <c r="BCL32" s="6"/>
      <c r="BCM32" s="52"/>
      <c r="BCN32" s="53"/>
      <c r="BCO32" s="31"/>
      <c r="BCP32" s="9"/>
      <c r="BCQ32" s="36"/>
      <c r="BCR32" s="24"/>
      <c r="BCS32" s="36"/>
      <c r="BCT32" s="24"/>
      <c r="BCU32" s="36"/>
      <c r="BCV32" s="24"/>
      <c r="BCW32" s="36"/>
      <c r="BCX32" s="24"/>
      <c r="BCY32" s="33"/>
      <c r="BCZ32" s="9"/>
      <c r="BDA32" s="20"/>
      <c r="BDB32" s="6"/>
      <c r="BDC32" s="52"/>
      <c r="BDD32" s="53"/>
      <c r="BDE32" s="31"/>
      <c r="BDF32" s="9"/>
      <c r="BDG32" s="36"/>
      <c r="BDH32" s="24"/>
      <c r="BDI32" s="36"/>
      <c r="BDJ32" s="24"/>
      <c r="BDK32" s="36"/>
      <c r="BDL32" s="24"/>
      <c r="BDM32" s="36"/>
      <c r="BDN32" s="24"/>
      <c r="BDO32" s="33"/>
      <c r="BDP32" s="9"/>
      <c r="BDQ32" s="20"/>
      <c r="BDR32" s="6"/>
      <c r="BDS32" s="52"/>
      <c r="BDT32" s="53"/>
      <c r="BDU32" s="31"/>
      <c r="BDV32" s="9"/>
      <c r="BDW32" s="36"/>
      <c r="BDX32" s="24"/>
      <c r="BDY32" s="36"/>
      <c r="BDZ32" s="24"/>
      <c r="BEA32" s="36"/>
      <c r="BEB32" s="24"/>
      <c r="BEC32" s="36"/>
      <c r="BED32" s="24"/>
      <c r="BEE32" s="33"/>
      <c r="BEF32" s="9"/>
      <c r="BEG32" s="20"/>
      <c r="BEH32" s="6"/>
      <c r="BEI32" s="52"/>
      <c r="BEJ32" s="53"/>
      <c r="BEK32" s="31"/>
      <c r="BEL32" s="9"/>
      <c r="BEM32" s="36"/>
      <c r="BEN32" s="24"/>
      <c r="BEO32" s="36"/>
      <c r="BEP32" s="24"/>
      <c r="BEQ32" s="36"/>
      <c r="BER32" s="24"/>
      <c r="BES32" s="36"/>
      <c r="BET32" s="24"/>
      <c r="BEU32" s="33"/>
      <c r="BEV32" s="9"/>
      <c r="BEW32" s="20"/>
      <c r="BEX32" s="6"/>
      <c r="BEY32" s="52"/>
      <c r="BEZ32" s="53"/>
      <c r="BFA32" s="31"/>
      <c r="BFB32" s="9"/>
      <c r="BFC32" s="36"/>
      <c r="BFD32" s="24"/>
      <c r="BFE32" s="36"/>
      <c r="BFF32" s="24"/>
      <c r="BFG32" s="36"/>
      <c r="BFH32" s="24"/>
      <c r="BFI32" s="36"/>
      <c r="BFJ32" s="24"/>
      <c r="BFK32" s="33"/>
      <c r="BFL32" s="9"/>
      <c r="BFM32" s="20"/>
      <c r="BFN32" s="6"/>
      <c r="BFO32" s="52"/>
      <c r="BFP32" s="53"/>
      <c r="BFQ32" s="31"/>
      <c r="BFR32" s="9"/>
      <c r="BFS32" s="36"/>
      <c r="BFT32" s="24"/>
      <c r="BFU32" s="36"/>
      <c r="BFV32" s="24"/>
      <c r="BFW32" s="36"/>
      <c r="BFX32" s="24"/>
      <c r="BFY32" s="36"/>
      <c r="BFZ32" s="24"/>
      <c r="BGA32" s="33"/>
      <c r="BGB32" s="9"/>
      <c r="BGC32" s="20"/>
      <c r="BGD32" s="6"/>
      <c r="BGE32" s="52"/>
      <c r="BGF32" s="53"/>
      <c r="BGG32" s="31"/>
      <c r="BGH32" s="9"/>
      <c r="BGI32" s="36"/>
      <c r="BGJ32" s="24"/>
      <c r="BGK32" s="36"/>
      <c r="BGL32" s="24"/>
      <c r="BGM32" s="36"/>
      <c r="BGN32" s="24"/>
      <c r="BGO32" s="36"/>
      <c r="BGP32" s="24"/>
      <c r="BGQ32" s="33"/>
      <c r="BGR32" s="9"/>
      <c r="BGS32" s="20"/>
      <c r="BGT32" s="6"/>
      <c r="BGU32" s="52"/>
      <c r="BGV32" s="53"/>
      <c r="BGW32" s="31"/>
      <c r="BGX32" s="9"/>
      <c r="BGY32" s="36"/>
      <c r="BGZ32" s="24"/>
      <c r="BHA32" s="36"/>
      <c r="BHB32" s="24"/>
      <c r="BHC32" s="36"/>
      <c r="BHD32" s="24"/>
      <c r="BHE32" s="36"/>
      <c r="BHF32" s="24"/>
      <c r="BHG32" s="33"/>
      <c r="BHH32" s="9"/>
      <c r="BHI32" s="20"/>
      <c r="BHJ32" s="6"/>
      <c r="BHK32" s="52"/>
      <c r="BHL32" s="53"/>
      <c r="BHM32" s="31"/>
      <c r="BHN32" s="9"/>
      <c r="BHO32" s="36"/>
      <c r="BHP32" s="24"/>
      <c r="BHQ32" s="36"/>
      <c r="BHR32" s="24"/>
      <c r="BHS32" s="36"/>
      <c r="BHT32" s="24"/>
      <c r="BHU32" s="36"/>
      <c r="BHV32" s="24"/>
      <c r="BHW32" s="33"/>
      <c r="BHX32" s="9"/>
      <c r="BHY32" s="20"/>
      <c r="BHZ32" s="6"/>
      <c r="BIA32" s="52"/>
      <c r="BIB32" s="53"/>
      <c r="BIC32" s="31"/>
      <c r="BID32" s="9"/>
      <c r="BIE32" s="36"/>
      <c r="BIF32" s="24"/>
      <c r="BIG32" s="36"/>
      <c r="BIH32" s="24"/>
      <c r="BII32" s="36"/>
      <c r="BIJ32" s="24"/>
      <c r="BIK32" s="36"/>
      <c r="BIL32" s="24"/>
      <c r="BIM32" s="33"/>
      <c r="BIN32" s="9"/>
      <c r="BIO32" s="20"/>
      <c r="BIP32" s="6"/>
      <c r="BIQ32" s="52"/>
      <c r="BIR32" s="53"/>
      <c r="BIS32" s="31"/>
      <c r="BIT32" s="9"/>
      <c r="BIU32" s="36"/>
      <c r="BIV32" s="24"/>
      <c r="BIW32" s="36"/>
      <c r="BIX32" s="24"/>
      <c r="BIY32" s="36"/>
      <c r="BIZ32" s="24"/>
      <c r="BJA32" s="36"/>
      <c r="BJB32" s="24"/>
      <c r="BJC32" s="33"/>
      <c r="BJD32" s="9"/>
      <c r="BJE32" s="20"/>
      <c r="BJF32" s="6"/>
      <c r="BJG32" s="52"/>
      <c r="BJH32" s="53"/>
      <c r="BJI32" s="31"/>
      <c r="BJJ32" s="9"/>
      <c r="BJK32" s="36"/>
      <c r="BJL32" s="24"/>
      <c r="BJM32" s="36"/>
      <c r="BJN32" s="24"/>
      <c r="BJO32" s="36"/>
      <c r="BJP32" s="24"/>
      <c r="BJQ32" s="36"/>
      <c r="BJR32" s="24"/>
      <c r="BJS32" s="33"/>
      <c r="BJT32" s="9"/>
      <c r="BJU32" s="20"/>
      <c r="BJV32" s="6"/>
      <c r="BJW32" s="52"/>
      <c r="BJX32" s="53"/>
      <c r="BJY32" s="31"/>
      <c r="BJZ32" s="9"/>
      <c r="BKA32" s="36"/>
      <c r="BKB32" s="24"/>
      <c r="BKC32" s="36"/>
      <c r="BKD32" s="24"/>
      <c r="BKE32" s="36"/>
      <c r="BKF32" s="24"/>
      <c r="BKG32" s="36"/>
      <c r="BKH32" s="24"/>
      <c r="BKI32" s="33"/>
      <c r="BKJ32" s="9"/>
      <c r="BKK32" s="20"/>
      <c r="BKL32" s="6"/>
      <c r="BKM32" s="52"/>
      <c r="BKN32" s="53"/>
      <c r="BKO32" s="31"/>
      <c r="BKP32" s="9"/>
      <c r="BKQ32" s="36"/>
      <c r="BKR32" s="24"/>
      <c r="BKS32" s="36"/>
      <c r="BKT32" s="24"/>
      <c r="BKU32" s="36"/>
      <c r="BKV32" s="24"/>
      <c r="BKW32" s="36"/>
      <c r="BKX32" s="24"/>
      <c r="BKY32" s="33"/>
      <c r="BKZ32" s="9"/>
      <c r="BLA32" s="20"/>
      <c r="BLB32" s="6"/>
      <c r="BLC32" s="52"/>
      <c r="BLD32" s="53"/>
      <c r="BLE32" s="31"/>
      <c r="BLF32" s="9"/>
      <c r="BLG32" s="36"/>
      <c r="BLH32" s="24"/>
      <c r="BLI32" s="36"/>
      <c r="BLJ32" s="24"/>
      <c r="BLK32" s="36"/>
      <c r="BLL32" s="24"/>
      <c r="BLM32" s="36"/>
      <c r="BLN32" s="24"/>
      <c r="BLO32" s="33"/>
      <c r="BLP32" s="9"/>
      <c r="BLQ32" s="20"/>
      <c r="BLR32" s="6"/>
      <c r="BLS32" s="52"/>
      <c r="BLT32" s="53"/>
      <c r="BLU32" s="31"/>
      <c r="BLV32" s="9"/>
      <c r="BLW32" s="36"/>
      <c r="BLX32" s="24"/>
      <c r="BLY32" s="36"/>
      <c r="BLZ32" s="24"/>
      <c r="BMA32" s="36"/>
      <c r="BMB32" s="24"/>
      <c r="BMC32" s="36"/>
      <c r="BMD32" s="24"/>
      <c r="BME32" s="33"/>
      <c r="BMF32" s="9"/>
      <c r="BMG32" s="20"/>
      <c r="BMH32" s="6"/>
      <c r="BMI32" s="52"/>
      <c r="BMJ32" s="53"/>
      <c r="BMK32" s="31"/>
      <c r="BML32" s="9"/>
      <c r="BMM32" s="36"/>
      <c r="BMN32" s="24"/>
      <c r="BMO32" s="36"/>
      <c r="BMP32" s="24"/>
      <c r="BMQ32" s="36"/>
      <c r="BMR32" s="24"/>
      <c r="BMS32" s="36"/>
      <c r="BMT32" s="24"/>
      <c r="BMU32" s="33"/>
      <c r="BMV32" s="9"/>
      <c r="BMW32" s="20"/>
      <c r="BMX32" s="6"/>
      <c r="BMY32" s="52"/>
      <c r="BMZ32" s="53"/>
      <c r="BNA32" s="31"/>
      <c r="BNB32" s="9"/>
      <c r="BNC32" s="36"/>
      <c r="BND32" s="24"/>
      <c r="BNE32" s="36"/>
      <c r="BNF32" s="24"/>
      <c r="BNG32" s="36"/>
      <c r="BNH32" s="24"/>
      <c r="BNI32" s="36"/>
      <c r="BNJ32" s="24"/>
      <c r="BNK32" s="33"/>
      <c r="BNL32" s="9"/>
      <c r="BNM32" s="20"/>
      <c r="BNN32" s="6"/>
      <c r="BNO32" s="52"/>
      <c r="BNP32" s="53"/>
      <c r="BNQ32" s="31"/>
      <c r="BNR32" s="9"/>
      <c r="BNS32" s="36"/>
      <c r="BNT32" s="24"/>
      <c r="BNU32" s="36"/>
      <c r="BNV32" s="24"/>
      <c r="BNW32" s="36"/>
      <c r="BNX32" s="24"/>
      <c r="BNY32" s="36"/>
      <c r="BNZ32" s="24"/>
      <c r="BOA32" s="33"/>
      <c r="BOB32" s="9"/>
      <c r="BOC32" s="20"/>
      <c r="BOD32" s="6"/>
      <c r="BOE32" s="52"/>
      <c r="BOF32" s="53"/>
      <c r="BOG32" s="31"/>
      <c r="BOH32" s="9"/>
      <c r="BOI32" s="36"/>
      <c r="BOJ32" s="24"/>
      <c r="BOK32" s="36"/>
      <c r="BOL32" s="24"/>
      <c r="BOM32" s="36"/>
      <c r="BON32" s="24"/>
      <c r="BOO32" s="36"/>
      <c r="BOP32" s="24"/>
      <c r="BOQ32" s="33"/>
      <c r="BOR32" s="9"/>
      <c r="BOS32" s="20"/>
      <c r="BOT32" s="6"/>
      <c r="BOU32" s="52"/>
      <c r="BOV32" s="53"/>
      <c r="BOW32" s="31"/>
      <c r="BOX32" s="9"/>
      <c r="BOY32" s="36"/>
      <c r="BOZ32" s="24"/>
      <c r="BPA32" s="36"/>
      <c r="BPB32" s="24"/>
      <c r="BPC32" s="36"/>
      <c r="BPD32" s="24"/>
      <c r="BPE32" s="36"/>
      <c r="BPF32" s="24"/>
      <c r="BPG32" s="33"/>
      <c r="BPH32" s="9"/>
      <c r="BPI32" s="20"/>
      <c r="BPJ32" s="6"/>
      <c r="BPK32" s="52"/>
      <c r="BPL32" s="53"/>
      <c r="BPM32" s="31"/>
      <c r="BPN32" s="9"/>
      <c r="BPO32" s="36"/>
      <c r="BPP32" s="24"/>
      <c r="BPQ32" s="36"/>
      <c r="BPR32" s="24"/>
      <c r="BPS32" s="36"/>
      <c r="BPT32" s="24"/>
      <c r="BPU32" s="36"/>
      <c r="BPV32" s="24"/>
      <c r="BPW32" s="33"/>
      <c r="BPX32" s="9"/>
      <c r="BPY32" s="20"/>
      <c r="BPZ32" s="6"/>
      <c r="BQA32" s="52"/>
      <c r="BQB32" s="53"/>
      <c r="BQC32" s="31"/>
      <c r="BQD32" s="9"/>
      <c r="BQE32" s="36"/>
      <c r="BQF32" s="24"/>
      <c r="BQG32" s="36"/>
      <c r="BQH32" s="24"/>
      <c r="BQI32" s="36"/>
      <c r="BQJ32" s="24"/>
      <c r="BQK32" s="36"/>
      <c r="BQL32" s="24"/>
      <c r="BQM32" s="33"/>
      <c r="BQN32" s="9"/>
      <c r="BQO32" s="20"/>
      <c r="BQP32" s="6"/>
      <c r="BQQ32" s="52"/>
      <c r="BQR32" s="53"/>
      <c r="BQS32" s="31"/>
      <c r="BQT32" s="9"/>
      <c r="BQU32" s="36"/>
      <c r="BQV32" s="24"/>
      <c r="BQW32" s="36"/>
      <c r="BQX32" s="24"/>
      <c r="BQY32" s="36"/>
      <c r="BQZ32" s="24"/>
      <c r="BRA32" s="36"/>
      <c r="BRB32" s="24"/>
      <c r="BRC32" s="33"/>
      <c r="BRD32" s="9"/>
      <c r="BRE32" s="20"/>
      <c r="BRF32" s="6"/>
      <c r="BRG32" s="52"/>
      <c r="BRH32" s="53"/>
      <c r="BRI32" s="31"/>
      <c r="BRJ32" s="9"/>
      <c r="BRK32" s="36"/>
      <c r="BRL32" s="24"/>
      <c r="BRM32" s="36"/>
      <c r="BRN32" s="24"/>
      <c r="BRO32" s="36"/>
      <c r="BRP32" s="24"/>
      <c r="BRQ32" s="36"/>
      <c r="BRR32" s="24"/>
      <c r="BRS32" s="33"/>
      <c r="BRT32" s="9"/>
      <c r="BRU32" s="20"/>
      <c r="BRV32" s="6"/>
      <c r="BRW32" s="52"/>
      <c r="BRX32" s="53"/>
      <c r="BRY32" s="31"/>
      <c r="BRZ32" s="9"/>
      <c r="BSA32" s="36"/>
      <c r="BSB32" s="24"/>
      <c r="BSC32" s="36"/>
      <c r="BSD32" s="24"/>
      <c r="BSE32" s="36"/>
      <c r="BSF32" s="24"/>
      <c r="BSG32" s="36"/>
      <c r="BSH32" s="24"/>
      <c r="BSI32" s="33"/>
      <c r="BSJ32" s="9"/>
      <c r="BSK32" s="20"/>
      <c r="BSL32" s="6"/>
      <c r="BSM32" s="52"/>
      <c r="BSN32" s="53"/>
      <c r="BSO32" s="31"/>
      <c r="BSP32" s="9"/>
      <c r="BSQ32" s="36"/>
      <c r="BSR32" s="24"/>
      <c r="BSS32" s="36"/>
      <c r="BST32" s="24"/>
      <c r="BSU32" s="36"/>
      <c r="BSV32" s="24"/>
      <c r="BSW32" s="36"/>
      <c r="BSX32" s="24"/>
      <c r="BSY32" s="33"/>
      <c r="BSZ32" s="9"/>
      <c r="BTA32" s="20"/>
      <c r="BTB32" s="6"/>
      <c r="BTC32" s="52"/>
      <c r="BTD32" s="53"/>
      <c r="BTE32" s="31"/>
      <c r="BTF32" s="9"/>
      <c r="BTG32" s="36"/>
      <c r="BTH32" s="24"/>
      <c r="BTI32" s="36"/>
      <c r="BTJ32" s="24"/>
      <c r="BTK32" s="36"/>
      <c r="BTL32" s="24"/>
      <c r="BTM32" s="36"/>
      <c r="BTN32" s="24"/>
      <c r="BTO32" s="33"/>
      <c r="BTP32" s="9"/>
      <c r="BTQ32" s="20"/>
      <c r="BTR32" s="6"/>
      <c r="BTS32" s="52"/>
      <c r="BTT32" s="53"/>
      <c r="BTU32" s="31"/>
      <c r="BTV32" s="9"/>
      <c r="BTW32" s="36"/>
      <c r="BTX32" s="24"/>
      <c r="BTY32" s="36"/>
      <c r="BTZ32" s="24"/>
      <c r="BUA32" s="36"/>
      <c r="BUB32" s="24"/>
      <c r="BUC32" s="36"/>
      <c r="BUD32" s="24"/>
      <c r="BUE32" s="33"/>
      <c r="BUF32" s="9"/>
      <c r="BUG32" s="20"/>
      <c r="BUH32" s="6"/>
      <c r="BUI32" s="52"/>
      <c r="BUJ32" s="53"/>
      <c r="BUK32" s="31"/>
      <c r="BUL32" s="9"/>
      <c r="BUM32" s="36"/>
      <c r="BUN32" s="24"/>
      <c r="BUO32" s="36"/>
      <c r="BUP32" s="24"/>
      <c r="BUQ32" s="36"/>
      <c r="BUR32" s="24"/>
      <c r="BUS32" s="36"/>
      <c r="BUT32" s="24"/>
      <c r="BUU32" s="33"/>
      <c r="BUV32" s="9"/>
      <c r="BUW32" s="20"/>
      <c r="BUX32" s="6"/>
      <c r="BUY32" s="52"/>
      <c r="BUZ32" s="53"/>
      <c r="BVA32" s="31"/>
      <c r="BVB32" s="9"/>
      <c r="BVC32" s="36"/>
      <c r="BVD32" s="24"/>
      <c r="BVE32" s="36"/>
      <c r="BVF32" s="24"/>
      <c r="BVG32" s="36"/>
      <c r="BVH32" s="24"/>
      <c r="BVI32" s="36"/>
      <c r="BVJ32" s="24"/>
      <c r="BVK32" s="33"/>
      <c r="BVL32" s="9"/>
      <c r="BVM32" s="20"/>
      <c r="BVN32" s="6"/>
      <c r="BVO32" s="52"/>
      <c r="BVP32" s="53"/>
      <c r="BVQ32" s="31"/>
      <c r="BVR32" s="9"/>
      <c r="BVS32" s="36"/>
      <c r="BVT32" s="24"/>
      <c r="BVU32" s="36"/>
      <c r="BVV32" s="24"/>
      <c r="BVW32" s="36"/>
      <c r="BVX32" s="24"/>
      <c r="BVY32" s="36"/>
      <c r="BVZ32" s="24"/>
      <c r="BWA32" s="33"/>
      <c r="BWB32" s="9"/>
      <c r="BWC32" s="20"/>
      <c r="BWD32" s="6"/>
      <c r="BWE32" s="52"/>
      <c r="BWF32" s="53"/>
      <c r="BWG32" s="31"/>
      <c r="BWH32" s="9"/>
      <c r="BWI32" s="36"/>
      <c r="BWJ32" s="24"/>
      <c r="BWK32" s="36"/>
      <c r="BWL32" s="24"/>
      <c r="BWM32" s="36"/>
      <c r="BWN32" s="24"/>
      <c r="BWO32" s="36"/>
      <c r="BWP32" s="24"/>
      <c r="BWQ32" s="33"/>
      <c r="BWR32" s="9"/>
      <c r="BWS32" s="20"/>
      <c r="BWT32" s="6"/>
      <c r="BWU32" s="52"/>
      <c r="BWV32" s="53"/>
      <c r="BWW32" s="31"/>
      <c r="BWX32" s="9"/>
      <c r="BWY32" s="36"/>
      <c r="BWZ32" s="24"/>
      <c r="BXA32" s="36"/>
      <c r="BXB32" s="24"/>
      <c r="BXC32" s="36"/>
      <c r="BXD32" s="24"/>
      <c r="BXE32" s="36"/>
      <c r="BXF32" s="24"/>
      <c r="BXG32" s="33"/>
      <c r="BXH32" s="9"/>
      <c r="BXI32" s="20"/>
      <c r="BXJ32" s="6"/>
      <c r="BXK32" s="52"/>
      <c r="BXL32" s="53"/>
      <c r="BXM32" s="31"/>
      <c r="BXN32" s="9"/>
      <c r="BXO32" s="36"/>
      <c r="BXP32" s="24"/>
      <c r="BXQ32" s="36"/>
      <c r="BXR32" s="24"/>
      <c r="BXS32" s="36"/>
      <c r="BXT32" s="24"/>
      <c r="BXU32" s="36"/>
      <c r="BXV32" s="24"/>
      <c r="BXW32" s="33"/>
      <c r="BXX32" s="9"/>
      <c r="BXY32" s="20"/>
      <c r="BXZ32" s="6"/>
      <c r="BYA32" s="52"/>
      <c r="BYB32" s="53"/>
      <c r="BYC32" s="31"/>
      <c r="BYD32" s="9"/>
      <c r="BYE32" s="36"/>
      <c r="BYF32" s="24"/>
      <c r="BYG32" s="36"/>
      <c r="BYH32" s="24"/>
      <c r="BYI32" s="36"/>
      <c r="BYJ32" s="24"/>
      <c r="BYK32" s="36"/>
      <c r="BYL32" s="24"/>
      <c r="BYM32" s="33"/>
      <c r="BYN32" s="9"/>
      <c r="BYO32" s="20"/>
      <c r="BYP32" s="6"/>
      <c r="BYQ32" s="52"/>
      <c r="BYR32" s="53"/>
      <c r="BYS32" s="31"/>
      <c r="BYT32" s="9"/>
      <c r="BYU32" s="36"/>
      <c r="BYV32" s="24"/>
      <c r="BYW32" s="36"/>
      <c r="BYX32" s="24"/>
      <c r="BYY32" s="36"/>
      <c r="BYZ32" s="24"/>
      <c r="BZA32" s="36"/>
      <c r="BZB32" s="24"/>
      <c r="BZC32" s="33"/>
      <c r="BZD32" s="9"/>
      <c r="BZE32" s="20"/>
      <c r="BZF32" s="6"/>
      <c r="BZG32" s="52"/>
      <c r="BZH32" s="53"/>
      <c r="BZI32" s="31"/>
      <c r="BZJ32" s="9"/>
      <c r="BZK32" s="36"/>
      <c r="BZL32" s="24"/>
      <c r="BZM32" s="36"/>
      <c r="BZN32" s="24"/>
      <c r="BZO32" s="36"/>
      <c r="BZP32" s="24"/>
      <c r="BZQ32" s="36"/>
      <c r="BZR32" s="24"/>
      <c r="BZS32" s="33"/>
      <c r="BZT32" s="9"/>
      <c r="BZU32" s="20"/>
      <c r="BZV32" s="6"/>
      <c r="BZW32" s="52"/>
      <c r="BZX32" s="53"/>
      <c r="BZY32" s="31"/>
      <c r="BZZ32" s="9"/>
      <c r="CAA32" s="36"/>
      <c r="CAB32" s="24"/>
      <c r="CAC32" s="36"/>
      <c r="CAD32" s="24"/>
      <c r="CAE32" s="36"/>
      <c r="CAF32" s="24"/>
      <c r="CAG32" s="36"/>
      <c r="CAH32" s="24"/>
      <c r="CAI32" s="33"/>
      <c r="CAJ32" s="9"/>
      <c r="CAK32" s="20"/>
      <c r="CAL32" s="6"/>
      <c r="CAM32" s="52"/>
      <c r="CAN32" s="53"/>
      <c r="CAO32" s="31"/>
      <c r="CAP32" s="9"/>
      <c r="CAQ32" s="36"/>
      <c r="CAR32" s="24"/>
      <c r="CAS32" s="36"/>
      <c r="CAT32" s="24"/>
      <c r="CAU32" s="36"/>
      <c r="CAV32" s="24"/>
      <c r="CAW32" s="36"/>
      <c r="CAX32" s="24"/>
      <c r="CAY32" s="33"/>
      <c r="CAZ32" s="9"/>
      <c r="CBA32" s="20"/>
      <c r="CBB32" s="6"/>
      <c r="CBC32" s="52"/>
      <c r="CBD32" s="53"/>
      <c r="CBE32" s="31"/>
      <c r="CBF32" s="9"/>
      <c r="CBG32" s="36"/>
      <c r="CBH32" s="24"/>
      <c r="CBI32" s="36"/>
      <c r="CBJ32" s="24"/>
      <c r="CBK32" s="36"/>
      <c r="CBL32" s="24"/>
      <c r="CBM32" s="36"/>
      <c r="CBN32" s="24"/>
      <c r="CBO32" s="33"/>
      <c r="CBP32" s="9"/>
      <c r="CBQ32" s="20"/>
      <c r="CBR32" s="6"/>
      <c r="CBS32" s="52"/>
      <c r="CBT32" s="53"/>
      <c r="CBU32" s="31"/>
      <c r="CBV32" s="9"/>
      <c r="CBW32" s="36"/>
      <c r="CBX32" s="24"/>
      <c r="CBY32" s="36"/>
      <c r="CBZ32" s="24"/>
      <c r="CCA32" s="36"/>
      <c r="CCB32" s="24"/>
      <c r="CCC32" s="36"/>
      <c r="CCD32" s="24"/>
      <c r="CCE32" s="33"/>
      <c r="CCF32" s="9"/>
      <c r="CCG32" s="20"/>
      <c r="CCH32" s="6"/>
      <c r="CCI32" s="52"/>
      <c r="CCJ32" s="53"/>
      <c r="CCK32" s="31"/>
      <c r="CCL32" s="9"/>
      <c r="CCM32" s="36"/>
      <c r="CCN32" s="24"/>
      <c r="CCO32" s="36"/>
      <c r="CCP32" s="24"/>
      <c r="CCQ32" s="36"/>
      <c r="CCR32" s="24"/>
      <c r="CCS32" s="36"/>
      <c r="CCT32" s="24"/>
      <c r="CCU32" s="33"/>
      <c r="CCV32" s="9"/>
      <c r="CCW32" s="20"/>
      <c r="CCX32" s="6"/>
      <c r="CCY32" s="52"/>
      <c r="CCZ32" s="53"/>
      <c r="CDA32" s="31"/>
      <c r="CDB32" s="9"/>
      <c r="CDC32" s="36"/>
      <c r="CDD32" s="24"/>
      <c r="CDE32" s="36"/>
      <c r="CDF32" s="24"/>
      <c r="CDG32" s="36"/>
      <c r="CDH32" s="24"/>
      <c r="CDI32" s="36"/>
      <c r="CDJ32" s="24"/>
      <c r="CDK32" s="33"/>
      <c r="CDL32" s="9"/>
      <c r="CDM32" s="20"/>
      <c r="CDN32" s="6"/>
      <c r="CDO32" s="52"/>
      <c r="CDP32" s="53"/>
      <c r="CDQ32" s="31"/>
      <c r="CDR32" s="9"/>
      <c r="CDS32" s="36"/>
      <c r="CDT32" s="24"/>
      <c r="CDU32" s="36"/>
      <c r="CDV32" s="24"/>
      <c r="CDW32" s="36"/>
      <c r="CDX32" s="24"/>
      <c r="CDY32" s="36"/>
      <c r="CDZ32" s="24"/>
      <c r="CEA32" s="33"/>
      <c r="CEB32" s="9"/>
      <c r="CEC32" s="20"/>
      <c r="CED32" s="6"/>
      <c r="CEE32" s="52"/>
      <c r="CEF32" s="53"/>
      <c r="CEG32" s="31"/>
      <c r="CEH32" s="9"/>
      <c r="CEI32" s="36"/>
      <c r="CEJ32" s="24"/>
      <c r="CEK32" s="36"/>
      <c r="CEL32" s="24"/>
      <c r="CEM32" s="36"/>
      <c r="CEN32" s="24"/>
      <c r="CEO32" s="36"/>
      <c r="CEP32" s="24"/>
      <c r="CEQ32" s="33"/>
      <c r="CER32" s="9"/>
      <c r="CES32" s="20"/>
      <c r="CET32" s="6"/>
      <c r="CEU32" s="52"/>
      <c r="CEV32" s="53"/>
      <c r="CEW32" s="31"/>
      <c r="CEX32" s="9"/>
      <c r="CEY32" s="36"/>
      <c r="CEZ32" s="24"/>
      <c r="CFA32" s="36"/>
      <c r="CFB32" s="24"/>
      <c r="CFC32" s="36"/>
      <c r="CFD32" s="24"/>
      <c r="CFE32" s="36"/>
      <c r="CFF32" s="24"/>
      <c r="CFG32" s="33"/>
      <c r="CFH32" s="9"/>
      <c r="CFI32" s="20"/>
      <c r="CFJ32" s="6"/>
      <c r="CFK32" s="52"/>
      <c r="CFL32" s="53"/>
      <c r="CFM32" s="31"/>
      <c r="CFN32" s="9"/>
      <c r="CFO32" s="36"/>
      <c r="CFP32" s="24"/>
      <c r="CFQ32" s="36"/>
      <c r="CFR32" s="24"/>
      <c r="CFS32" s="36"/>
      <c r="CFT32" s="24"/>
      <c r="CFU32" s="36"/>
      <c r="CFV32" s="24"/>
      <c r="CFW32" s="33"/>
      <c r="CFX32" s="9"/>
      <c r="CFY32" s="20"/>
      <c r="CFZ32" s="6"/>
      <c r="CGA32" s="52"/>
      <c r="CGB32" s="53"/>
      <c r="CGC32" s="31"/>
      <c r="CGD32" s="9"/>
      <c r="CGE32" s="36"/>
      <c r="CGF32" s="24"/>
      <c r="CGG32" s="36"/>
      <c r="CGH32" s="24"/>
      <c r="CGI32" s="36"/>
      <c r="CGJ32" s="24"/>
      <c r="CGK32" s="36"/>
      <c r="CGL32" s="24"/>
      <c r="CGM32" s="33"/>
      <c r="CGN32" s="9"/>
      <c r="CGO32" s="20"/>
      <c r="CGP32" s="6"/>
      <c r="CGQ32" s="52"/>
      <c r="CGR32" s="53"/>
      <c r="CGS32" s="31"/>
      <c r="CGT32" s="9"/>
      <c r="CGU32" s="36"/>
      <c r="CGV32" s="24"/>
      <c r="CGW32" s="36"/>
      <c r="CGX32" s="24"/>
      <c r="CGY32" s="36"/>
      <c r="CGZ32" s="24"/>
      <c r="CHA32" s="36"/>
      <c r="CHB32" s="24"/>
      <c r="CHC32" s="33"/>
      <c r="CHD32" s="9"/>
      <c r="CHE32" s="20"/>
      <c r="CHF32" s="6"/>
      <c r="CHG32" s="52"/>
      <c r="CHH32" s="53"/>
      <c r="CHI32" s="31"/>
      <c r="CHJ32" s="9"/>
      <c r="CHK32" s="36"/>
      <c r="CHL32" s="24"/>
      <c r="CHM32" s="36"/>
      <c r="CHN32" s="24"/>
      <c r="CHO32" s="36"/>
      <c r="CHP32" s="24"/>
      <c r="CHQ32" s="36"/>
      <c r="CHR32" s="24"/>
      <c r="CHS32" s="33"/>
      <c r="CHT32" s="9"/>
      <c r="CHU32" s="20"/>
      <c r="CHV32" s="6"/>
      <c r="CHW32" s="52"/>
      <c r="CHX32" s="53"/>
      <c r="CHY32" s="31"/>
      <c r="CHZ32" s="9"/>
      <c r="CIA32" s="36"/>
      <c r="CIB32" s="24"/>
      <c r="CIC32" s="36"/>
      <c r="CID32" s="24"/>
      <c r="CIE32" s="36"/>
      <c r="CIF32" s="24"/>
      <c r="CIG32" s="36"/>
      <c r="CIH32" s="24"/>
      <c r="CII32" s="33"/>
      <c r="CIJ32" s="9"/>
      <c r="CIK32" s="20"/>
      <c r="CIL32" s="6"/>
      <c r="CIM32" s="52"/>
      <c r="CIN32" s="53"/>
      <c r="CIO32" s="31"/>
      <c r="CIP32" s="9"/>
      <c r="CIQ32" s="36"/>
      <c r="CIR32" s="24"/>
      <c r="CIS32" s="36"/>
      <c r="CIT32" s="24"/>
      <c r="CIU32" s="36"/>
      <c r="CIV32" s="24"/>
      <c r="CIW32" s="36"/>
      <c r="CIX32" s="24"/>
      <c r="CIY32" s="33"/>
      <c r="CIZ32" s="9"/>
      <c r="CJA32" s="20"/>
      <c r="CJB32" s="6"/>
      <c r="CJC32" s="52"/>
      <c r="CJD32" s="53"/>
      <c r="CJE32" s="31"/>
      <c r="CJF32" s="9"/>
      <c r="CJG32" s="36"/>
      <c r="CJH32" s="24"/>
      <c r="CJI32" s="36"/>
      <c r="CJJ32" s="24"/>
      <c r="CJK32" s="36"/>
      <c r="CJL32" s="24"/>
      <c r="CJM32" s="36"/>
      <c r="CJN32" s="24"/>
      <c r="CJO32" s="33"/>
      <c r="CJP32" s="9"/>
      <c r="CJQ32" s="20"/>
      <c r="CJR32" s="6"/>
      <c r="CJS32" s="52"/>
      <c r="CJT32" s="53"/>
      <c r="CJU32" s="31"/>
      <c r="CJV32" s="9"/>
      <c r="CJW32" s="36"/>
      <c r="CJX32" s="24"/>
      <c r="CJY32" s="36"/>
      <c r="CJZ32" s="24"/>
      <c r="CKA32" s="36"/>
      <c r="CKB32" s="24"/>
      <c r="CKC32" s="36"/>
      <c r="CKD32" s="24"/>
      <c r="CKE32" s="33"/>
      <c r="CKF32" s="9"/>
      <c r="CKG32" s="20"/>
      <c r="CKH32" s="6"/>
      <c r="CKI32" s="52"/>
      <c r="CKJ32" s="53"/>
      <c r="CKK32" s="31"/>
      <c r="CKL32" s="9"/>
      <c r="CKM32" s="36"/>
      <c r="CKN32" s="24"/>
      <c r="CKO32" s="36"/>
      <c r="CKP32" s="24"/>
      <c r="CKQ32" s="36"/>
      <c r="CKR32" s="24"/>
      <c r="CKS32" s="36"/>
      <c r="CKT32" s="24"/>
      <c r="CKU32" s="33"/>
      <c r="CKV32" s="9"/>
      <c r="CKW32" s="20"/>
      <c r="CKX32" s="6"/>
      <c r="CKY32" s="52"/>
      <c r="CKZ32" s="53"/>
      <c r="CLA32" s="31"/>
      <c r="CLB32" s="9"/>
      <c r="CLC32" s="36"/>
      <c r="CLD32" s="24"/>
      <c r="CLE32" s="36"/>
      <c r="CLF32" s="24"/>
      <c r="CLG32" s="36"/>
      <c r="CLH32" s="24"/>
      <c r="CLI32" s="36"/>
      <c r="CLJ32" s="24"/>
      <c r="CLK32" s="33"/>
      <c r="CLL32" s="9"/>
      <c r="CLM32" s="20"/>
      <c r="CLN32" s="6"/>
      <c r="CLO32" s="52"/>
      <c r="CLP32" s="53"/>
      <c r="CLQ32" s="31"/>
      <c r="CLR32" s="9"/>
      <c r="CLS32" s="36"/>
      <c r="CLT32" s="24"/>
      <c r="CLU32" s="36"/>
      <c r="CLV32" s="24"/>
      <c r="CLW32" s="36"/>
      <c r="CLX32" s="24"/>
      <c r="CLY32" s="36"/>
      <c r="CLZ32" s="24"/>
      <c r="CMA32" s="33"/>
      <c r="CMB32" s="9"/>
      <c r="CMC32" s="20"/>
      <c r="CMD32" s="6"/>
      <c r="CME32" s="52"/>
      <c r="CMF32" s="53"/>
      <c r="CMG32" s="31"/>
      <c r="CMH32" s="9"/>
      <c r="CMI32" s="36"/>
      <c r="CMJ32" s="24"/>
      <c r="CMK32" s="36"/>
      <c r="CML32" s="24"/>
      <c r="CMM32" s="36"/>
      <c r="CMN32" s="24"/>
      <c r="CMO32" s="36"/>
      <c r="CMP32" s="24"/>
      <c r="CMQ32" s="33"/>
      <c r="CMR32" s="9"/>
      <c r="CMS32" s="20"/>
      <c r="CMT32" s="6"/>
      <c r="CMU32" s="52"/>
      <c r="CMV32" s="53"/>
      <c r="CMW32" s="31"/>
      <c r="CMX32" s="9"/>
      <c r="CMY32" s="36"/>
      <c r="CMZ32" s="24"/>
      <c r="CNA32" s="36"/>
      <c r="CNB32" s="24"/>
      <c r="CNC32" s="36"/>
      <c r="CND32" s="24"/>
      <c r="CNE32" s="36"/>
      <c r="CNF32" s="24"/>
      <c r="CNG32" s="33"/>
      <c r="CNH32" s="9"/>
      <c r="CNI32" s="20"/>
      <c r="CNJ32" s="6"/>
      <c r="CNK32" s="52"/>
      <c r="CNL32" s="53"/>
      <c r="CNM32" s="31"/>
      <c r="CNN32" s="9"/>
      <c r="CNO32" s="36"/>
      <c r="CNP32" s="24"/>
      <c r="CNQ32" s="36"/>
      <c r="CNR32" s="24"/>
      <c r="CNS32" s="36"/>
      <c r="CNT32" s="24"/>
      <c r="CNU32" s="36"/>
      <c r="CNV32" s="24"/>
      <c r="CNW32" s="33"/>
      <c r="CNX32" s="9"/>
      <c r="CNY32" s="20"/>
      <c r="CNZ32" s="6"/>
      <c r="COA32" s="52"/>
      <c r="COB32" s="53"/>
      <c r="COC32" s="31"/>
      <c r="COD32" s="9"/>
      <c r="COE32" s="36"/>
      <c r="COF32" s="24"/>
      <c r="COG32" s="36"/>
      <c r="COH32" s="24"/>
      <c r="COI32" s="36"/>
      <c r="COJ32" s="24"/>
      <c r="COK32" s="36"/>
      <c r="COL32" s="24"/>
      <c r="COM32" s="33"/>
      <c r="CON32" s="9"/>
      <c r="COO32" s="20"/>
      <c r="COP32" s="6"/>
      <c r="COQ32" s="52"/>
      <c r="COR32" s="53"/>
      <c r="COS32" s="31"/>
      <c r="COT32" s="9"/>
      <c r="COU32" s="36"/>
      <c r="COV32" s="24"/>
      <c r="COW32" s="36"/>
      <c r="COX32" s="24"/>
      <c r="COY32" s="36"/>
      <c r="COZ32" s="24"/>
      <c r="CPA32" s="36"/>
      <c r="CPB32" s="24"/>
      <c r="CPC32" s="33"/>
      <c r="CPD32" s="9"/>
      <c r="CPE32" s="20"/>
      <c r="CPF32" s="6"/>
      <c r="CPG32" s="52"/>
      <c r="CPH32" s="53"/>
      <c r="CPI32" s="31"/>
      <c r="CPJ32" s="9"/>
      <c r="CPK32" s="36"/>
      <c r="CPL32" s="24"/>
      <c r="CPM32" s="36"/>
      <c r="CPN32" s="24"/>
      <c r="CPO32" s="36"/>
      <c r="CPP32" s="24"/>
      <c r="CPQ32" s="36"/>
      <c r="CPR32" s="24"/>
      <c r="CPS32" s="33"/>
      <c r="CPT32" s="9"/>
      <c r="CPU32" s="20"/>
      <c r="CPV32" s="6"/>
      <c r="CPW32" s="52"/>
      <c r="CPX32" s="53"/>
      <c r="CPY32" s="31"/>
      <c r="CPZ32" s="9"/>
      <c r="CQA32" s="36"/>
      <c r="CQB32" s="24"/>
      <c r="CQC32" s="36"/>
      <c r="CQD32" s="24"/>
      <c r="CQE32" s="36"/>
      <c r="CQF32" s="24"/>
      <c r="CQG32" s="36"/>
      <c r="CQH32" s="24"/>
      <c r="CQI32" s="33"/>
      <c r="CQJ32" s="9"/>
      <c r="CQK32" s="20"/>
      <c r="CQL32" s="6"/>
      <c r="CQM32" s="52"/>
      <c r="CQN32" s="53"/>
      <c r="CQO32" s="31"/>
      <c r="CQP32" s="9"/>
      <c r="CQQ32" s="36"/>
      <c r="CQR32" s="24"/>
      <c r="CQS32" s="36"/>
      <c r="CQT32" s="24"/>
      <c r="CQU32" s="36"/>
      <c r="CQV32" s="24"/>
      <c r="CQW32" s="36"/>
      <c r="CQX32" s="24"/>
      <c r="CQY32" s="33"/>
      <c r="CQZ32" s="9"/>
      <c r="CRA32" s="20"/>
      <c r="CRB32" s="6"/>
      <c r="CRC32" s="52"/>
      <c r="CRD32" s="53"/>
      <c r="CRE32" s="31"/>
      <c r="CRF32" s="9"/>
      <c r="CRG32" s="36"/>
      <c r="CRH32" s="24"/>
      <c r="CRI32" s="36"/>
      <c r="CRJ32" s="24"/>
      <c r="CRK32" s="36"/>
      <c r="CRL32" s="24"/>
      <c r="CRM32" s="36"/>
      <c r="CRN32" s="24"/>
      <c r="CRO32" s="33"/>
      <c r="CRP32" s="9"/>
      <c r="CRQ32" s="20"/>
      <c r="CRR32" s="6"/>
      <c r="CRS32" s="52"/>
      <c r="CRT32" s="53"/>
      <c r="CRU32" s="31"/>
      <c r="CRV32" s="9"/>
      <c r="CRW32" s="36"/>
      <c r="CRX32" s="24"/>
      <c r="CRY32" s="36"/>
      <c r="CRZ32" s="24"/>
      <c r="CSA32" s="36"/>
      <c r="CSB32" s="24"/>
      <c r="CSC32" s="36"/>
      <c r="CSD32" s="24"/>
      <c r="CSE32" s="33"/>
      <c r="CSF32" s="9"/>
      <c r="CSG32" s="20"/>
      <c r="CSH32" s="6"/>
      <c r="CSI32" s="52"/>
      <c r="CSJ32" s="53"/>
      <c r="CSK32" s="31"/>
      <c r="CSL32" s="9"/>
      <c r="CSM32" s="36"/>
      <c r="CSN32" s="24"/>
      <c r="CSO32" s="36"/>
      <c r="CSP32" s="24"/>
      <c r="CSQ32" s="36"/>
      <c r="CSR32" s="24"/>
      <c r="CSS32" s="36"/>
      <c r="CST32" s="24"/>
      <c r="CSU32" s="33"/>
      <c r="CSV32" s="9"/>
      <c r="CSW32" s="20"/>
      <c r="CSX32" s="6"/>
      <c r="CSY32" s="52"/>
      <c r="CSZ32" s="53"/>
      <c r="CTA32" s="31"/>
      <c r="CTB32" s="9"/>
      <c r="CTC32" s="36"/>
      <c r="CTD32" s="24"/>
      <c r="CTE32" s="36"/>
      <c r="CTF32" s="24"/>
      <c r="CTG32" s="36"/>
      <c r="CTH32" s="24"/>
      <c r="CTI32" s="36"/>
      <c r="CTJ32" s="24"/>
      <c r="CTK32" s="33"/>
      <c r="CTL32" s="9"/>
      <c r="CTM32" s="20"/>
      <c r="CTN32" s="6"/>
      <c r="CTO32" s="52"/>
      <c r="CTP32" s="53"/>
      <c r="CTQ32" s="31"/>
      <c r="CTR32" s="9"/>
      <c r="CTS32" s="36"/>
      <c r="CTT32" s="24"/>
      <c r="CTU32" s="36"/>
      <c r="CTV32" s="24"/>
      <c r="CTW32" s="36"/>
      <c r="CTX32" s="24"/>
      <c r="CTY32" s="36"/>
      <c r="CTZ32" s="24"/>
      <c r="CUA32" s="33"/>
      <c r="CUB32" s="9"/>
      <c r="CUC32" s="20"/>
      <c r="CUD32" s="6"/>
      <c r="CUE32" s="52"/>
      <c r="CUF32" s="53"/>
      <c r="CUG32" s="31"/>
      <c r="CUH32" s="9"/>
      <c r="CUI32" s="36"/>
      <c r="CUJ32" s="24"/>
      <c r="CUK32" s="36"/>
      <c r="CUL32" s="24"/>
      <c r="CUM32" s="36"/>
      <c r="CUN32" s="24"/>
      <c r="CUO32" s="36"/>
      <c r="CUP32" s="24"/>
      <c r="CUQ32" s="33"/>
      <c r="CUR32" s="9"/>
      <c r="CUS32" s="20"/>
      <c r="CUT32" s="6"/>
      <c r="CUU32" s="52"/>
      <c r="CUV32" s="53"/>
      <c r="CUW32" s="31"/>
      <c r="CUX32" s="9"/>
      <c r="CUY32" s="36"/>
      <c r="CUZ32" s="24"/>
      <c r="CVA32" s="36"/>
      <c r="CVB32" s="24"/>
      <c r="CVC32" s="36"/>
      <c r="CVD32" s="24"/>
      <c r="CVE32" s="36"/>
      <c r="CVF32" s="24"/>
      <c r="CVG32" s="33"/>
      <c r="CVH32" s="9"/>
      <c r="CVI32" s="20"/>
      <c r="CVJ32" s="6"/>
      <c r="CVK32" s="52"/>
      <c r="CVL32" s="53"/>
      <c r="CVM32" s="31"/>
      <c r="CVN32" s="9"/>
      <c r="CVO32" s="36"/>
      <c r="CVP32" s="24"/>
      <c r="CVQ32" s="36"/>
      <c r="CVR32" s="24"/>
      <c r="CVS32" s="36"/>
      <c r="CVT32" s="24"/>
      <c r="CVU32" s="36"/>
      <c r="CVV32" s="24"/>
      <c r="CVW32" s="33"/>
      <c r="CVX32" s="9"/>
      <c r="CVY32" s="20"/>
      <c r="CVZ32" s="6"/>
      <c r="CWA32" s="52"/>
      <c r="CWB32" s="53"/>
      <c r="CWC32" s="31"/>
      <c r="CWD32" s="9"/>
      <c r="CWE32" s="36"/>
      <c r="CWF32" s="24"/>
      <c r="CWG32" s="36"/>
      <c r="CWH32" s="24"/>
      <c r="CWI32" s="36"/>
      <c r="CWJ32" s="24"/>
      <c r="CWK32" s="36"/>
      <c r="CWL32" s="24"/>
      <c r="CWM32" s="33"/>
      <c r="CWN32" s="9"/>
      <c r="CWO32" s="20"/>
      <c r="CWP32" s="6"/>
      <c r="CWQ32" s="52"/>
      <c r="CWR32" s="53"/>
      <c r="CWS32" s="31"/>
      <c r="CWT32" s="9"/>
      <c r="CWU32" s="36"/>
      <c r="CWV32" s="24"/>
      <c r="CWW32" s="36"/>
      <c r="CWX32" s="24"/>
      <c r="CWY32" s="36"/>
      <c r="CWZ32" s="24"/>
      <c r="CXA32" s="36"/>
      <c r="CXB32" s="24"/>
      <c r="CXC32" s="33"/>
      <c r="CXD32" s="9"/>
      <c r="CXE32" s="20"/>
      <c r="CXF32" s="6"/>
      <c r="CXG32" s="52"/>
      <c r="CXH32" s="53"/>
      <c r="CXI32" s="31"/>
      <c r="CXJ32" s="9"/>
      <c r="CXK32" s="36"/>
      <c r="CXL32" s="24"/>
      <c r="CXM32" s="36"/>
      <c r="CXN32" s="24"/>
      <c r="CXO32" s="36"/>
      <c r="CXP32" s="24"/>
      <c r="CXQ32" s="36"/>
      <c r="CXR32" s="24"/>
      <c r="CXS32" s="33"/>
      <c r="CXT32" s="9"/>
      <c r="CXU32" s="20"/>
      <c r="CXV32" s="6"/>
      <c r="CXW32" s="52"/>
      <c r="CXX32" s="53"/>
      <c r="CXY32" s="31"/>
      <c r="CXZ32" s="9"/>
      <c r="CYA32" s="36"/>
      <c r="CYB32" s="24"/>
      <c r="CYC32" s="36"/>
      <c r="CYD32" s="24"/>
      <c r="CYE32" s="36"/>
      <c r="CYF32" s="24"/>
      <c r="CYG32" s="36"/>
      <c r="CYH32" s="24"/>
      <c r="CYI32" s="33"/>
      <c r="CYJ32" s="9"/>
      <c r="CYK32" s="20"/>
      <c r="CYL32" s="6"/>
      <c r="CYM32" s="52"/>
      <c r="CYN32" s="53"/>
      <c r="CYO32" s="31"/>
      <c r="CYP32" s="9"/>
      <c r="CYQ32" s="36"/>
      <c r="CYR32" s="24"/>
      <c r="CYS32" s="36"/>
      <c r="CYT32" s="24"/>
      <c r="CYU32" s="36"/>
      <c r="CYV32" s="24"/>
      <c r="CYW32" s="36"/>
      <c r="CYX32" s="24"/>
      <c r="CYY32" s="33"/>
      <c r="CYZ32" s="9"/>
      <c r="CZA32" s="20"/>
      <c r="CZB32" s="6"/>
      <c r="CZC32" s="52"/>
      <c r="CZD32" s="53"/>
      <c r="CZE32" s="31"/>
      <c r="CZF32" s="9"/>
      <c r="CZG32" s="36"/>
      <c r="CZH32" s="24"/>
      <c r="CZI32" s="36"/>
      <c r="CZJ32" s="24"/>
      <c r="CZK32" s="36"/>
      <c r="CZL32" s="24"/>
      <c r="CZM32" s="36"/>
      <c r="CZN32" s="24"/>
      <c r="CZO32" s="33"/>
      <c r="CZP32" s="9"/>
      <c r="CZQ32" s="20"/>
      <c r="CZR32" s="6"/>
      <c r="CZS32" s="52"/>
      <c r="CZT32" s="53"/>
      <c r="CZU32" s="31"/>
      <c r="CZV32" s="9"/>
      <c r="CZW32" s="36"/>
      <c r="CZX32" s="24"/>
      <c r="CZY32" s="36"/>
      <c r="CZZ32" s="24"/>
      <c r="DAA32" s="36"/>
      <c r="DAB32" s="24"/>
      <c r="DAC32" s="36"/>
      <c r="DAD32" s="24"/>
      <c r="DAE32" s="33"/>
      <c r="DAF32" s="9"/>
      <c r="DAG32" s="20"/>
      <c r="DAH32" s="6"/>
      <c r="DAI32" s="52"/>
      <c r="DAJ32" s="53"/>
      <c r="DAK32" s="31"/>
      <c r="DAL32" s="9"/>
      <c r="DAM32" s="36"/>
      <c r="DAN32" s="24"/>
      <c r="DAO32" s="36"/>
      <c r="DAP32" s="24"/>
      <c r="DAQ32" s="36"/>
      <c r="DAR32" s="24"/>
      <c r="DAS32" s="36"/>
      <c r="DAT32" s="24"/>
      <c r="DAU32" s="33"/>
      <c r="DAV32" s="9"/>
      <c r="DAW32" s="20"/>
      <c r="DAX32" s="6"/>
      <c r="DAY32" s="52"/>
      <c r="DAZ32" s="53"/>
      <c r="DBA32" s="31"/>
      <c r="DBB32" s="9"/>
      <c r="DBC32" s="36"/>
      <c r="DBD32" s="24"/>
      <c r="DBE32" s="36"/>
      <c r="DBF32" s="24"/>
      <c r="DBG32" s="36"/>
      <c r="DBH32" s="24"/>
      <c r="DBI32" s="36"/>
      <c r="DBJ32" s="24"/>
      <c r="DBK32" s="33"/>
      <c r="DBL32" s="9"/>
      <c r="DBM32" s="20"/>
      <c r="DBN32" s="6"/>
      <c r="DBO32" s="52"/>
      <c r="DBP32" s="53"/>
      <c r="DBQ32" s="31"/>
      <c r="DBR32" s="9"/>
      <c r="DBS32" s="36"/>
      <c r="DBT32" s="24"/>
      <c r="DBU32" s="36"/>
      <c r="DBV32" s="24"/>
      <c r="DBW32" s="36"/>
      <c r="DBX32" s="24"/>
      <c r="DBY32" s="36"/>
      <c r="DBZ32" s="24"/>
      <c r="DCA32" s="33"/>
      <c r="DCB32" s="9"/>
      <c r="DCC32" s="20"/>
      <c r="DCD32" s="6"/>
      <c r="DCE32" s="52"/>
      <c r="DCF32" s="53"/>
      <c r="DCG32" s="31"/>
      <c r="DCH32" s="9"/>
      <c r="DCI32" s="36"/>
      <c r="DCJ32" s="24"/>
      <c r="DCK32" s="36"/>
      <c r="DCL32" s="24"/>
      <c r="DCM32" s="36"/>
      <c r="DCN32" s="24"/>
      <c r="DCO32" s="36"/>
      <c r="DCP32" s="24"/>
      <c r="DCQ32" s="33"/>
      <c r="DCR32" s="9"/>
      <c r="DCS32" s="20"/>
      <c r="DCT32" s="6"/>
      <c r="DCU32" s="52"/>
      <c r="DCV32" s="53"/>
      <c r="DCW32" s="31"/>
      <c r="DCX32" s="9"/>
      <c r="DCY32" s="36"/>
      <c r="DCZ32" s="24"/>
      <c r="DDA32" s="36"/>
      <c r="DDB32" s="24"/>
      <c r="DDC32" s="36"/>
      <c r="DDD32" s="24"/>
      <c r="DDE32" s="36"/>
      <c r="DDF32" s="24"/>
      <c r="DDG32" s="33"/>
      <c r="DDH32" s="9"/>
      <c r="DDI32" s="20"/>
      <c r="DDJ32" s="6"/>
      <c r="DDK32" s="52"/>
      <c r="DDL32" s="53"/>
      <c r="DDM32" s="31"/>
      <c r="DDN32" s="9"/>
      <c r="DDO32" s="36"/>
      <c r="DDP32" s="24"/>
      <c r="DDQ32" s="36"/>
      <c r="DDR32" s="24"/>
      <c r="DDS32" s="36"/>
      <c r="DDT32" s="24"/>
      <c r="DDU32" s="36"/>
      <c r="DDV32" s="24"/>
      <c r="DDW32" s="33"/>
      <c r="DDX32" s="9"/>
      <c r="DDY32" s="20"/>
      <c r="DDZ32" s="6"/>
      <c r="DEA32" s="52"/>
      <c r="DEB32" s="53"/>
      <c r="DEC32" s="31"/>
      <c r="DED32" s="9"/>
      <c r="DEE32" s="36"/>
      <c r="DEF32" s="24"/>
      <c r="DEG32" s="36"/>
      <c r="DEH32" s="24"/>
      <c r="DEI32" s="36"/>
      <c r="DEJ32" s="24"/>
      <c r="DEK32" s="36"/>
      <c r="DEL32" s="24"/>
      <c r="DEM32" s="33"/>
      <c r="DEN32" s="9"/>
      <c r="DEO32" s="20"/>
      <c r="DEP32" s="6"/>
      <c r="DEQ32" s="52"/>
      <c r="DER32" s="53"/>
      <c r="DES32" s="31"/>
      <c r="DET32" s="9"/>
      <c r="DEU32" s="36"/>
      <c r="DEV32" s="24"/>
      <c r="DEW32" s="36"/>
      <c r="DEX32" s="24"/>
      <c r="DEY32" s="36"/>
      <c r="DEZ32" s="24"/>
      <c r="DFA32" s="36"/>
      <c r="DFB32" s="24"/>
      <c r="DFC32" s="33"/>
      <c r="DFD32" s="9"/>
      <c r="DFE32" s="20"/>
      <c r="DFF32" s="6"/>
      <c r="DFG32" s="52"/>
      <c r="DFH32" s="53"/>
      <c r="DFI32" s="31"/>
      <c r="DFJ32" s="9"/>
      <c r="DFK32" s="36"/>
      <c r="DFL32" s="24"/>
      <c r="DFM32" s="36"/>
      <c r="DFN32" s="24"/>
      <c r="DFO32" s="36"/>
      <c r="DFP32" s="24"/>
      <c r="DFQ32" s="36"/>
      <c r="DFR32" s="24"/>
      <c r="DFS32" s="33"/>
      <c r="DFT32" s="9"/>
      <c r="DFU32" s="20"/>
      <c r="DFV32" s="6"/>
      <c r="DFW32" s="52"/>
      <c r="DFX32" s="53"/>
      <c r="DFY32" s="31"/>
      <c r="DFZ32" s="9"/>
      <c r="DGA32" s="36"/>
      <c r="DGB32" s="24"/>
      <c r="DGC32" s="36"/>
      <c r="DGD32" s="24"/>
      <c r="DGE32" s="36"/>
      <c r="DGF32" s="24"/>
      <c r="DGG32" s="36"/>
      <c r="DGH32" s="24"/>
      <c r="DGI32" s="33"/>
      <c r="DGJ32" s="9"/>
      <c r="DGK32" s="20"/>
      <c r="DGL32" s="6"/>
      <c r="DGM32" s="52"/>
      <c r="DGN32" s="53"/>
      <c r="DGO32" s="31"/>
      <c r="DGP32" s="9"/>
      <c r="DGQ32" s="36"/>
      <c r="DGR32" s="24"/>
      <c r="DGS32" s="36"/>
      <c r="DGT32" s="24"/>
      <c r="DGU32" s="36"/>
      <c r="DGV32" s="24"/>
      <c r="DGW32" s="36"/>
      <c r="DGX32" s="24"/>
      <c r="DGY32" s="33"/>
      <c r="DGZ32" s="9"/>
      <c r="DHA32" s="20"/>
      <c r="DHB32" s="6"/>
      <c r="DHC32" s="52"/>
      <c r="DHD32" s="53"/>
      <c r="DHE32" s="31"/>
      <c r="DHF32" s="9"/>
      <c r="DHG32" s="36"/>
      <c r="DHH32" s="24"/>
      <c r="DHI32" s="36"/>
      <c r="DHJ32" s="24"/>
      <c r="DHK32" s="36"/>
      <c r="DHL32" s="24"/>
      <c r="DHM32" s="36"/>
      <c r="DHN32" s="24"/>
      <c r="DHO32" s="33"/>
      <c r="DHP32" s="9"/>
      <c r="DHQ32" s="20"/>
      <c r="DHR32" s="6"/>
      <c r="DHS32" s="52"/>
      <c r="DHT32" s="53"/>
      <c r="DHU32" s="31"/>
      <c r="DHV32" s="9"/>
      <c r="DHW32" s="36"/>
      <c r="DHX32" s="24"/>
      <c r="DHY32" s="36"/>
      <c r="DHZ32" s="24"/>
      <c r="DIA32" s="36"/>
      <c r="DIB32" s="24"/>
      <c r="DIC32" s="36"/>
      <c r="DID32" s="24"/>
      <c r="DIE32" s="33"/>
      <c r="DIF32" s="9"/>
      <c r="DIG32" s="20"/>
      <c r="DIH32" s="6"/>
      <c r="DII32" s="52"/>
      <c r="DIJ32" s="53"/>
      <c r="DIK32" s="31"/>
      <c r="DIL32" s="9"/>
      <c r="DIM32" s="36"/>
      <c r="DIN32" s="24"/>
      <c r="DIO32" s="36"/>
      <c r="DIP32" s="24"/>
      <c r="DIQ32" s="36"/>
      <c r="DIR32" s="24"/>
      <c r="DIS32" s="36"/>
      <c r="DIT32" s="24"/>
      <c r="DIU32" s="33"/>
      <c r="DIV32" s="9"/>
      <c r="DIW32" s="20"/>
      <c r="DIX32" s="6"/>
      <c r="DIY32" s="52"/>
      <c r="DIZ32" s="53"/>
      <c r="DJA32" s="31"/>
      <c r="DJB32" s="9"/>
      <c r="DJC32" s="36"/>
      <c r="DJD32" s="24"/>
      <c r="DJE32" s="36"/>
      <c r="DJF32" s="24"/>
      <c r="DJG32" s="36"/>
      <c r="DJH32" s="24"/>
      <c r="DJI32" s="36"/>
      <c r="DJJ32" s="24"/>
      <c r="DJK32" s="33"/>
      <c r="DJL32" s="9"/>
      <c r="DJM32" s="20"/>
      <c r="DJN32" s="6"/>
      <c r="DJO32" s="52"/>
      <c r="DJP32" s="53"/>
      <c r="DJQ32" s="31"/>
      <c r="DJR32" s="9"/>
      <c r="DJS32" s="36"/>
      <c r="DJT32" s="24"/>
      <c r="DJU32" s="36"/>
      <c r="DJV32" s="24"/>
      <c r="DJW32" s="36"/>
      <c r="DJX32" s="24"/>
      <c r="DJY32" s="36"/>
      <c r="DJZ32" s="24"/>
      <c r="DKA32" s="33"/>
      <c r="DKB32" s="9"/>
      <c r="DKC32" s="20"/>
      <c r="DKD32" s="6"/>
      <c r="DKE32" s="52"/>
      <c r="DKF32" s="53"/>
      <c r="DKG32" s="31"/>
      <c r="DKH32" s="9"/>
      <c r="DKI32" s="36"/>
      <c r="DKJ32" s="24"/>
      <c r="DKK32" s="36"/>
      <c r="DKL32" s="24"/>
      <c r="DKM32" s="36"/>
      <c r="DKN32" s="24"/>
      <c r="DKO32" s="36"/>
      <c r="DKP32" s="24"/>
      <c r="DKQ32" s="33"/>
      <c r="DKR32" s="9"/>
      <c r="DKS32" s="20"/>
      <c r="DKT32" s="6"/>
      <c r="DKU32" s="52"/>
      <c r="DKV32" s="53"/>
      <c r="DKW32" s="31"/>
      <c r="DKX32" s="9"/>
      <c r="DKY32" s="36"/>
      <c r="DKZ32" s="24"/>
      <c r="DLA32" s="36"/>
      <c r="DLB32" s="24"/>
      <c r="DLC32" s="36"/>
      <c r="DLD32" s="24"/>
      <c r="DLE32" s="36"/>
      <c r="DLF32" s="24"/>
      <c r="DLG32" s="33"/>
      <c r="DLH32" s="9"/>
      <c r="DLI32" s="20"/>
      <c r="DLJ32" s="6"/>
      <c r="DLK32" s="52"/>
      <c r="DLL32" s="53"/>
      <c r="DLM32" s="31"/>
      <c r="DLN32" s="9"/>
      <c r="DLO32" s="36"/>
      <c r="DLP32" s="24"/>
      <c r="DLQ32" s="36"/>
      <c r="DLR32" s="24"/>
      <c r="DLS32" s="36"/>
      <c r="DLT32" s="24"/>
      <c r="DLU32" s="36"/>
      <c r="DLV32" s="24"/>
      <c r="DLW32" s="33"/>
      <c r="DLX32" s="9"/>
      <c r="DLY32" s="20"/>
      <c r="DLZ32" s="6"/>
      <c r="DMA32" s="52"/>
      <c r="DMB32" s="53"/>
      <c r="DMC32" s="31"/>
      <c r="DMD32" s="9"/>
      <c r="DME32" s="36"/>
      <c r="DMF32" s="24"/>
      <c r="DMG32" s="36"/>
      <c r="DMH32" s="24"/>
      <c r="DMI32" s="36"/>
      <c r="DMJ32" s="24"/>
      <c r="DMK32" s="36"/>
      <c r="DML32" s="24"/>
      <c r="DMM32" s="33"/>
      <c r="DMN32" s="9"/>
      <c r="DMO32" s="20"/>
      <c r="DMP32" s="6"/>
      <c r="DMQ32" s="52"/>
      <c r="DMR32" s="53"/>
      <c r="DMS32" s="31"/>
      <c r="DMT32" s="9"/>
      <c r="DMU32" s="36"/>
      <c r="DMV32" s="24"/>
      <c r="DMW32" s="36"/>
      <c r="DMX32" s="24"/>
      <c r="DMY32" s="36"/>
      <c r="DMZ32" s="24"/>
      <c r="DNA32" s="36"/>
      <c r="DNB32" s="24"/>
      <c r="DNC32" s="33"/>
      <c r="DND32" s="9"/>
      <c r="DNE32" s="20"/>
      <c r="DNF32" s="6"/>
      <c r="DNG32" s="52"/>
      <c r="DNH32" s="53"/>
      <c r="DNI32" s="31"/>
      <c r="DNJ32" s="9"/>
      <c r="DNK32" s="36"/>
      <c r="DNL32" s="24"/>
      <c r="DNM32" s="36"/>
      <c r="DNN32" s="24"/>
      <c r="DNO32" s="36"/>
      <c r="DNP32" s="24"/>
      <c r="DNQ32" s="36"/>
      <c r="DNR32" s="24"/>
      <c r="DNS32" s="33"/>
      <c r="DNT32" s="9"/>
      <c r="DNU32" s="20"/>
      <c r="DNV32" s="6"/>
      <c r="DNW32" s="52"/>
      <c r="DNX32" s="53"/>
      <c r="DNY32" s="31"/>
      <c r="DNZ32" s="9"/>
      <c r="DOA32" s="36"/>
      <c r="DOB32" s="24"/>
      <c r="DOC32" s="36"/>
      <c r="DOD32" s="24"/>
      <c r="DOE32" s="36"/>
      <c r="DOF32" s="24"/>
      <c r="DOG32" s="36"/>
      <c r="DOH32" s="24"/>
      <c r="DOI32" s="33"/>
      <c r="DOJ32" s="9"/>
      <c r="DOK32" s="20"/>
      <c r="DOL32" s="6"/>
      <c r="DOM32" s="52"/>
      <c r="DON32" s="53"/>
      <c r="DOO32" s="31"/>
      <c r="DOP32" s="9"/>
      <c r="DOQ32" s="36"/>
      <c r="DOR32" s="24"/>
      <c r="DOS32" s="36"/>
      <c r="DOT32" s="24"/>
      <c r="DOU32" s="36"/>
      <c r="DOV32" s="24"/>
      <c r="DOW32" s="36"/>
      <c r="DOX32" s="24"/>
      <c r="DOY32" s="33"/>
      <c r="DOZ32" s="9"/>
      <c r="DPA32" s="20"/>
      <c r="DPB32" s="6"/>
      <c r="DPC32" s="52"/>
      <c r="DPD32" s="53"/>
      <c r="DPE32" s="31"/>
      <c r="DPF32" s="9"/>
      <c r="DPG32" s="36"/>
      <c r="DPH32" s="24"/>
      <c r="DPI32" s="36"/>
      <c r="DPJ32" s="24"/>
      <c r="DPK32" s="36"/>
      <c r="DPL32" s="24"/>
      <c r="DPM32" s="36"/>
      <c r="DPN32" s="24"/>
      <c r="DPO32" s="33"/>
      <c r="DPP32" s="9"/>
      <c r="DPQ32" s="20"/>
      <c r="DPR32" s="6"/>
      <c r="DPS32" s="52"/>
      <c r="DPT32" s="53"/>
      <c r="DPU32" s="31"/>
      <c r="DPV32" s="9"/>
      <c r="DPW32" s="36"/>
      <c r="DPX32" s="24"/>
      <c r="DPY32" s="36"/>
      <c r="DPZ32" s="24"/>
      <c r="DQA32" s="36"/>
      <c r="DQB32" s="24"/>
      <c r="DQC32" s="36"/>
      <c r="DQD32" s="24"/>
      <c r="DQE32" s="33"/>
      <c r="DQF32" s="9"/>
      <c r="DQG32" s="20"/>
      <c r="DQH32" s="6"/>
      <c r="DQI32" s="52"/>
      <c r="DQJ32" s="53"/>
      <c r="DQK32" s="31"/>
      <c r="DQL32" s="9"/>
      <c r="DQM32" s="36"/>
      <c r="DQN32" s="24"/>
      <c r="DQO32" s="36"/>
      <c r="DQP32" s="24"/>
      <c r="DQQ32" s="36"/>
      <c r="DQR32" s="24"/>
      <c r="DQS32" s="36"/>
      <c r="DQT32" s="24"/>
      <c r="DQU32" s="33"/>
      <c r="DQV32" s="9"/>
      <c r="DQW32" s="20"/>
      <c r="DQX32" s="6"/>
      <c r="DQY32" s="52"/>
      <c r="DQZ32" s="53"/>
      <c r="DRA32" s="31"/>
      <c r="DRB32" s="9"/>
      <c r="DRC32" s="36"/>
      <c r="DRD32" s="24"/>
      <c r="DRE32" s="36"/>
      <c r="DRF32" s="24"/>
      <c r="DRG32" s="36"/>
      <c r="DRH32" s="24"/>
      <c r="DRI32" s="36"/>
      <c r="DRJ32" s="24"/>
      <c r="DRK32" s="33"/>
      <c r="DRL32" s="9"/>
      <c r="DRM32" s="20"/>
      <c r="DRN32" s="6"/>
      <c r="DRO32" s="52"/>
      <c r="DRP32" s="53"/>
      <c r="DRQ32" s="31"/>
      <c r="DRR32" s="9"/>
      <c r="DRS32" s="36"/>
      <c r="DRT32" s="24"/>
      <c r="DRU32" s="36"/>
      <c r="DRV32" s="24"/>
      <c r="DRW32" s="36"/>
      <c r="DRX32" s="24"/>
      <c r="DRY32" s="36"/>
      <c r="DRZ32" s="24"/>
      <c r="DSA32" s="33"/>
      <c r="DSB32" s="9"/>
      <c r="DSC32" s="20"/>
      <c r="DSD32" s="6"/>
      <c r="DSE32" s="52"/>
      <c r="DSF32" s="53"/>
      <c r="DSG32" s="31"/>
      <c r="DSH32" s="9"/>
      <c r="DSI32" s="36"/>
      <c r="DSJ32" s="24"/>
      <c r="DSK32" s="36"/>
      <c r="DSL32" s="24"/>
      <c r="DSM32" s="36"/>
      <c r="DSN32" s="24"/>
      <c r="DSO32" s="36"/>
      <c r="DSP32" s="24"/>
      <c r="DSQ32" s="33"/>
      <c r="DSR32" s="9"/>
      <c r="DSS32" s="20"/>
      <c r="DST32" s="6"/>
      <c r="DSU32" s="52"/>
      <c r="DSV32" s="53"/>
      <c r="DSW32" s="31"/>
      <c r="DSX32" s="9"/>
      <c r="DSY32" s="36"/>
      <c r="DSZ32" s="24"/>
      <c r="DTA32" s="36"/>
      <c r="DTB32" s="24"/>
      <c r="DTC32" s="36"/>
      <c r="DTD32" s="24"/>
      <c r="DTE32" s="36"/>
      <c r="DTF32" s="24"/>
      <c r="DTG32" s="33"/>
      <c r="DTH32" s="9"/>
      <c r="DTI32" s="20"/>
      <c r="DTJ32" s="6"/>
      <c r="DTK32" s="52"/>
      <c r="DTL32" s="53"/>
      <c r="DTM32" s="31"/>
      <c r="DTN32" s="9"/>
      <c r="DTO32" s="36"/>
      <c r="DTP32" s="24"/>
      <c r="DTQ32" s="36"/>
      <c r="DTR32" s="24"/>
      <c r="DTS32" s="36"/>
      <c r="DTT32" s="24"/>
      <c r="DTU32" s="36"/>
      <c r="DTV32" s="24"/>
      <c r="DTW32" s="33"/>
      <c r="DTX32" s="9"/>
      <c r="DTY32" s="20"/>
      <c r="DTZ32" s="6"/>
      <c r="DUA32" s="52"/>
      <c r="DUB32" s="53"/>
      <c r="DUC32" s="31"/>
      <c r="DUD32" s="9"/>
      <c r="DUE32" s="36"/>
      <c r="DUF32" s="24"/>
      <c r="DUG32" s="36"/>
      <c r="DUH32" s="24"/>
      <c r="DUI32" s="36"/>
      <c r="DUJ32" s="24"/>
      <c r="DUK32" s="36"/>
      <c r="DUL32" s="24"/>
      <c r="DUM32" s="33"/>
      <c r="DUN32" s="9"/>
      <c r="DUO32" s="20"/>
      <c r="DUP32" s="6"/>
      <c r="DUQ32" s="52"/>
      <c r="DUR32" s="53"/>
      <c r="DUS32" s="31"/>
      <c r="DUT32" s="9"/>
      <c r="DUU32" s="36"/>
      <c r="DUV32" s="24"/>
      <c r="DUW32" s="36"/>
      <c r="DUX32" s="24"/>
      <c r="DUY32" s="36"/>
      <c r="DUZ32" s="24"/>
      <c r="DVA32" s="36"/>
      <c r="DVB32" s="24"/>
      <c r="DVC32" s="33"/>
      <c r="DVD32" s="9"/>
      <c r="DVE32" s="20"/>
      <c r="DVF32" s="6"/>
      <c r="DVG32" s="52"/>
      <c r="DVH32" s="53"/>
      <c r="DVI32" s="31"/>
      <c r="DVJ32" s="9"/>
      <c r="DVK32" s="36"/>
      <c r="DVL32" s="24"/>
      <c r="DVM32" s="36"/>
      <c r="DVN32" s="24"/>
      <c r="DVO32" s="36"/>
      <c r="DVP32" s="24"/>
      <c r="DVQ32" s="36"/>
      <c r="DVR32" s="24"/>
      <c r="DVS32" s="33"/>
      <c r="DVT32" s="9"/>
      <c r="DVU32" s="20"/>
      <c r="DVV32" s="6"/>
      <c r="DVW32" s="52"/>
      <c r="DVX32" s="53"/>
      <c r="DVY32" s="31"/>
      <c r="DVZ32" s="9"/>
      <c r="DWA32" s="36"/>
      <c r="DWB32" s="24"/>
      <c r="DWC32" s="36"/>
      <c r="DWD32" s="24"/>
      <c r="DWE32" s="36"/>
      <c r="DWF32" s="24"/>
      <c r="DWG32" s="36"/>
      <c r="DWH32" s="24"/>
      <c r="DWI32" s="33"/>
      <c r="DWJ32" s="9"/>
      <c r="DWK32" s="20"/>
      <c r="DWL32" s="6"/>
      <c r="DWM32" s="52"/>
      <c r="DWN32" s="53"/>
      <c r="DWO32" s="31"/>
      <c r="DWP32" s="9"/>
      <c r="DWQ32" s="36"/>
      <c r="DWR32" s="24"/>
      <c r="DWS32" s="36"/>
      <c r="DWT32" s="24"/>
      <c r="DWU32" s="36"/>
      <c r="DWV32" s="24"/>
      <c r="DWW32" s="36"/>
      <c r="DWX32" s="24"/>
      <c r="DWY32" s="33"/>
      <c r="DWZ32" s="9"/>
      <c r="DXA32" s="20"/>
      <c r="DXB32" s="6"/>
      <c r="DXC32" s="52"/>
      <c r="DXD32" s="53"/>
      <c r="DXE32" s="31"/>
      <c r="DXF32" s="9"/>
      <c r="DXG32" s="36"/>
      <c r="DXH32" s="24"/>
      <c r="DXI32" s="36"/>
      <c r="DXJ32" s="24"/>
      <c r="DXK32" s="36"/>
      <c r="DXL32" s="24"/>
      <c r="DXM32" s="36"/>
      <c r="DXN32" s="24"/>
      <c r="DXO32" s="33"/>
      <c r="DXP32" s="9"/>
      <c r="DXQ32" s="20"/>
      <c r="DXR32" s="6"/>
      <c r="DXS32" s="52"/>
      <c r="DXT32" s="53"/>
      <c r="DXU32" s="31"/>
      <c r="DXV32" s="9"/>
      <c r="DXW32" s="36"/>
      <c r="DXX32" s="24"/>
      <c r="DXY32" s="36"/>
      <c r="DXZ32" s="24"/>
      <c r="DYA32" s="36"/>
      <c r="DYB32" s="24"/>
      <c r="DYC32" s="36"/>
      <c r="DYD32" s="24"/>
      <c r="DYE32" s="33"/>
      <c r="DYF32" s="9"/>
      <c r="DYG32" s="20"/>
      <c r="DYH32" s="6"/>
      <c r="DYI32" s="52"/>
      <c r="DYJ32" s="53"/>
      <c r="DYK32" s="31"/>
      <c r="DYL32" s="9"/>
      <c r="DYM32" s="36"/>
      <c r="DYN32" s="24"/>
      <c r="DYO32" s="36"/>
      <c r="DYP32" s="24"/>
      <c r="DYQ32" s="36"/>
      <c r="DYR32" s="24"/>
      <c r="DYS32" s="36"/>
      <c r="DYT32" s="24"/>
      <c r="DYU32" s="33"/>
      <c r="DYV32" s="9"/>
      <c r="DYW32" s="20"/>
      <c r="DYX32" s="6"/>
      <c r="DYY32" s="52"/>
      <c r="DYZ32" s="53"/>
      <c r="DZA32" s="31"/>
      <c r="DZB32" s="9"/>
      <c r="DZC32" s="36"/>
      <c r="DZD32" s="24"/>
      <c r="DZE32" s="36"/>
      <c r="DZF32" s="24"/>
      <c r="DZG32" s="36"/>
      <c r="DZH32" s="24"/>
      <c r="DZI32" s="36"/>
      <c r="DZJ32" s="24"/>
      <c r="DZK32" s="33"/>
      <c r="DZL32" s="9"/>
      <c r="DZM32" s="20"/>
      <c r="DZN32" s="6"/>
      <c r="DZO32" s="52"/>
      <c r="DZP32" s="53"/>
      <c r="DZQ32" s="31"/>
      <c r="DZR32" s="9"/>
      <c r="DZS32" s="36"/>
      <c r="DZT32" s="24"/>
      <c r="DZU32" s="36"/>
      <c r="DZV32" s="24"/>
      <c r="DZW32" s="36"/>
      <c r="DZX32" s="24"/>
      <c r="DZY32" s="36"/>
      <c r="DZZ32" s="24"/>
      <c r="EAA32" s="33"/>
      <c r="EAB32" s="9"/>
      <c r="EAC32" s="20"/>
      <c r="EAD32" s="6"/>
      <c r="EAE32" s="52"/>
      <c r="EAF32" s="53"/>
      <c r="EAG32" s="31"/>
      <c r="EAH32" s="9"/>
      <c r="EAI32" s="36"/>
      <c r="EAJ32" s="24"/>
      <c r="EAK32" s="36"/>
      <c r="EAL32" s="24"/>
      <c r="EAM32" s="36"/>
      <c r="EAN32" s="24"/>
      <c r="EAO32" s="36"/>
      <c r="EAP32" s="24"/>
      <c r="EAQ32" s="33"/>
      <c r="EAR32" s="9"/>
      <c r="EAS32" s="20"/>
      <c r="EAT32" s="6"/>
      <c r="EAU32" s="52"/>
      <c r="EAV32" s="53"/>
      <c r="EAW32" s="31"/>
      <c r="EAX32" s="9"/>
      <c r="EAY32" s="36"/>
      <c r="EAZ32" s="24"/>
      <c r="EBA32" s="36"/>
      <c r="EBB32" s="24"/>
      <c r="EBC32" s="36"/>
      <c r="EBD32" s="24"/>
      <c r="EBE32" s="36"/>
      <c r="EBF32" s="24"/>
      <c r="EBG32" s="33"/>
      <c r="EBH32" s="9"/>
      <c r="EBI32" s="20"/>
      <c r="EBJ32" s="6"/>
      <c r="EBK32" s="52"/>
      <c r="EBL32" s="53"/>
      <c r="EBM32" s="31"/>
      <c r="EBN32" s="9"/>
      <c r="EBO32" s="36"/>
      <c r="EBP32" s="24"/>
      <c r="EBQ32" s="36"/>
      <c r="EBR32" s="24"/>
      <c r="EBS32" s="36"/>
      <c r="EBT32" s="24"/>
      <c r="EBU32" s="36"/>
      <c r="EBV32" s="24"/>
      <c r="EBW32" s="33"/>
      <c r="EBX32" s="9"/>
      <c r="EBY32" s="20"/>
      <c r="EBZ32" s="6"/>
      <c r="ECA32" s="52"/>
      <c r="ECB32" s="53"/>
      <c r="ECC32" s="31"/>
      <c r="ECD32" s="9"/>
      <c r="ECE32" s="36"/>
      <c r="ECF32" s="24"/>
      <c r="ECG32" s="36"/>
      <c r="ECH32" s="24"/>
      <c r="ECI32" s="36"/>
      <c r="ECJ32" s="24"/>
      <c r="ECK32" s="36"/>
      <c r="ECL32" s="24"/>
      <c r="ECM32" s="33"/>
      <c r="ECN32" s="9"/>
      <c r="ECO32" s="20"/>
      <c r="ECP32" s="6"/>
      <c r="ECQ32" s="52"/>
      <c r="ECR32" s="53"/>
      <c r="ECS32" s="31"/>
      <c r="ECT32" s="9"/>
      <c r="ECU32" s="36"/>
      <c r="ECV32" s="24"/>
      <c r="ECW32" s="36"/>
      <c r="ECX32" s="24"/>
      <c r="ECY32" s="36"/>
      <c r="ECZ32" s="24"/>
      <c r="EDA32" s="36"/>
      <c r="EDB32" s="24"/>
      <c r="EDC32" s="33"/>
      <c r="EDD32" s="9"/>
      <c r="EDE32" s="20"/>
      <c r="EDF32" s="6"/>
      <c r="EDG32" s="52"/>
      <c r="EDH32" s="53"/>
      <c r="EDI32" s="31"/>
      <c r="EDJ32" s="9"/>
      <c r="EDK32" s="36"/>
      <c r="EDL32" s="24"/>
      <c r="EDM32" s="36"/>
      <c r="EDN32" s="24"/>
      <c r="EDO32" s="36"/>
      <c r="EDP32" s="24"/>
      <c r="EDQ32" s="36"/>
      <c r="EDR32" s="24"/>
      <c r="EDS32" s="33"/>
      <c r="EDT32" s="9"/>
      <c r="EDU32" s="20"/>
      <c r="EDV32" s="6"/>
      <c r="EDW32" s="52"/>
      <c r="EDX32" s="53"/>
      <c r="EDY32" s="31"/>
      <c r="EDZ32" s="9"/>
      <c r="EEA32" s="36"/>
      <c r="EEB32" s="24"/>
      <c r="EEC32" s="36"/>
      <c r="EED32" s="24"/>
      <c r="EEE32" s="36"/>
      <c r="EEF32" s="24"/>
      <c r="EEG32" s="36"/>
      <c r="EEH32" s="24"/>
      <c r="EEI32" s="33"/>
      <c r="EEJ32" s="9"/>
      <c r="EEK32" s="20"/>
      <c r="EEL32" s="6"/>
      <c r="EEM32" s="52"/>
      <c r="EEN32" s="53"/>
      <c r="EEO32" s="31"/>
      <c r="EEP32" s="9"/>
      <c r="EEQ32" s="36"/>
      <c r="EER32" s="24"/>
      <c r="EES32" s="36"/>
      <c r="EET32" s="24"/>
      <c r="EEU32" s="36"/>
      <c r="EEV32" s="24"/>
      <c r="EEW32" s="36"/>
      <c r="EEX32" s="24"/>
      <c r="EEY32" s="33"/>
      <c r="EEZ32" s="9"/>
      <c r="EFA32" s="20"/>
      <c r="EFB32" s="6"/>
      <c r="EFC32" s="52"/>
      <c r="EFD32" s="53"/>
      <c r="EFE32" s="31"/>
      <c r="EFF32" s="9"/>
      <c r="EFG32" s="36"/>
      <c r="EFH32" s="24"/>
      <c r="EFI32" s="36"/>
      <c r="EFJ32" s="24"/>
      <c r="EFK32" s="36"/>
      <c r="EFL32" s="24"/>
      <c r="EFM32" s="36"/>
      <c r="EFN32" s="24"/>
      <c r="EFO32" s="33"/>
      <c r="EFP32" s="9"/>
      <c r="EFQ32" s="20"/>
      <c r="EFR32" s="6"/>
      <c r="EFS32" s="52"/>
      <c r="EFT32" s="53"/>
      <c r="EFU32" s="31"/>
      <c r="EFV32" s="9"/>
      <c r="EFW32" s="36"/>
      <c r="EFX32" s="24"/>
      <c r="EFY32" s="36"/>
      <c r="EFZ32" s="24"/>
      <c r="EGA32" s="36"/>
      <c r="EGB32" s="24"/>
      <c r="EGC32" s="36"/>
      <c r="EGD32" s="24"/>
      <c r="EGE32" s="33"/>
      <c r="EGF32" s="9"/>
      <c r="EGG32" s="20"/>
      <c r="EGH32" s="6"/>
      <c r="EGI32" s="52"/>
      <c r="EGJ32" s="53"/>
      <c r="EGK32" s="31"/>
      <c r="EGL32" s="9"/>
      <c r="EGM32" s="36"/>
      <c r="EGN32" s="24"/>
      <c r="EGO32" s="36"/>
      <c r="EGP32" s="24"/>
      <c r="EGQ32" s="36"/>
      <c r="EGR32" s="24"/>
      <c r="EGS32" s="36"/>
      <c r="EGT32" s="24"/>
      <c r="EGU32" s="33"/>
      <c r="EGV32" s="9"/>
      <c r="EGW32" s="20"/>
      <c r="EGX32" s="6"/>
      <c r="EGY32" s="52"/>
      <c r="EGZ32" s="53"/>
      <c r="EHA32" s="31"/>
      <c r="EHB32" s="9"/>
      <c r="EHC32" s="36"/>
      <c r="EHD32" s="24"/>
      <c r="EHE32" s="36"/>
      <c r="EHF32" s="24"/>
      <c r="EHG32" s="36"/>
      <c r="EHH32" s="24"/>
      <c r="EHI32" s="36"/>
      <c r="EHJ32" s="24"/>
      <c r="EHK32" s="33"/>
      <c r="EHL32" s="9"/>
      <c r="EHM32" s="20"/>
      <c r="EHN32" s="6"/>
      <c r="EHO32" s="52"/>
      <c r="EHP32" s="53"/>
      <c r="EHQ32" s="31"/>
      <c r="EHR32" s="9"/>
      <c r="EHS32" s="36"/>
      <c r="EHT32" s="24"/>
      <c r="EHU32" s="36"/>
      <c r="EHV32" s="24"/>
      <c r="EHW32" s="36"/>
      <c r="EHX32" s="24"/>
      <c r="EHY32" s="36"/>
      <c r="EHZ32" s="24"/>
      <c r="EIA32" s="33"/>
      <c r="EIB32" s="9"/>
      <c r="EIC32" s="20"/>
      <c r="EID32" s="6"/>
      <c r="EIE32" s="52"/>
      <c r="EIF32" s="53"/>
      <c r="EIG32" s="31"/>
      <c r="EIH32" s="9"/>
      <c r="EII32" s="36"/>
      <c r="EIJ32" s="24"/>
      <c r="EIK32" s="36"/>
      <c r="EIL32" s="24"/>
      <c r="EIM32" s="36"/>
      <c r="EIN32" s="24"/>
      <c r="EIO32" s="36"/>
      <c r="EIP32" s="24"/>
      <c r="EIQ32" s="33"/>
      <c r="EIR32" s="9"/>
      <c r="EIS32" s="20"/>
      <c r="EIT32" s="6"/>
      <c r="EIU32" s="52"/>
      <c r="EIV32" s="53"/>
      <c r="EIW32" s="31"/>
      <c r="EIX32" s="9"/>
      <c r="EIY32" s="36"/>
      <c r="EIZ32" s="24"/>
      <c r="EJA32" s="36"/>
      <c r="EJB32" s="24"/>
      <c r="EJC32" s="36"/>
      <c r="EJD32" s="24"/>
      <c r="EJE32" s="36"/>
      <c r="EJF32" s="24"/>
      <c r="EJG32" s="33"/>
      <c r="EJH32" s="9"/>
      <c r="EJI32" s="20"/>
      <c r="EJJ32" s="6"/>
      <c r="EJK32" s="52"/>
      <c r="EJL32" s="53"/>
      <c r="EJM32" s="31"/>
      <c r="EJN32" s="9"/>
      <c r="EJO32" s="36"/>
      <c r="EJP32" s="24"/>
      <c r="EJQ32" s="36"/>
      <c r="EJR32" s="24"/>
      <c r="EJS32" s="36"/>
      <c r="EJT32" s="24"/>
      <c r="EJU32" s="36"/>
      <c r="EJV32" s="24"/>
      <c r="EJW32" s="33"/>
      <c r="EJX32" s="9"/>
      <c r="EJY32" s="20"/>
      <c r="EJZ32" s="6"/>
      <c r="EKA32" s="52"/>
      <c r="EKB32" s="53"/>
      <c r="EKC32" s="31"/>
      <c r="EKD32" s="9"/>
      <c r="EKE32" s="36"/>
      <c r="EKF32" s="24"/>
      <c r="EKG32" s="36"/>
      <c r="EKH32" s="24"/>
      <c r="EKI32" s="36"/>
      <c r="EKJ32" s="24"/>
      <c r="EKK32" s="36"/>
      <c r="EKL32" s="24"/>
      <c r="EKM32" s="33"/>
      <c r="EKN32" s="9"/>
      <c r="EKO32" s="20"/>
      <c r="EKP32" s="6"/>
      <c r="EKQ32" s="52"/>
      <c r="EKR32" s="53"/>
      <c r="EKS32" s="31"/>
      <c r="EKT32" s="9"/>
      <c r="EKU32" s="36"/>
      <c r="EKV32" s="24"/>
      <c r="EKW32" s="36"/>
      <c r="EKX32" s="24"/>
      <c r="EKY32" s="36"/>
      <c r="EKZ32" s="24"/>
      <c r="ELA32" s="36"/>
      <c r="ELB32" s="24"/>
      <c r="ELC32" s="33"/>
      <c r="ELD32" s="9"/>
      <c r="ELE32" s="20"/>
      <c r="ELF32" s="6"/>
      <c r="ELG32" s="52"/>
      <c r="ELH32" s="53"/>
      <c r="ELI32" s="31"/>
      <c r="ELJ32" s="9"/>
      <c r="ELK32" s="36"/>
      <c r="ELL32" s="24"/>
      <c r="ELM32" s="36"/>
      <c r="ELN32" s="24"/>
      <c r="ELO32" s="36"/>
      <c r="ELP32" s="24"/>
      <c r="ELQ32" s="36"/>
      <c r="ELR32" s="24"/>
      <c r="ELS32" s="33"/>
      <c r="ELT32" s="9"/>
      <c r="ELU32" s="20"/>
      <c r="ELV32" s="6"/>
      <c r="ELW32" s="52"/>
      <c r="ELX32" s="53"/>
      <c r="ELY32" s="31"/>
      <c r="ELZ32" s="9"/>
      <c r="EMA32" s="36"/>
      <c r="EMB32" s="24"/>
      <c r="EMC32" s="36"/>
      <c r="EMD32" s="24"/>
      <c r="EME32" s="36"/>
      <c r="EMF32" s="24"/>
      <c r="EMG32" s="36"/>
      <c r="EMH32" s="24"/>
      <c r="EMI32" s="33"/>
      <c r="EMJ32" s="9"/>
      <c r="EMK32" s="20"/>
      <c r="EML32" s="6"/>
      <c r="EMM32" s="52"/>
      <c r="EMN32" s="53"/>
      <c r="EMO32" s="31"/>
      <c r="EMP32" s="9"/>
      <c r="EMQ32" s="36"/>
      <c r="EMR32" s="24"/>
      <c r="EMS32" s="36"/>
      <c r="EMT32" s="24"/>
      <c r="EMU32" s="36"/>
      <c r="EMV32" s="24"/>
      <c r="EMW32" s="36"/>
      <c r="EMX32" s="24"/>
      <c r="EMY32" s="33"/>
      <c r="EMZ32" s="9"/>
      <c r="ENA32" s="20"/>
      <c r="ENB32" s="6"/>
      <c r="ENC32" s="52"/>
      <c r="END32" s="53"/>
      <c r="ENE32" s="31"/>
      <c r="ENF32" s="9"/>
      <c r="ENG32" s="36"/>
      <c r="ENH32" s="24"/>
      <c r="ENI32" s="36"/>
      <c r="ENJ32" s="24"/>
      <c r="ENK32" s="36"/>
      <c r="ENL32" s="24"/>
      <c r="ENM32" s="36"/>
      <c r="ENN32" s="24"/>
      <c r="ENO32" s="33"/>
      <c r="ENP32" s="9"/>
      <c r="ENQ32" s="20"/>
      <c r="ENR32" s="6"/>
      <c r="ENS32" s="52"/>
      <c r="ENT32" s="53"/>
      <c r="ENU32" s="31"/>
      <c r="ENV32" s="9"/>
      <c r="ENW32" s="36"/>
      <c r="ENX32" s="24"/>
      <c r="ENY32" s="36"/>
      <c r="ENZ32" s="24"/>
      <c r="EOA32" s="36"/>
      <c r="EOB32" s="24"/>
      <c r="EOC32" s="36"/>
      <c r="EOD32" s="24"/>
      <c r="EOE32" s="33"/>
      <c r="EOF32" s="9"/>
      <c r="EOG32" s="20"/>
      <c r="EOH32" s="6"/>
      <c r="EOI32" s="52"/>
      <c r="EOJ32" s="53"/>
      <c r="EOK32" s="31"/>
      <c r="EOL32" s="9"/>
      <c r="EOM32" s="36"/>
      <c r="EON32" s="24"/>
      <c r="EOO32" s="36"/>
      <c r="EOP32" s="24"/>
      <c r="EOQ32" s="36"/>
      <c r="EOR32" s="24"/>
      <c r="EOS32" s="36"/>
      <c r="EOT32" s="24"/>
      <c r="EOU32" s="33"/>
      <c r="EOV32" s="9"/>
      <c r="EOW32" s="20"/>
      <c r="EOX32" s="6"/>
      <c r="EOY32" s="52"/>
      <c r="EOZ32" s="53"/>
      <c r="EPA32" s="31"/>
      <c r="EPB32" s="9"/>
      <c r="EPC32" s="36"/>
      <c r="EPD32" s="24"/>
      <c r="EPE32" s="36"/>
      <c r="EPF32" s="24"/>
      <c r="EPG32" s="36"/>
      <c r="EPH32" s="24"/>
      <c r="EPI32" s="36"/>
      <c r="EPJ32" s="24"/>
      <c r="EPK32" s="33"/>
      <c r="EPL32" s="9"/>
      <c r="EPM32" s="20"/>
      <c r="EPN32" s="6"/>
      <c r="EPO32" s="52"/>
      <c r="EPP32" s="53"/>
      <c r="EPQ32" s="31"/>
      <c r="EPR32" s="9"/>
      <c r="EPS32" s="36"/>
      <c r="EPT32" s="24"/>
      <c r="EPU32" s="36"/>
      <c r="EPV32" s="24"/>
      <c r="EPW32" s="36"/>
      <c r="EPX32" s="24"/>
      <c r="EPY32" s="36"/>
      <c r="EPZ32" s="24"/>
      <c r="EQA32" s="33"/>
      <c r="EQB32" s="9"/>
      <c r="EQC32" s="20"/>
      <c r="EQD32" s="6"/>
      <c r="EQE32" s="52"/>
      <c r="EQF32" s="53"/>
      <c r="EQG32" s="31"/>
      <c r="EQH32" s="9"/>
      <c r="EQI32" s="36"/>
      <c r="EQJ32" s="24"/>
      <c r="EQK32" s="36"/>
      <c r="EQL32" s="24"/>
      <c r="EQM32" s="36"/>
      <c r="EQN32" s="24"/>
      <c r="EQO32" s="36"/>
      <c r="EQP32" s="24"/>
      <c r="EQQ32" s="33"/>
      <c r="EQR32" s="9"/>
      <c r="EQS32" s="20"/>
      <c r="EQT32" s="6"/>
      <c r="EQU32" s="52"/>
      <c r="EQV32" s="53"/>
      <c r="EQW32" s="31"/>
      <c r="EQX32" s="9"/>
      <c r="EQY32" s="36"/>
      <c r="EQZ32" s="24"/>
      <c r="ERA32" s="36"/>
      <c r="ERB32" s="24"/>
      <c r="ERC32" s="36"/>
      <c r="ERD32" s="24"/>
      <c r="ERE32" s="36"/>
      <c r="ERF32" s="24"/>
      <c r="ERG32" s="33"/>
      <c r="ERH32" s="9"/>
      <c r="ERI32" s="20"/>
      <c r="ERJ32" s="6"/>
      <c r="ERK32" s="52"/>
      <c r="ERL32" s="53"/>
      <c r="ERM32" s="31"/>
      <c r="ERN32" s="9"/>
      <c r="ERO32" s="36"/>
      <c r="ERP32" s="24"/>
      <c r="ERQ32" s="36"/>
      <c r="ERR32" s="24"/>
      <c r="ERS32" s="36"/>
      <c r="ERT32" s="24"/>
      <c r="ERU32" s="36"/>
      <c r="ERV32" s="24"/>
      <c r="ERW32" s="33"/>
      <c r="ERX32" s="9"/>
      <c r="ERY32" s="20"/>
      <c r="ERZ32" s="6"/>
      <c r="ESA32" s="52"/>
      <c r="ESB32" s="53"/>
      <c r="ESC32" s="31"/>
      <c r="ESD32" s="9"/>
      <c r="ESE32" s="36"/>
      <c r="ESF32" s="24"/>
      <c r="ESG32" s="36"/>
      <c r="ESH32" s="24"/>
      <c r="ESI32" s="36"/>
      <c r="ESJ32" s="24"/>
      <c r="ESK32" s="36"/>
      <c r="ESL32" s="24"/>
      <c r="ESM32" s="33"/>
      <c r="ESN32" s="9"/>
      <c r="ESO32" s="20"/>
      <c r="ESP32" s="6"/>
      <c r="ESQ32" s="52"/>
      <c r="ESR32" s="53"/>
      <c r="ESS32" s="31"/>
      <c r="EST32" s="9"/>
      <c r="ESU32" s="36"/>
      <c r="ESV32" s="24"/>
      <c r="ESW32" s="36"/>
      <c r="ESX32" s="24"/>
      <c r="ESY32" s="36"/>
      <c r="ESZ32" s="24"/>
      <c r="ETA32" s="36"/>
      <c r="ETB32" s="24"/>
      <c r="ETC32" s="33"/>
      <c r="ETD32" s="9"/>
      <c r="ETE32" s="20"/>
      <c r="ETF32" s="6"/>
      <c r="ETG32" s="52"/>
      <c r="ETH32" s="53"/>
      <c r="ETI32" s="31"/>
      <c r="ETJ32" s="9"/>
      <c r="ETK32" s="36"/>
      <c r="ETL32" s="24"/>
      <c r="ETM32" s="36"/>
      <c r="ETN32" s="24"/>
      <c r="ETO32" s="36"/>
      <c r="ETP32" s="24"/>
      <c r="ETQ32" s="36"/>
      <c r="ETR32" s="24"/>
      <c r="ETS32" s="33"/>
      <c r="ETT32" s="9"/>
      <c r="ETU32" s="20"/>
      <c r="ETV32" s="6"/>
      <c r="ETW32" s="52"/>
      <c r="ETX32" s="53"/>
      <c r="ETY32" s="31"/>
      <c r="ETZ32" s="9"/>
      <c r="EUA32" s="36"/>
      <c r="EUB32" s="24"/>
      <c r="EUC32" s="36"/>
      <c r="EUD32" s="24"/>
      <c r="EUE32" s="36"/>
      <c r="EUF32" s="24"/>
      <c r="EUG32" s="36"/>
      <c r="EUH32" s="24"/>
      <c r="EUI32" s="33"/>
      <c r="EUJ32" s="9"/>
      <c r="EUK32" s="20"/>
      <c r="EUL32" s="6"/>
      <c r="EUM32" s="52"/>
      <c r="EUN32" s="53"/>
      <c r="EUO32" s="31"/>
      <c r="EUP32" s="9"/>
      <c r="EUQ32" s="36"/>
      <c r="EUR32" s="24"/>
      <c r="EUS32" s="36"/>
      <c r="EUT32" s="24"/>
      <c r="EUU32" s="36"/>
      <c r="EUV32" s="24"/>
      <c r="EUW32" s="36"/>
      <c r="EUX32" s="24"/>
      <c r="EUY32" s="33"/>
      <c r="EUZ32" s="9"/>
      <c r="EVA32" s="20"/>
      <c r="EVB32" s="6"/>
      <c r="EVC32" s="52"/>
      <c r="EVD32" s="53"/>
      <c r="EVE32" s="31"/>
      <c r="EVF32" s="9"/>
      <c r="EVG32" s="36"/>
      <c r="EVH32" s="24"/>
      <c r="EVI32" s="36"/>
      <c r="EVJ32" s="24"/>
      <c r="EVK32" s="36"/>
      <c r="EVL32" s="24"/>
      <c r="EVM32" s="36"/>
      <c r="EVN32" s="24"/>
      <c r="EVO32" s="33"/>
      <c r="EVP32" s="9"/>
      <c r="EVQ32" s="20"/>
      <c r="EVR32" s="6"/>
      <c r="EVS32" s="52"/>
      <c r="EVT32" s="53"/>
      <c r="EVU32" s="31"/>
      <c r="EVV32" s="9"/>
      <c r="EVW32" s="36"/>
      <c r="EVX32" s="24"/>
      <c r="EVY32" s="36"/>
      <c r="EVZ32" s="24"/>
      <c r="EWA32" s="36"/>
      <c r="EWB32" s="24"/>
      <c r="EWC32" s="36"/>
      <c r="EWD32" s="24"/>
      <c r="EWE32" s="33"/>
      <c r="EWF32" s="9"/>
      <c r="EWG32" s="20"/>
      <c r="EWH32" s="6"/>
      <c r="EWI32" s="52"/>
      <c r="EWJ32" s="53"/>
      <c r="EWK32" s="31"/>
      <c r="EWL32" s="9"/>
      <c r="EWM32" s="36"/>
      <c r="EWN32" s="24"/>
      <c r="EWO32" s="36"/>
      <c r="EWP32" s="24"/>
      <c r="EWQ32" s="36"/>
      <c r="EWR32" s="24"/>
      <c r="EWS32" s="36"/>
      <c r="EWT32" s="24"/>
      <c r="EWU32" s="33"/>
      <c r="EWV32" s="9"/>
      <c r="EWW32" s="20"/>
      <c r="EWX32" s="6"/>
      <c r="EWY32" s="52"/>
      <c r="EWZ32" s="53"/>
      <c r="EXA32" s="31"/>
      <c r="EXB32" s="9"/>
      <c r="EXC32" s="36"/>
      <c r="EXD32" s="24"/>
      <c r="EXE32" s="36"/>
      <c r="EXF32" s="24"/>
      <c r="EXG32" s="36"/>
      <c r="EXH32" s="24"/>
      <c r="EXI32" s="36"/>
      <c r="EXJ32" s="24"/>
      <c r="EXK32" s="33"/>
      <c r="EXL32" s="9"/>
      <c r="EXM32" s="20"/>
      <c r="EXN32" s="6"/>
      <c r="EXO32" s="52"/>
      <c r="EXP32" s="53"/>
      <c r="EXQ32" s="31"/>
      <c r="EXR32" s="9"/>
      <c r="EXS32" s="36"/>
      <c r="EXT32" s="24"/>
      <c r="EXU32" s="36"/>
      <c r="EXV32" s="24"/>
      <c r="EXW32" s="36"/>
      <c r="EXX32" s="24"/>
      <c r="EXY32" s="36"/>
      <c r="EXZ32" s="24"/>
      <c r="EYA32" s="33"/>
      <c r="EYB32" s="9"/>
      <c r="EYC32" s="20"/>
      <c r="EYD32" s="6"/>
      <c r="EYE32" s="52"/>
      <c r="EYF32" s="53"/>
      <c r="EYG32" s="31"/>
      <c r="EYH32" s="9"/>
      <c r="EYI32" s="36"/>
      <c r="EYJ32" s="24"/>
      <c r="EYK32" s="36"/>
      <c r="EYL32" s="24"/>
      <c r="EYM32" s="36"/>
      <c r="EYN32" s="24"/>
      <c r="EYO32" s="36"/>
      <c r="EYP32" s="24"/>
      <c r="EYQ32" s="33"/>
      <c r="EYR32" s="9"/>
      <c r="EYS32" s="20"/>
      <c r="EYT32" s="6"/>
      <c r="EYU32" s="52"/>
      <c r="EYV32" s="53"/>
      <c r="EYW32" s="31"/>
      <c r="EYX32" s="9"/>
      <c r="EYY32" s="36"/>
      <c r="EYZ32" s="24"/>
      <c r="EZA32" s="36"/>
      <c r="EZB32" s="24"/>
      <c r="EZC32" s="36"/>
      <c r="EZD32" s="24"/>
      <c r="EZE32" s="36"/>
      <c r="EZF32" s="24"/>
      <c r="EZG32" s="33"/>
      <c r="EZH32" s="9"/>
      <c r="EZI32" s="20"/>
      <c r="EZJ32" s="6"/>
      <c r="EZK32" s="52"/>
      <c r="EZL32" s="53"/>
      <c r="EZM32" s="31"/>
      <c r="EZN32" s="9"/>
      <c r="EZO32" s="36"/>
      <c r="EZP32" s="24"/>
      <c r="EZQ32" s="36"/>
      <c r="EZR32" s="24"/>
      <c r="EZS32" s="36"/>
      <c r="EZT32" s="24"/>
      <c r="EZU32" s="36"/>
      <c r="EZV32" s="24"/>
      <c r="EZW32" s="33"/>
      <c r="EZX32" s="9"/>
      <c r="EZY32" s="20"/>
      <c r="EZZ32" s="6"/>
      <c r="FAA32" s="52"/>
      <c r="FAB32" s="53"/>
      <c r="FAC32" s="31"/>
      <c r="FAD32" s="9"/>
      <c r="FAE32" s="36"/>
      <c r="FAF32" s="24"/>
      <c r="FAG32" s="36"/>
      <c r="FAH32" s="24"/>
      <c r="FAI32" s="36"/>
      <c r="FAJ32" s="24"/>
      <c r="FAK32" s="36"/>
      <c r="FAL32" s="24"/>
      <c r="FAM32" s="33"/>
      <c r="FAN32" s="9"/>
      <c r="FAO32" s="20"/>
      <c r="FAP32" s="6"/>
      <c r="FAQ32" s="52"/>
      <c r="FAR32" s="53"/>
      <c r="FAS32" s="31"/>
      <c r="FAT32" s="9"/>
      <c r="FAU32" s="36"/>
      <c r="FAV32" s="24"/>
      <c r="FAW32" s="36"/>
      <c r="FAX32" s="24"/>
      <c r="FAY32" s="36"/>
      <c r="FAZ32" s="24"/>
      <c r="FBA32" s="36"/>
      <c r="FBB32" s="24"/>
      <c r="FBC32" s="33"/>
      <c r="FBD32" s="9"/>
      <c r="FBE32" s="20"/>
      <c r="FBF32" s="6"/>
      <c r="FBG32" s="52"/>
      <c r="FBH32" s="53"/>
      <c r="FBI32" s="31"/>
      <c r="FBJ32" s="9"/>
      <c r="FBK32" s="36"/>
      <c r="FBL32" s="24"/>
      <c r="FBM32" s="36"/>
      <c r="FBN32" s="24"/>
      <c r="FBO32" s="36"/>
      <c r="FBP32" s="24"/>
      <c r="FBQ32" s="36"/>
      <c r="FBR32" s="24"/>
      <c r="FBS32" s="33"/>
      <c r="FBT32" s="9"/>
      <c r="FBU32" s="20"/>
      <c r="FBV32" s="6"/>
      <c r="FBW32" s="52"/>
      <c r="FBX32" s="53"/>
      <c r="FBY32" s="31"/>
      <c r="FBZ32" s="9"/>
      <c r="FCA32" s="36"/>
      <c r="FCB32" s="24"/>
      <c r="FCC32" s="36"/>
      <c r="FCD32" s="24"/>
      <c r="FCE32" s="36"/>
      <c r="FCF32" s="24"/>
      <c r="FCG32" s="36"/>
      <c r="FCH32" s="24"/>
      <c r="FCI32" s="33"/>
      <c r="FCJ32" s="9"/>
      <c r="FCK32" s="20"/>
      <c r="FCL32" s="6"/>
      <c r="FCM32" s="52"/>
      <c r="FCN32" s="53"/>
      <c r="FCO32" s="31"/>
      <c r="FCP32" s="9"/>
      <c r="FCQ32" s="36"/>
      <c r="FCR32" s="24"/>
      <c r="FCS32" s="36"/>
      <c r="FCT32" s="24"/>
      <c r="FCU32" s="36"/>
      <c r="FCV32" s="24"/>
      <c r="FCW32" s="36"/>
      <c r="FCX32" s="24"/>
      <c r="FCY32" s="33"/>
      <c r="FCZ32" s="9"/>
      <c r="FDA32" s="20"/>
      <c r="FDB32" s="6"/>
      <c r="FDC32" s="52"/>
      <c r="FDD32" s="53"/>
      <c r="FDE32" s="31"/>
      <c r="FDF32" s="9"/>
      <c r="FDG32" s="36"/>
      <c r="FDH32" s="24"/>
      <c r="FDI32" s="36"/>
      <c r="FDJ32" s="24"/>
      <c r="FDK32" s="36"/>
      <c r="FDL32" s="24"/>
      <c r="FDM32" s="36"/>
      <c r="FDN32" s="24"/>
      <c r="FDO32" s="33"/>
      <c r="FDP32" s="9"/>
      <c r="FDQ32" s="20"/>
      <c r="FDR32" s="6"/>
      <c r="FDS32" s="52"/>
      <c r="FDT32" s="53"/>
      <c r="FDU32" s="31"/>
      <c r="FDV32" s="9"/>
      <c r="FDW32" s="36"/>
      <c r="FDX32" s="24"/>
      <c r="FDY32" s="36"/>
      <c r="FDZ32" s="24"/>
      <c r="FEA32" s="36"/>
      <c r="FEB32" s="24"/>
      <c r="FEC32" s="36"/>
      <c r="FED32" s="24"/>
      <c r="FEE32" s="33"/>
      <c r="FEF32" s="9"/>
      <c r="FEG32" s="20"/>
      <c r="FEH32" s="6"/>
      <c r="FEI32" s="52"/>
      <c r="FEJ32" s="53"/>
      <c r="FEK32" s="31"/>
      <c r="FEL32" s="9"/>
      <c r="FEM32" s="36"/>
      <c r="FEN32" s="24"/>
      <c r="FEO32" s="36"/>
      <c r="FEP32" s="24"/>
      <c r="FEQ32" s="36"/>
      <c r="FER32" s="24"/>
      <c r="FES32" s="36"/>
      <c r="FET32" s="24"/>
      <c r="FEU32" s="33"/>
      <c r="FEV32" s="9"/>
      <c r="FEW32" s="20"/>
      <c r="FEX32" s="6"/>
      <c r="FEY32" s="52"/>
      <c r="FEZ32" s="53"/>
      <c r="FFA32" s="31"/>
      <c r="FFB32" s="9"/>
      <c r="FFC32" s="36"/>
      <c r="FFD32" s="24"/>
      <c r="FFE32" s="36"/>
      <c r="FFF32" s="24"/>
      <c r="FFG32" s="36"/>
      <c r="FFH32" s="24"/>
      <c r="FFI32" s="36"/>
      <c r="FFJ32" s="24"/>
      <c r="FFK32" s="33"/>
      <c r="FFL32" s="9"/>
      <c r="FFM32" s="20"/>
      <c r="FFN32" s="6"/>
      <c r="FFO32" s="52"/>
      <c r="FFP32" s="53"/>
      <c r="FFQ32" s="31"/>
      <c r="FFR32" s="9"/>
      <c r="FFS32" s="36"/>
      <c r="FFT32" s="24"/>
      <c r="FFU32" s="36"/>
      <c r="FFV32" s="24"/>
      <c r="FFW32" s="36"/>
      <c r="FFX32" s="24"/>
      <c r="FFY32" s="36"/>
      <c r="FFZ32" s="24"/>
      <c r="FGA32" s="33"/>
      <c r="FGB32" s="9"/>
      <c r="FGC32" s="20"/>
      <c r="FGD32" s="6"/>
      <c r="FGE32" s="52"/>
      <c r="FGF32" s="53"/>
      <c r="FGG32" s="31"/>
      <c r="FGH32" s="9"/>
      <c r="FGI32" s="36"/>
      <c r="FGJ32" s="24"/>
      <c r="FGK32" s="36"/>
      <c r="FGL32" s="24"/>
      <c r="FGM32" s="36"/>
      <c r="FGN32" s="24"/>
      <c r="FGO32" s="36"/>
      <c r="FGP32" s="24"/>
      <c r="FGQ32" s="33"/>
      <c r="FGR32" s="9"/>
      <c r="FGS32" s="20"/>
      <c r="FGT32" s="6"/>
      <c r="FGU32" s="52"/>
      <c r="FGV32" s="53"/>
      <c r="FGW32" s="31"/>
      <c r="FGX32" s="9"/>
      <c r="FGY32" s="36"/>
      <c r="FGZ32" s="24"/>
      <c r="FHA32" s="36"/>
      <c r="FHB32" s="24"/>
      <c r="FHC32" s="36"/>
      <c r="FHD32" s="24"/>
      <c r="FHE32" s="36"/>
      <c r="FHF32" s="24"/>
      <c r="FHG32" s="33"/>
      <c r="FHH32" s="9"/>
      <c r="FHI32" s="20"/>
      <c r="FHJ32" s="6"/>
      <c r="FHK32" s="52"/>
      <c r="FHL32" s="53"/>
      <c r="FHM32" s="31"/>
      <c r="FHN32" s="9"/>
      <c r="FHO32" s="36"/>
      <c r="FHP32" s="24"/>
      <c r="FHQ32" s="36"/>
      <c r="FHR32" s="24"/>
      <c r="FHS32" s="36"/>
      <c r="FHT32" s="24"/>
      <c r="FHU32" s="36"/>
      <c r="FHV32" s="24"/>
      <c r="FHW32" s="33"/>
      <c r="FHX32" s="9"/>
      <c r="FHY32" s="20"/>
      <c r="FHZ32" s="6"/>
      <c r="FIA32" s="52"/>
      <c r="FIB32" s="53"/>
      <c r="FIC32" s="31"/>
      <c r="FID32" s="9"/>
      <c r="FIE32" s="36"/>
      <c r="FIF32" s="24"/>
      <c r="FIG32" s="36"/>
      <c r="FIH32" s="24"/>
      <c r="FII32" s="36"/>
      <c r="FIJ32" s="24"/>
      <c r="FIK32" s="36"/>
      <c r="FIL32" s="24"/>
      <c r="FIM32" s="33"/>
      <c r="FIN32" s="9"/>
      <c r="FIO32" s="20"/>
      <c r="FIP32" s="6"/>
      <c r="FIQ32" s="52"/>
      <c r="FIR32" s="53"/>
      <c r="FIS32" s="31"/>
      <c r="FIT32" s="9"/>
      <c r="FIU32" s="36"/>
      <c r="FIV32" s="24"/>
      <c r="FIW32" s="36"/>
      <c r="FIX32" s="24"/>
      <c r="FIY32" s="36"/>
      <c r="FIZ32" s="24"/>
      <c r="FJA32" s="36"/>
      <c r="FJB32" s="24"/>
      <c r="FJC32" s="33"/>
      <c r="FJD32" s="9"/>
      <c r="FJE32" s="20"/>
      <c r="FJF32" s="6"/>
      <c r="FJG32" s="52"/>
      <c r="FJH32" s="53"/>
      <c r="FJI32" s="31"/>
      <c r="FJJ32" s="9"/>
      <c r="FJK32" s="36"/>
      <c r="FJL32" s="24"/>
      <c r="FJM32" s="36"/>
      <c r="FJN32" s="24"/>
      <c r="FJO32" s="36"/>
      <c r="FJP32" s="24"/>
      <c r="FJQ32" s="36"/>
      <c r="FJR32" s="24"/>
      <c r="FJS32" s="33"/>
      <c r="FJT32" s="9"/>
      <c r="FJU32" s="20"/>
      <c r="FJV32" s="6"/>
      <c r="FJW32" s="52"/>
      <c r="FJX32" s="53"/>
      <c r="FJY32" s="31"/>
      <c r="FJZ32" s="9"/>
      <c r="FKA32" s="36"/>
      <c r="FKB32" s="24"/>
      <c r="FKC32" s="36"/>
      <c r="FKD32" s="24"/>
      <c r="FKE32" s="36"/>
      <c r="FKF32" s="24"/>
      <c r="FKG32" s="36"/>
      <c r="FKH32" s="24"/>
      <c r="FKI32" s="33"/>
      <c r="FKJ32" s="9"/>
      <c r="FKK32" s="20"/>
      <c r="FKL32" s="6"/>
      <c r="FKM32" s="52"/>
      <c r="FKN32" s="53"/>
      <c r="FKO32" s="31"/>
      <c r="FKP32" s="9"/>
      <c r="FKQ32" s="36"/>
      <c r="FKR32" s="24"/>
      <c r="FKS32" s="36"/>
      <c r="FKT32" s="24"/>
      <c r="FKU32" s="36"/>
      <c r="FKV32" s="24"/>
      <c r="FKW32" s="36"/>
      <c r="FKX32" s="24"/>
      <c r="FKY32" s="33"/>
      <c r="FKZ32" s="9"/>
      <c r="FLA32" s="20"/>
      <c r="FLB32" s="6"/>
      <c r="FLC32" s="52"/>
      <c r="FLD32" s="53"/>
      <c r="FLE32" s="31"/>
      <c r="FLF32" s="9"/>
      <c r="FLG32" s="36"/>
      <c r="FLH32" s="24"/>
      <c r="FLI32" s="36"/>
      <c r="FLJ32" s="24"/>
      <c r="FLK32" s="36"/>
      <c r="FLL32" s="24"/>
      <c r="FLM32" s="36"/>
      <c r="FLN32" s="24"/>
      <c r="FLO32" s="33"/>
      <c r="FLP32" s="9"/>
      <c r="FLQ32" s="20"/>
      <c r="FLR32" s="6"/>
      <c r="FLS32" s="52"/>
      <c r="FLT32" s="53"/>
      <c r="FLU32" s="31"/>
      <c r="FLV32" s="9"/>
      <c r="FLW32" s="36"/>
      <c r="FLX32" s="24"/>
      <c r="FLY32" s="36"/>
      <c r="FLZ32" s="24"/>
      <c r="FMA32" s="36"/>
      <c r="FMB32" s="24"/>
      <c r="FMC32" s="36"/>
      <c r="FMD32" s="24"/>
      <c r="FME32" s="33"/>
      <c r="FMF32" s="9"/>
      <c r="FMG32" s="20"/>
      <c r="FMH32" s="6"/>
      <c r="FMI32" s="52"/>
      <c r="FMJ32" s="53"/>
      <c r="FMK32" s="31"/>
      <c r="FML32" s="9"/>
      <c r="FMM32" s="36"/>
      <c r="FMN32" s="24"/>
      <c r="FMO32" s="36"/>
      <c r="FMP32" s="24"/>
      <c r="FMQ32" s="36"/>
      <c r="FMR32" s="24"/>
      <c r="FMS32" s="36"/>
      <c r="FMT32" s="24"/>
      <c r="FMU32" s="33"/>
      <c r="FMV32" s="9"/>
      <c r="FMW32" s="20"/>
      <c r="FMX32" s="6"/>
      <c r="FMY32" s="52"/>
      <c r="FMZ32" s="53"/>
      <c r="FNA32" s="31"/>
      <c r="FNB32" s="9"/>
      <c r="FNC32" s="36"/>
      <c r="FND32" s="24"/>
      <c r="FNE32" s="36"/>
      <c r="FNF32" s="24"/>
      <c r="FNG32" s="36"/>
      <c r="FNH32" s="24"/>
      <c r="FNI32" s="36"/>
      <c r="FNJ32" s="24"/>
      <c r="FNK32" s="33"/>
      <c r="FNL32" s="9"/>
      <c r="FNM32" s="20"/>
      <c r="FNN32" s="6"/>
      <c r="FNO32" s="52"/>
      <c r="FNP32" s="53"/>
      <c r="FNQ32" s="31"/>
      <c r="FNR32" s="9"/>
      <c r="FNS32" s="36"/>
      <c r="FNT32" s="24"/>
      <c r="FNU32" s="36"/>
      <c r="FNV32" s="24"/>
      <c r="FNW32" s="36"/>
      <c r="FNX32" s="24"/>
      <c r="FNY32" s="36"/>
      <c r="FNZ32" s="24"/>
      <c r="FOA32" s="33"/>
      <c r="FOB32" s="9"/>
      <c r="FOC32" s="20"/>
      <c r="FOD32" s="6"/>
      <c r="FOE32" s="52"/>
      <c r="FOF32" s="53"/>
      <c r="FOG32" s="31"/>
      <c r="FOH32" s="9"/>
      <c r="FOI32" s="36"/>
      <c r="FOJ32" s="24"/>
      <c r="FOK32" s="36"/>
      <c r="FOL32" s="24"/>
      <c r="FOM32" s="36"/>
      <c r="FON32" s="24"/>
      <c r="FOO32" s="36"/>
      <c r="FOP32" s="24"/>
      <c r="FOQ32" s="33"/>
      <c r="FOR32" s="9"/>
      <c r="FOS32" s="20"/>
      <c r="FOT32" s="6"/>
      <c r="FOU32" s="52"/>
      <c r="FOV32" s="53"/>
      <c r="FOW32" s="31"/>
      <c r="FOX32" s="9"/>
      <c r="FOY32" s="36"/>
      <c r="FOZ32" s="24"/>
      <c r="FPA32" s="36"/>
      <c r="FPB32" s="24"/>
      <c r="FPC32" s="36"/>
      <c r="FPD32" s="24"/>
      <c r="FPE32" s="36"/>
      <c r="FPF32" s="24"/>
      <c r="FPG32" s="33"/>
      <c r="FPH32" s="9"/>
      <c r="FPI32" s="20"/>
      <c r="FPJ32" s="6"/>
      <c r="FPK32" s="52"/>
      <c r="FPL32" s="53"/>
      <c r="FPM32" s="31"/>
      <c r="FPN32" s="9"/>
      <c r="FPO32" s="36"/>
      <c r="FPP32" s="24"/>
      <c r="FPQ32" s="36"/>
      <c r="FPR32" s="24"/>
      <c r="FPS32" s="36"/>
      <c r="FPT32" s="24"/>
      <c r="FPU32" s="36"/>
      <c r="FPV32" s="24"/>
      <c r="FPW32" s="33"/>
      <c r="FPX32" s="9"/>
      <c r="FPY32" s="20"/>
      <c r="FPZ32" s="6"/>
      <c r="FQA32" s="52"/>
      <c r="FQB32" s="53"/>
      <c r="FQC32" s="31"/>
      <c r="FQD32" s="9"/>
      <c r="FQE32" s="36"/>
      <c r="FQF32" s="24"/>
      <c r="FQG32" s="36"/>
      <c r="FQH32" s="24"/>
      <c r="FQI32" s="36"/>
      <c r="FQJ32" s="24"/>
      <c r="FQK32" s="36"/>
      <c r="FQL32" s="24"/>
      <c r="FQM32" s="33"/>
      <c r="FQN32" s="9"/>
      <c r="FQO32" s="20"/>
      <c r="FQP32" s="6"/>
      <c r="FQQ32" s="52"/>
      <c r="FQR32" s="53"/>
      <c r="FQS32" s="31"/>
      <c r="FQT32" s="9"/>
      <c r="FQU32" s="36"/>
      <c r="FQV32" s="24"/>
      <c r="FQW32" s="36"/>
      <c r="FQX32" s="24"/>
      <c r="FQY32" s="36"/>
      <c r="FQZ32" s="24"/>
      <c r="FRA32" s="36"/>
      <c r="FRB32" s="24"/>
      <c r="FRC32" s="33"/>
      <c r="FRD32" s="9"/>
      <c r="FRE32" s="20"/>
      <c r="FRF32" s="6"/>
      <c r="FRG32" s="52"/>
      <c r="FRH32" s="53"/>
      <c r="FRI32" s="31"/>
      <c r="FRJ32" s="9"/>
      <c r="FRK32" s="36"/>
      <c r="FRL32" s="24"/>
      <c r="FRM32" s="36"/>
      <c r="FRN32" s="24"/>
      <c r="FRO32" s="36"/>
      <c r="FRP32" s="24"/>
      <c r="FRQ32" s="36"/>
      <c r="FRR32" s="24"/>
      <c r="FRS32" s="33"/>
      <c r="FRT32" s="9"/>
      <c r="FRU32" s="20"/>
      <c r="FRV32" s="6"/>
      <c r="FRW32" s="52"/>
      <c r="FRX32" s="53"/>
      <c r="FRY32" s="31"/>
      <c r="FRZ32" s="9"/>
      <c r="FSA32" s="36"/>
      <c r="FSB32" s="24"/>
      <c r="FSC32" s="36"/>
      <c r="FSD32" s="24"/>
      <c r="FSE32" s="36"/>
      <c r="FSF32" s="24"/>
      <c r="FSG32" s="36"/>
      <c r="FSH32" s="24"/>
      <c r="FSI32" s="33"/>
      <c r="FSJ32" s="9"/>
      <c r="FSK32" s="20"/>
      <c r="FSL32" s="6"/>
      <c r="FSM32" s="52"/>
      <c r="FSN32" s="53"/>
      <c r="FSO32" s="31"/>
      <c r="FSP32" s="9"/>
      <c r="FSQ32" s="36"/>
      <c r="FSR32" s="24"/>
      <c r="FSS32" s="36"/>
      <c r="FST32" s="24"/>
      <c r="FSU32" s="36"/>
      <c r="FSV32" s="24"/>
      <c r="FSW32" s="36"/>
      <c r="FSX32" s="24"/>
      <c r="FSY32" s="33"/>
      <c r="FSZ32" s="9"/>
      <c r="FTA32" s="20"/>
      <c r="FTB32" s="6"/>
      <c r="FTC32" s="52"/>
      <c r="FTD32" s="53"/>
      <c r="FTE32" s="31"/>
      <c r="FTF32" s="9"/>
      <c r="FTG32" s="36"/>
      <c r="FTH32" s="24"/>
      <c r="FTI32" s="36"/>
      <c r="FTJ32" s="24"/>
      <c r="FTK32" s="36"/>
      <c r="FTL32" s="24"/>
      <c r="FTM32" s="36"/>
      <c r="FTN32" s="24"/>
      <c r="FTO32" s="33"/>
      <c r="FTP32" s="9"/>
      <c r="FTQ32" s="20"/>
      <c r="FTR32" s="6"/>
      <c r="FTS32" s="52"/>
      <c r="FTT32" s="53"/>
      <c r="FTU32" s="31"/>
      <c r="FTV32" s="9"/>
      <c r="FTW32" s="36"/>
      <c r="FTX32" s="24"/>
      <c r="FTY32" s="36"/>
      <c r="FTZ32" s="24"/>
      <c r="FUA32" s="36"/>
      <c r="FUB32" s="24"/>
      <c r="FUC32" s="36"/>
      <c r="FUD32" s="24"/>
      <c r="FUE32" s="33"/>
      <c r="FUF32" s="9"/>
      <c r="FUG32" s="20"/>
      <c r="FUH32" s="6"/>
      <c r="FUI32" s="52"/>
      <c r="FUJ32" s="53"/>
      <c r="FUK32" s="31"/>
      <c r="FUL32" s="9"/>
      <c r="FUM32" s="36"/>
      <c r="FUN32" s="24"/>
      <c r="FUO32" s="36"/>
      <c r="FUP32" s="24"/>
      <c r="FUQ32" s="36"/>
      <c r="FUR32" s="24"/>
      <c r="FUS32" s="36"/>
      <c r="FUT32" s="24"/>
      <c r="FUU32" s="33"/>
      <c r="FUV32" s="9"/>
      <c r="FUW32" s="20"/>
      <c r="FUX32" s="6"/>
      <c r="FUY32" s="52"/>
      <c r="FUZ32" s="53"/>
      <c r="FVA32" s="31"/>
      <c r="FVB32" s="9"/>
      <c r="FVC32" s="36"/>
      <c r="FVD32" s="24"/>
      <c r="FVE32" s="36"/>
      <c r="FVF32" s="24"/>
      <c r="FVG32" s="36"/>
      <c r="FVH32" s="24"/>
      <c r="FVI32" s="36"/>
      <c r="FVJ32" s="24"/>
      <c r="FVK32" s="33"/>
      <c r="FVL32" s="9"/>
      <c r="FVM32" s="20"/>
      <c r="FVN32" s="6"/>
      <c r="FVO32" s="52"/>
      <c r="FVP32" s="53"/>
      <c r="FVQ32" s="31"/>
      <c r="FVR32" s="9"/>
      <c r="FVS32" s="36"/>
      <c r="FVT32" s="24"/>
      <c r="FVU32" s="36"/>
      <c r="FVV32" s="24"/>
      <c r="FVW32" s="36"/>
      <c r="FVX32" s="24"/>
      <c r="FVY32" s="36"/>
      <c r="FVZ32" s="24"/>
      <c r="FWA32" s="33"/>
      <c r="FWB32" s="9"/>
      <c r="FWC32" s="20"/>
      <c r="FWD32" s="6"/>
      <c r="FWE32" s="52"/>
      <c r="FWF32" s="53"/>
      <c r="FWG32" s="31"/>
      <c r="FWH32" s="9"/>
      <c r="FWI32" s="36"/>
      <c r="FWJ32" s="24"/>
      <c r="FWK32" s="36"/>
      <c r="FWL32" s="24"/>
      <c r="FWM32" s="36"/>
      <c r="FWN32" s="24"/>
      <c r="FWO32" s="36"/>
      <c r="FWP32" s="24"/>
      <c r="FWQ32" s="33"/>
      <c r="FWR32" s="9"/>
      <c r="FWS32" s="20"/>
      <c r="FWT32" s="6"/>
      <c r="FWU32" s="52"/>
      <c r="FWV32" s="53"/>
      <c r="FWW32" s="31"/>
      <c r="FWX32" s="9"/>
      <c r="FWY32" s="36"/>
      <c r="FWZ32" s="24"/>
      <c r="FXA32" s="36"/>
      <c r="FXB32" s="24"/>
      <c r="FXC32" s="36"/>
      <c r="FXD32" s="24"/>
      <c r="FXE32" s="36"/>
      <c r="FXF32" s="24"/>
      <c r="FXG32" s="33"/>
      <c r="FXH32" s="9"/>
      <c r="FXI32" s="20"/>
      <c r="FXJ32" s="6"/>
      <c r="FXK32" s="52"/>
      <c r="FXL32" s="53"/>
      <c r="FXM32" s="31"/>
      <c r="FXN32" s="9"/>
      <c r="FXO32" s="36"/>
      <c r="FXP32" s="24"/>
      <c r="FXQ32" s="36"/>
      <c r="FXR32" s="24"/>
      <c r="FXS32" s="36"/>
      <c r="FXT32" s="24"/>
      <c r="FXU32" s="36"/>
      <c r="FXV32" s="24"/>
      <c r="FXW32" s="33"/>
      <c r="FXX32" s="9"/>
      <c r="FXY32" s="20"/>
      <c r="FXZ32" s="6"/>
      <c r="FYA32" s="52"/>
      <c r="FYB32" s="53"/>
      <c r="FYC32" s="31"/>
      <c r="FYD32" s="9"/>
      <c r="FYE32" s="36"/>
      <c r="FYF32" s="24"/>
      <c r="FYG32" s="36"/>
      <c r="FYH32" s="24"/>
      <c r="FYI32" s="36"/>
      <c r="FYJ32" s="24"/>
      <c r="FYK32" s="36"/>
      <c r="FYL32" s="24"/>
      <c r="FYM32" s="33"/>
      <c r="FYN32" s="9"/>
      <c r="FYO32" s="20"/>
      <c r="FYP32" s="6"/>
      <c r="FYQ32" s="52"/>
      <c r="FYR32" s="53"/>
      <c r="FYS32" s="31"/>
      <c r="FYT32" s="9"/>
      <c r="FYU32" s="36"/>
      <c r="FYV32" s="24"/>
      <c r="FYW32" s="36"/>
      <c r="FYX32" s="24"/>
      <c r="FYY32" s="36"/>
      <c r="FYZ32" s="24"/>
      <c r="FZA32" s="36"/>
      <c r="FZB32" s="24"/>
      <c r="FZC32" s="33"/>
      <c r="FZD32" s="9"/>
      <c r="FZE32" s="20"/>
      <c r="FZF32" s="6"/>
      <c r="FZG32" s="52"/>
      <c r="FZH32" s="53"/>
      <c r="FZI32" s="31"/>
      <c r="FZJ32" s="9"/>
      <c r="FZK32" s="36"/>
      <c r="FZL32" s="24"/>
      <c r="FZM32" s="36"/>
      <c r="FZN32" s="24"/>
      <c r="FZO32" s="36"/>
      <c r="FZP32" s="24"/>
      <c r="FZQ32" s="36"/>
      <c r="FZR32" s="24"/>
      <c r="FZS32" s="33"/>
      <c r="FZT32" s="9"/>
      <c r="FZU32" s="20"/>
      <c r="FZV32" s="6"/>
      <c r="FZW32" s="52"/>
      <c r="FZX32" s="53"/>
      <c r="FZY32" s="31"/>
      <c r="FZZ32" s="9"/>
      <c r="GAA32" s="36"/>
      <c r="GAB32" s="24"/>
      <c r="GAC32" s="36"/>
      <c r="GAD32" s="24"/>
      <c r="GAE32" s="36"/>
      <c r="GAF32" s="24"/>
      <c r="GAG32" s="36"/>
      <c r="GAH32" s="24"/>
      <c r="GAI32" s="33"/>
      <c r="GAJ32" s="9"/>
      <c r="GAK32" s="20"/>
      <c r="GAL32" s="6"/>
      <c r="GAM32" s="52"/>
      <c r="GAN32" s="53"/>
      <c r="GAO32" s="31"/>
      <c r="GAP32" s="9"/>
      <c r="GAQ32" s="36"/>
      <c r="GAR32" s="24"/>
      <c r="GAS32" s="36"/>
      <c r="GAT32" s="24"/>
      <c r="GAU32" s="36"/>
      <c r="GAV32" s="24"/>
      <c r="GAW32" s="36"/>
      <c r="GAX32" s="24"/>
      <c r="GAY32" s="33"/>
      <c r="GAZ32" s="9"/>
      <c r="GBA32" s="20"/>
      <c r="GBB32" s="6"/>
      <c r="GBC32" s="52"/>
      <c r="GBD32" s="53"/>
      <c r="GBE32" s="31"/>
      <c r="GBF32" s="9"/>
      <c r="GBG32" s="36"/>
      <c r="GBH32" s="24"/>
      <c r="GBI32" s="36"/>
      <c r="GBJ32" s="24"/>
      <c r="GBK32" s="36"/>
      <c r="GBL32" s="24"/>
      <c r="GBM32" s="36"/>
      <c r="GBN32" s="24"/>
      <c r="GBO32" s="33"/>
      <c r="GBP32" s="9"/>
      <c r="GBQ32" s="20"/>
      <c r="GBR32" s="6"/>
      <c r="GBS32" s="52"/>
      <c r="GBT32" s="53"/>
      <c r="GBU32" s="31"/>
      <c r="GBV32" s="9"/>
      <c r="GBW32" s="36"/>
      <c r="GBX32" s="24"/>
      <c r="GBY32" s="36"/>
      <c r="GBZ32" s="24"/>
      <c r="GCA32" s="36"/>
      <c r="GCB32" s="24"/>
      <c r="GCC32" s="36"/>
      <c r="GCD32" s="24"/>
      <c r="GCE32" s="33"/>
      <c r="GCF32" s="9"/>
      <c r="GCG32" s="20"/>
      <c r="GCH32" s="6"/>
      <c r="GCI32" s="52"/>
      <c r="GCJ32" s="53"/>
      <c r="GCK32" s="31"/>
      <c r="GCL32" s="9"/>
      <c r="GCM32" s="36"/>
      <c r="GCN32" s="24"/>
      <c r="GCO32" s="36"/>
      <c r="GCP32" s="24"/>
      <c r="GCQ32" s="36"/>
      <c r="GCR32" s="24"/>
      <c r="GCS32" s="36"/>
      <c r="GCT32" s="24"/>
      <c r="GCU32" s="33"/>
      <c r="GCV32" s="9"/>
      <c r="GCW32" s="20"/>
      <c r="GCX32" s="6"/>
      <c r="GCY32" s="52"/>
      <c r="GCZ32" s="53"/>
      <c r="GDA32" s="31"/>
      <c r="GDB32" s="9"/>
      <c r="GDC32" s="36"/>
      <c r="GDD32" s="24"/>
      <c r="GDE32" s="36"/>
      <c r="GDF32" s="24"/>
      <c r="GDG32" s="36"/>
      <c r="GDH32" s="24"/>
      <c r="GDI32" s="36"/>
      <c r="GDJ32" s="24"/>
      <c r="GDK32" s="33"/>
      <c r="GDL32" s="9"/>
      <c r="GDM32" s="20"/>
      <c r="GDN32" s="6"/>
      <c r="GDO32" s="52"/>
      <c r="GDP32" s="53"/>
      <c r="GDQ32" s="31"/>
      <c r="GDR32" s="9"/>
      <c r="GDS32" s="36"/>
      <c r="GDT32" s="24"/>
      <c r="GDU32" s="36"/>
      <c r="GDV32" s="24"/>
      <c r="GDW32" s="36"/>
      <c r="GDX32" s="24"/>
      <c r="GDY32" s="36"/>
      <c r="GDZ32" s="24"/>
      <c r="GEA32" s="33"/>
      <c r="GEB32" s="9"/>
      <c r="GEC32" s="20"/>
      <c r="GED32" s="6"/>
      <c r="GEE32" s="52"/>
      <c r="GEF32" s="53"/>
      <c r="GEG32" s="31"/>
      <c r="GEH32" s="9"/>
      <c r="GEI32" s="36"/>
      <c r="GEJ32" s="24"/>
      <c r="GEK32" s="36"/>
      <c r="GEL32" s="24"/>
      <c r="GEM32" s="36"/>
      <c r="GEN32" s="24"/>
      <c r="GEO32" s="36"/>
      <c r="GEP32" s="24"/>
      <c r="GEQ32" s="33"/>
      <c r="GER32" s="9"/>
      <c r="GES32" s="20"/>
      <c r="GET32" s="6"/>
      <c r="GEU32" s="52"/>
      <c r="GEV32" s="53"/>
      <c r="GEW32" s="31"/>
      <c r="GEX32" s="9"/>
      <c r="GEY32" s="36"/>
      <c r="GEZ32" s="24"/>
      <c r="GFA32" s="36"/>
      <c r="GFB32" s="24"/>
      <c r="GFC32" s="36"/>
      <c r="GFD32" s="24"/>
      <c r="GFE32" s="36"/>
      <c r="GFF32" s="24"/>
      <c r="GFG32" s="33"/>
      <c r="GFH32" s="9"/>
      <c r="GFI32" s="20"/>
      <c r="GFJ32" s="6"/>
      <c r="GFK32" s="52"/>
      <c r="GFL32" s="53"/>
      <c r="GFM32" s="31"/>
      <c r="GFN32" s="9"/>
      <c r="GFO32" s="36"/>
      <c r="GFP32" s="24"/>
      <c r="GFQ32" s="36"/>
      <c r="GFR32" s="24"/>
      <c r="GFS32" s="36"/>
      <c r="GFT32" s="24"/>
      <c r="GFU32" s="36"/>
      <c r="GFV32" s="24"/>
      <c r="GFW32" s="33"/>
      <c r="GFX32" s="9"/>
      <c r="GFY32" s="20"/>
      <c r="GFZ32" s="6"/>
      <c r="GGA32" s="52"/>
      <c r="GGB32" s="53"/>
      <c r="GGC32" s="31"/>
      <c r="GGD32" s="9"/>
      <c r="GGE32" s="36"/>
      <c r="GGF32" s="24"/>
      <c r="GGG32" s="36"/>
      <c r="GGH32" s="24"/>
      <c r="GGI32" s="36"/>
      <c r="GGJ32" s="24"/>
      <c r="GGK32" s="36"/>
      <c r="GGL32" s="24"/>
      <c r="GGM32" s="33"/>
      <c r="GGN32" s="9"/>
      <c r="GGO32" s="20"/>
      <c r="GGP32" s="6"/>
      <c r="GGQ32" s="52"/>
      <c r="GGR32" s="53"/>
      <c r="GGS32" s="31"/>
      <c r="GGT32" s="9"/>
      <c r="GGU32" s="36"/>
      <c r="GGV32" s="24"/>
      <c r="GGW32" s="36"/>
      <c r="GGX32" s="24"/>
      <c r="GGY32" s="36"/>
      <c r="GGZ32" s="24"/>
      <c r="GHA32" s="36"/>
      <c r="GHB32" s="24"/>
      <c r="GHC32" s="33"/>
      <c r="GHD32" s="9"/>
      <c r="GHE32" s="20"/>
      <c r="GHF32" s="6"/>
      <c r="GHG32" s="52"/>
      <c r="GHH32" s="53"/>
      <c r="GHI32" s="31"/>
      <c r="GHJ32" s="9"/>
      <c r="GHK32" s="36"/>
      <c r="GHL32" s="24"/>
      <c r="GHM32" s="36"/>
      <c r="GHN32" s="24"/>
      <c r="GHO32" s="36"/>
      <c r="GHP32" s="24"/>
      <c r="GHQ32" s="36"/>
      <c r="GHR32" s="24"/>
      <c r="GHS32" s="33"/>
      <c r="GHT32" s="9"/>
      <c r="GHU32" s="20"/>
      <c r="GHV32" s="6"/>
      <c r="GHW32" s="52"/>
      <c r="GHX32" s="53"/>
      <c r="GHY32" s="31"/>
      <c r="GHZ32" s="9"/>
      <c r="GIA32" s="36"/>
      <c r="GIB32" s="24"/>
      <c r="GIC32" s="36"/>
      <c r="GID32" s="24"/>
      <c r="GIE32" s="36"/>
      <c r="GIF32" s="24"/>
      <c r="GIG32" s="36"/>
      <c r="GIH32" s="24"/>
      <c r="GII32" s="33"/>
      <c r="GIJ32" s="9"/>
      <c r="GIK32" s="20"/>
      <c r="GIL32" s="6"/>
      <c r="GIM32" s="52"/>
      <c r="GIN32" s="53"/>
      <c r="GIO32" s="31"/>
      <c r="GIP32" s="9"/>
      <c r="GIQ32" s="36"/>
      <c r="GIR32" s="24"/>
      <c r="GIS32" s="36"/>
      <c r="GIT32" s="24"/>
      <c r="GIU32" s="36"/>
      <c r="GIV32" s="24"/>
      <c r="GIW32" s="36"/>
      <c r="GIX32" s="24"/>
      <c r="GIY32" s="33"/>
      <c r="GIZ32" s="9"/>
      <c r="GJA32" s="20"/>
      <c r="GJB32" s="6"/>
      <c r="GJC32" s="52"/>
      <c r="GJD32" s="53"/>
      <c r="GJE32" s="31"/>
      <c r="GJF32" s="9"/>
      <c r="GJG32" s="36"/>
      <c r="GJH32" s="24"/>
      <c r="GJI32" s="36"/>
      <c r="GJJ32" s="24"/>
      <c r="GJK32" s="36"/>
      <c r="GJL32" s="24"/>
      <c r="GJM32" s="36"/>
      <c r="GJN32" s="24"/>
      <c r="GJO32" s="33"/>
      <c r="GJP32" s="9"/>
      <c r="GJQ32" s="20"/>
      <c r="GJR32" s="6"/>
      <c r="GJS32" s="52"/>
      <c r="GJT32" s="53"/>
      <c r="GJU32" s="31"/>
      <c r="GJV32" s="9"/>
      <c r="GJW32" s="36"/>
      <c r="GJX32" s="24"/>
      <c r="GJY32" s="36"/>
      <c r="GJZ32" s="24"/>
      <c r="GKA32" s="36"/>
      <c r="GKB32" s="24"/>
      <c r="GKC32" s="36"/>
      <c r="GKD32" s="24"/>
      <c r="GKE32" s="33"/>
      <c r="GKF32" s="9"/>
      <c r="GKG32" s="20"/>
      <c r="GKH32" s="6"/>
      <c r="GKI32" s="52"/>
      <c r="GKJ32" s="53"/>
      <c r="GKK32" s="31"/>
      <c r="GKL32" s="9"/>
      <c r="GKM32" s="36"/>
      <c r="GKN32" s="24"/>
      <c r="GKO32" s="36"/>
      <c r="GKP32" s="24"/>
      <c r="GKQ32" s="36"/>
      <c r="GKR32" s="24"/>
      <c r="GKS32" s="36"/>
      <c r="GKT32" s="24"/>
      <c r="GKU32" s="33"/>
      <c r="GKV32" s="9"/>
      <c r="GKW32" s="20"/>
      <c r="GKX32" s="6"/>
      <c r="GKY32" s="52"/>
      <c r="GKZ32" s="53"/>
      <c r="GLA32" s="31"/>
      <c r="GLB32" s="9"/>
      <c r="GLC32" s="36"/>
      <c r="GLD32" s="24"/>
      <c r="GLE32" s="36"/>
      <c r="GLF32" s="24"/>
      <c r="GLG32" s="36"/>
      <c r="GLH32" s="24"/>
      <c r="GLI32" s="36"/>
      <c r="GLJ32" s="24"/>
      <c r="GLK32" s="33"/>
      <c r="GLL32" s="9"/>
      <c r="GLM32" s="20"/>
      <c r="GLN32" s="6"/>
      <c r="GLO32" s="52"/>
      <c r="GLP32" s="53"/>
      <c r="GLQ32" s="31"/>
      <c r="GLR32" s="9"/>
      <c r="GLS32" s="36"/>
      <c r="GLT32" s="24"/>
      <c r="GLU32" s="36"/>
      <c r="GLV32" s="24"/>
      <c r="GLW32" s="36"/>
      <c r="GLX32" s="24"/>
      <c r="GLY32" s="36"/>
      <c r="GLZ32" s="24"/>
      <c r="GMA32" s="33"/>
      <c r="GMB32" s="9"/>
      <c r="GMC32" s="20"/>
      <c r="GMD32" s="6"/>
      <c r="GME32" s="52"/>
      <c r="GMF32" s="53"/>
      <c r="GMG32" s="31"/>
      <c r="GMH32" s="9"/>
      <c r="GMI32" s="36"/>
      <c r="GMJ32" s="24"/>
      <c r="GMK32" s="36"/>
      <c r="GML32" s="24"/>
      <c r="GMM32" s="36"/>
      <c r="GMN32" s="24"/>
      <c r="GMO32" s="36"/>
      <c r="GMP32" s="24"/>
      <c r="GMQ32" s="33"/>
      <c r="GMR32" s="9"/>
      <c r="GMS32" s="20"/>
      <c r="GMT32" s="6"/>
      <c r="GMU32" s="52"/>
      <c r="GMV32" s="53"/>
      <c r="GMW32" s="31"/>
      <c r="GMX32" s="9"/>
      <c r="GMY32" s="36"/>
      <c r="GMZ32" s="24"/>
      <c r="GNA32" s="36"/>
      <c r="GNB32" s="24"/>
      <c r="GNC32" s="36"/>
      <c r="GND32" s="24"/>
      <c r="GNE32" s="36"/>
      <c r="GNF32" s="24"/>
      <c r="GNG32" s="33"/>
      <c r="GNH32" s="9"/>
      <c r="GNI32" s="20"/>
      <c r="GNJ32" s="6"/>
      <c r="GNK32" s="52"/>
      <c r="GNL32" s="53"/>
      <c r="GNM32" s="31"/>
      <c r="GNN32" s="9"/>
      <c r="GNO32" s="36"/>
      <c r="GNP32" s="24"/>
      <c r="GNQ32" s="36"/>
      <c r="GNR32" s="24"/>
      <c r="GNS32" s="36"/>
      <c r="GNT32" s="24"/>
      <c r="GNU32" s="36"/>
      <c r="GNV32" s="24"/>
      <c r="GNW32" s="33"/>
      <c r="GNX32" s="9"/>
      <c r="GNY32" s="20"/>
      <c r="GNZ32" s="6"/>
      <c r="GOA32" s="52"/>
      <c r="GOB32" s="53"/>
      <c r="GOC32" s="31"/>
      <c r="GOD32" s="9"/>
      <c r="GOE32" s="36"/>
      <c r="GOF32" s="24"/>
      <c r="GOG32" s="36"/>
      <c r="GOH32" s="24"/>
      <c r="GOI32" s="36"/>
      <c r="GOJ32" s="24"/>
      <c r="GOK32" s="36"/>
      <c r="GOL32" s="24"/>
      <c r="GOM32" s="33"/>
      <c r="GON32" s="9"/>
      <c r="GOO32" s="20"/>
      <c r="GOP32" s="6"/>
      <c r="GOQ32" s="52"/>
      <c r="GOR32" s="53"/>
      <c r="GOS32" s="31"/>
      <c r="GOT32" s="9"/>
      <c r="GOU32" s="36"/>
      <c r="GOV32" s="24"/>
      <c r="GOW32" s="36"/>
      <c r="GOX32" s="24"/>
      <c r="GOY32" s="36"/>
      <c r="GOZ32" s="24"/>
      <c r="GPA32" s="36"/>
      <c r="GPB32" s="24"/>
      <c r="GPC32" s="33"/>
      <c r="GPD32" s="9"/>
      <c r="GPE32" s="20"/>
      <c r="GPF32" s="6"/>
      <c r="GPG32" s="52"/>
      <c r="GPH32" s="53"/>
      <c r="GPI32" s="31"/>
      <c r="GPJ32" s="9"/>
      <c r="GPK32" s="36"/>
      <c r="GPL32" s="24"/>
      <c r="GPM32" s="36"/>
      <c r="GPN32" s="24"/>
      <c r="GPO32" s="36"/>
      <c r="GPP32" s="24"/>
      <c r="GPQ32" s="36"/>
      <c r="GPR32" s="24"/>
      <c r="GPS32" s="33"/>
      <c r="GPT32" s="9"/>
      <c r="GPU32" s="20"/>
      <c r="GPV32" s="6"/>
      <c r="GPW32" s="52"/>
      <c r="GPX32" s="53"/>
      <c r="GPY32" s="31"/>
      <c r="GPZ32" s="9"/>
      <c r="GQA32" s="36"/>
      <c r="GQB32" s="24"/>
      <c r="GQC32" s="36"/>
      <c r="GQD32" s="24"/>
      <c r="GQE32" s="36"/>
      <c r="GQF32" s="24"/>
      <c r="GQG32" s="36"/>
      <c r="GQH32" s="24"/>
      <c r="GQI32" s="33"/>
      <c r="GQJ32" s="9"/>
      <c r="GQK32" s="20"/>
      <c r="GQL32" s="6"/>
      <c r="GQM32" s="52"/>
      <c r="GQN32" s="53"/>
      <c r="GQO32" s="31"/>
      <c r="GQP32" s="9"/>
      <c r="GQQ32" s="36"/>
      <c r="GQR32" s="24"/>
      <c r="GQS32" s="36"/>
      <c r="GQT32" s="24"/>
      <c r="GQU32" s="36"/>
      <c r="GQV32" s="24"/>
      <c r="GQW32" s="36"/>
      <c r="GQX32" s="24"/>
      <c r="GQY32" s="33"/>
      <c r="GQZ32" s="9"/>
      <c r="GRA32" s="20"/>
      <c r="GRB32" s="6"/>
      <c r="GRC32" s="52"/>
      <c r="GRD32" s="53"/>
      <c r="GRE32" s="31"/>
      <c r="GRF32" s="9"/>
      <c r="GRG32" s="36"/>
      <c r="GRH32" s="24"/>
      <c r="GRI32" s="36"/>
      <c r="GRJ32" s="24"/>
      <c r="GRK32" s="36"/>
      <c r="GRL32" s="24"/>
      <c r="GRM32" s="36"/>
      <c r="GRN32" s="24"/>
      <c r="GRO32" s="33"/>
      <c r="GRP32" s="9"/>
      <c r="GRQ32" s="20"/>
      <c r="GRR32" s="6"/>
      <c r="GRS32" s="52"/>
      <c r="GRT32" s="53"/>
      <c r="GRU32" s="31"/>
      <c r="GRV32" s="9"/>
      <c r="GRW32" s="36"/>
      <c r="GRX32" s="24"/>
      <c r="GRY32" s="36"/>
      <c r="GRZ32" s="24"/>
      <c r="GSA32" s="36"/>
      <c r="GSB32" s="24"/>
      <c r="GSC32" s="36"/>
      <c r="GSD32" s="24"/>
      <c r="GSE32" s="33"/>
      <c r="GSF32" s="9"/>
      <c r="GSG32" s="20"/>
      <c r="GSH32" s="6"/>
      <c r="GSI32" s="52"/>
      <c r="GSJ32" s="53"/>
      <c r="GSK32" s="31"/>
      <c r="GSL32" s="9"/>
      <c r="GSM32" s="36"/>
      <c r="GSN32" s="24"/>
      <c r="GSO32" s="36"/>
      <c r="GSP32" s="24"/>
      <c r="GSQ32" s="36"/>
      <c r="GSR32" s="24"/>
      <c r="GSS32" s="36"/>
      <c r="GST32" s="24"/>
      <c r="GSU32" s="33"/>
      <c r="GSV32" s="9"/>
      <c r="GSW32" s="20"/>
      <c r="GSX32" s="6"/>
      <c r="GSY32" s="52"/>
      <c r="GSZ32" s="53"/>
      <c r="GTA32" s="31"/>
      <c r="GTB32" s="9"/>
      <c r="GTC32" s="36"/>
      <c r="GTD32" s="24"/>
      <c r="GTE32" s="36"/>
      <c r="GTF32" s="24"/>
      <c r="GTG32" s="36"/>
      <c r="GTH32" s="24"/>
      <c r="GTI32" s="36"/>
      <c r="GTJ32" s="24"/>
      <c r="GTK32" s="33"/>
      <c r="GTL32" s="9"/>
      <c r="GTM32" s="20"/>
      <c r="GTN32" s="6"/>
      <c r="GTO32" s="52"/>
      <c r="GTP32" s="53"/>
      <c r="GTQ32" s="31"/>
      <c r="GTR32" s="9"/>
      <c r="GTS32" s="36"/>
      <c r="GTT32" s="24"/>
      <c r="GTU32" s="36"/>
      <c r="GTV32" s="24"/>
      <c r="GTW32" s="36"/>
      <c r="GTX32" s="24"/>
      <c r="GTY32" s="36"/>
      <c r="GTZ32" s="24"/>
      <c r="GUA32" s="33"/>
      <c r="GUB32" s="9"/>
      <c r="GUC32" s="20"/>
      <c r="GUD32" s="6"/>
      <c r="GUE32" s="52"/>
      <c r="GUF32" s="53"/>
      <c r="GUG32" s="31"/>
      <c r="GUH32" s="9"/>
      <c r="GUI32" s="36"/>
      <c r="GUJ32" s="24"/>
      <c r="GUK32" s="36"/>
      <c r="GUL32" s="24"/>
      <c r="GUM32" s="36"/>
      <c r="GUN32" s="24"/>
      <c r="GUO32" s="36"/>
      <c r="GUP32" s="24"/>
      <c r="GUQ32" s="33"/>
      <c r="GUR32" s="9"/>
      <c r="GUS32" s="20"/>
      <c r="GUT32" s="6"/>
      <c r="GUU32" s="52"/>
      <c r="GUV32" s="53"/>
      <c r="GUW32" s="31"/>
      <c r="GUX32" s="9"/>
      <c r="GUY32" s="36"/>
      <c r="GUZ32" s="24"/>
      <c r="GVA32" s="36"/>
      <c r="GVB32" s="24"/>
      <c r="GVC32" s="36"/>
      <c r="GVD32" s="24"/>
      <c r="GVE32" s="36"/>
      <c r="GVF32" s="24"/>
      <c r="GVG32" s="33"/>
      <c r="GVH32" s="9"/>
      <c r="GVI32" s="20"/>
      <c r="GVJ32" s="6"/>
      <c r="GVK32" s="52"/>
      <c r="GVL32" s="53"/>
      <c r="GVM32" s="31"/>
      <c r="GVN32" s="9"/>
      <c r="GVO32" s="36"/>
      <c r="GVP32" s="24"/>
      <c r="GVQ32" s="36"/>
      <c r="GVR32" s="24"/>
      <c r="GVS32" s="36"/>
      <c r="GVT32" s="24"/>
      <c r="GVU32" s="36"/>
      <c r="GVV32" s="24"/>
      <c r="GVW32" s="33"/>
      <c r="GVX32" s="9"/>
      <c r="GVY32" s="20"/>
      <c r="GVZ32" s="6"/>
      <c r="GWA32" s="52"/>
      <c r="GWB32" s="53"/>
      <c r="GWC32" s="31"/>
      <c r="GWD32" s="9"/>
      <c r="GWE32" s="36"/>
      <c r="GWF32" s="24"/>
      <c r="GWG32" s="36"/>
      <c r="GWH32" s="24"/>
      <c r="GWI32" s="36"/>
      <c r="GWJ32" s="24"/>
      <c r="GWK32" s="36"/>
      <c r="GWL32" s="24"/>
      <c r="GWM32" s="33"/>
      <c r="GWN32" s="9"/>
      <c r="GWO32" s="20"/>
      <c r="GWP32" s="6"/>
      <c r="GWQ32" s="52"/>
      <c r="GWR32" s="53"/>
      <c r="GWS32" s="31"/>
      <c r="GWT32" s="9"/>
      <c r="GWU32" s="36"/>
      <c r="GWV32" s="24"/>
      <c r="GWW32" s="36"/>
      <c r="GWX32" s="24"/>
      <c r="GWY32" s="36"/>
      <c r="GWZ32" s="24"/>
      <c r="GXA32" s="36"/>
      <c r="GXB32" s="24"/>
      <c r="GXC32" s="33"/>
      <c r="GXD32" s="9"/>
      <c r="GXE32" s="20"/>
      <c r="GXF32" s="6"/>
      <c r="GXG32" s="52"/>
      <c r="GXH32" s="53"/>
      <c r="GXI32" s="31"/>
      <c r="GXJ32" s="9"/>
      <c r="GXK32" s="36"/>
      <c r="GXL32" s="24"/>
      <c r="GXM32" s="36"/>
      <c r="GXN32" s="24"/>
      <c r="GXO32" s="36"/>
      <c r="GXP32" s="24"/>
      <c r="GXQ32" s="36"/>
      <c r="GXR32" s="24"/>
      <c r="GXS32" s="33"/>
      <c r="GXT32" s="9"/>
      <c r="GXU32" s="20"/>
      <c r="GXV32" s="6"/>
      <c r="GXW32" s="52"/>
      <c r="GXX32" s="53"/>
      <c r="GXY32" s="31"/>
      <c r="GXZ32" s="9"/>
      <c r="GYA32" s="36"/>
      <c r="GYB32" s="24"/>
      <c r="GYC32" s="36"/>
      <c r="GYD32" s="24"/>
      <c r="GYE32" s="36"/>
      <c r="GYF32" s="24"/>
      <c r="GYG32" s="36"/>
      <c r="GYH32" s="24"/>
      <c r="GYI32" s="33"/>
      <c r="GYJ32" s="9"/>
      <c r="GYK32" s="20"/>
      <c r="GYL32" s="6"/>
      <c r="GYM32" s="52"/>
      <c r="GYN32" s="53"/>
      <c r="GYO32" s="31"/>
      <c r="GYP32" s="9"/>
      <c r="GYQ32" s="36"/>
      <c r="GYR32" s="24"/>
      <c r="GYS32" s="36"/>
      <c r="GYT32" s="24"/>
      <c r="GYU32" s="36"/>
      <c r="GYV32" s="24"/>
      <c r="GYW32" s="36"/>
      <c r="GYX32" s="24"/>
      <c r="GYY32" s="33"/>
      <c r="GYZ32" s="9"/>
      <c r="GZA32" s="20"/>
      <c r="GZB32" s="6"/>
      <c r="GZC32" s="52"/>
      <c r="GZD32" s="53"/>
      <c r="GZE32" s="31"/>
      <c r="GZF32" s="9"/>
      <c r="GZG32" s="36"/>
      <c r="GZH32" s="24"/>
      <c r="GZI32" s="36"/>
      <c r="GZJ32" s="24"/>
      <c r="GZK32" s="36"/>
      <c r="GZL32" s="24"/>
      <c r="GZM32" s="36"/>
      <c r="GZN32" s="24"/>
      <c r="GZO32" s="33"/>
      <c r="GZP32" s="9"/>
      <c r="GZQ32" s="20"/>
      <c r="GZR32" s="6"/>
      <c r="GZS32" s="52"/>
      <c r="GZT32" s="53"/>
      <c r="GZU32" s="31"/>
      <c r="GZV32" s="9"/>
      <c r="GZW32" s="36"/>
      <c r="GZX32" s="24"/>
      <c r="GZY32" s="36"/>
      <c r="GZZ32" s="24"/>
      <c r="HAA32" s="36"/>
      <c r="HAB32" s="24"/>
      <c r="HAC32" s="36"/>
      <c r="HAD32" s="24"/>
      <c r="HAE32" s="33"/>
      <c r="HAF32" s="9"/>
      <c r="HAG32" s="20"/>
      <c r="HAH32" s="6"/>
      <c r="HAI32" s="52"/>
      <c r="HAJ32" s="53"/>
      <c r="HAK32" s="31"/>
      <c r="HAL32" s="9"/>
      <c r="HAM32" s="36"/>
      <c r="HAN32" s="24"/>
      <c r="HAO32" s="36"/>
      <c r="HAP32" s="24"/>
      <c r="HAQ32" s="36"/>
      <c r="HAR32" s="24"/>
      <c r="HAS32" s="36"/>
      <c r="HAT32" s="24"/>
      <c r="HAU32" s="33"/>
      <c r="HAV32" s="9"/>
      <c r="HAW32" s="20"/>
      <c r="HAX32" s="6"/>
      <c r="HAY32" s="52"/>
      <c r="HAZ32" s="53"/>
      <c r="HBA32" s="31"/>
      <c r="HBB32" s="9"/>
      <c r="HBC32" s="36"/>
      <c r="HBD32" s="24"/>
      <c r="HBE32" s="36"/>
      <c r="HBF32" s="24"/>
      <c r="HBG32" s="36"/>
      <c r="HBH32" s="24"/>
      <c r="HBI32" s="36"/>
      <c r="HBJ32" s="24"/>
      <c r="HBK32" s="33"/>
      <c r="HBL32" s="9"/>
      <c r="HBM32" s="20"/>
      <c r="HBN32" s="6"/>
      <c r="HBO32" s="52"/>
      <c r="HBP32" s="53"/>
      <c r="HBQ32" s="31"/>
      <c r="HBR32" s="9"/>
      <c r="HBS32" s="36"/>
      <c r="HBT32" s="24"/>
      <c r="HBU32" s="36"/>
      <c r="HBV32" s="24"/>
      <c r="HBW32" s="36"/>
      <c r="HBX32" s="24"/>
      <c r="HBY32" s="36"/>
      <c r="HBZ32" s="24"/>
      <c r="HCA32" s="33"/>
      <c r="HCB32" s="9"/>
      <c r="HCC32" s="20"/>
      <c r="HCD32" s="6"/>
      <c r="HCE32" s="52"/>
      <c r="HCF32" s="53"/>
      <c r="HCG32" s="31"/>
      <c r="HCH32" s="9"/>
      <c r="HCI32" s="36"/>
      <c r="HCJ32" s="24"/>
      <c r="HCK32" s="36"/>
      <c r="HCL32" s="24"/>
      <c r="HCM32" s="36"/>
      <c r="HCN32" s="24"/>
      <c r="HCO32" s="36"/>
      <c r="HCP32" s="24"/>
      <c r="HCQ32" s="33"/>
      <c r="HCR32" s="9"/>
      <c r="HCS32" s="20"/>
      <c r="HCT32" s="6"/>
      <c r="HCU32" s="52"/>
      <c r="HCV32" s="53"/>
      <c r="HCW32" s="31"/>
      <c r="HCX32" s="9"/>
      <c r="HCY32" s="36"/>
      <c r="HCZ32" s="24"/>
      <c r="HDA32" s="36"/>
      <c r="HDB32" s="24"/>
      <c r="HDC32" s="36"/>
      <c r="HDD32" s="24"/>
      <c r="HDE32" s="36"/>
      <c r="HDF32" s="24"/>
      <c r="HDG32" s="33"/>
      <c r="HDH32" s="9"/>
      <c r="HDI32" s="20"/>
      <c r="HDJ32" s="6"/>
      <c r="HDK32" s="52"/>
      <c r="HDL32" s="53"/>
      <c r="HDM32" s="31"/>
      <c r="HDN32" s="9"/>
      <c r="HDO32" s="36"/>
      <c r="HDP32" s="24"/>
      <c r="HDQ32" s="36"/>
      <c r="HDR32" s="24"/>
      <c r="HDS32" s="36"/>
      <c r="HDT32" s="24"/>
      <c r="HDU32" s="36"/>
      <c r="HDV32" s="24"/>
      <c r="HDW32" s="33"/>
      <c r="HDX32" s="9"/>
      <c r="HDY32" s="20"/>
      <c r="HDZ32" s="6"/>
      <c r="HEA32" s="52"/>
      <c r="HEB32" s="53"/>
      <c r="HEC32" s="31"/>
      <c r="HED32" s="9"/>
      <c r="HEE32" s="36"/>
      <c r="HEF32" s="24"/>
      <c r="HEG32" s="36"/>
      <c r="HEH32" s="24"/>
      <c r="HEI32" s="36"/>
      <c r="HEJ32" s="24"/>
      <c r="HEK32" s="36"/>
      <c r="HEL32" s="24"/>
      <c r="HEM32" s="33"/>
      <c r="HEN32" s="9"/>
      <c r="HEO32" s="20"/>
      <c r="HEP32" s="6"/>
      <c r="HEQ32" s="52"/>
      <c r="HER32" s="53"/>
      <c r="HES32" s="31"/>
      <c r="HET32" s="9"/>
      <c r="HEU32" s="36"/>
      <c r="HEV32" s="24"/>
      <c r="HEW32" s="36"/>
      <c r="HEX32" s="24"/>
      <c r="HEY32" s="36"/>
      <c r="HEZ32" s="24"/>
      <c r="HFA32" s="36"/>
      <c r="HFB32" s="24"/>
      <c r="HFC32" s="33"/>
      <c r="HFD32" s="9"/>
      <c r="HFE32" s="20"/>
      <c r="HFF32" s="6"/>
      <c r="HFG32" s="52"/>
      <c r="HFH32" s="53"/>
      <c r="HFI32" s="31"/>
      <c r="HFJ32" s="9"/>
      <c r="HFK32" s="36"/>
      <c r="HFL32" s="24"/>
      <c r="HFM32" s="36"/>
      <c r="HFN32" s="24"/>
      <c r="HFO32" s="36"/>
      <c r="HFP32" s="24"/>
      <c r="HFQ32" s="36"/>
      <c r="HFR32" s="24"/>
      <c r="HFS32" s="33"/>
      <c r="HFT32" s="9"/>
      <c r="HFU32" s="20"/>
      <c r="HFV32" s="6"/>
      <c r="HFW32" s="52"/>
      <c r="HFX32" s="53"/>
      <c r="HFY32" s="31"/>
      <c r="HFZ32" s="9"/>
      <c r="HGA32" s="36"/>
      <c r="HGB32" s="24"/>
      <c r="HGC32" s="36"/>
      <c r="HGD32" s="24"/>
      <c r="HGE32" s="36"/>
      <c r="HGF32" s="24"/>
      <c r="HGG32" s="36"/>
      <c r="HGH32" s="24"/>
      <c r="HGI32" s="33"/>
      <c r="HGJ32" s="9"/>
      <c r="HGK32" s="20"/>
      <c r="HGL32" s="6"/>
      <c r="HGM32" s="52"/>
      <c r="HGN32" s="53"/>
      <c r="HGO32" s="31"/>
      <c r="HGP32" s="9"/>
      <c r="HGQ32" s="36"/>
      <c r="HGR32" s="24"/>
      <c r="HGS32" s="36"/>
      <c r="HGT32" s="24"/>
      <c r="HGU32" s="36"/>
      <c r="HGV32" s="24"/>
      <c r="HGW32" s="36"/>
      <c r="HGX32" s="24"/>
      <c r="HGY32" s="33"/>
      <c r="HGZ32" s="9"/>
      <c r="HHA32" s="20"/>
      <c r="HHB32" s="6"/>
      <c r="HHC32" s="52"/>
      <c r="HHD32" s="53"/>
      <c r="HHE32" s="31"/>
      <c r="HHF32" s="9"/>
      <c r="HHG32" s="36"/>
      <c r="HHH32" s="24"/>
      <c r="HHI32" s="36"/>
      <c r="HHJ32" s="24"/>
      <c r="HHK32" s="36"/>
      <c r="HHL32" s="24"/>
      <c r="HHM32" s="36"/>
      <c r="HHN32" s="24"/>
      <c r="HHO32" s="33"/>
      <c r="HHP32" s="9"/>
      <c r="HHQ32" s="20"/>
      <c r="HHR32" s="6"/>
      <c r="HHS32" s="52"/>
      <c r="HHT32" s="53"/>
      <c r="HHU32" s="31"/>
      <c r="HHV32" s="9"/>
      <c r="HHW32" s="36"/>
      <c r="HHX32" s="24"/>
      <c r="HHY32" s="36"/>
      <c r="HHZ32" s="24"/>
      <c r="HIA32" s="36"/>
      <c r="HIB32" s="24"/>
      <c r="HIC32" s="36"/>
      <c r="HID32" s="24"/>
      <c r="HIE32" s="33"/>
      <c r="HIF32" s="9"/>
      <c r="HIG32" s="20"/>
      <c r="HIH32" s="6"/>
      <c r="HII32" s="52"/>
      <c r="HIJ32" s="53"/>
      <c r="HIK32" s="31"/>
      <c r="HIL32" s="9"/>
      <c r="HIM32" s="36"/>
      <c r="HIN32" s="24"/>
      <c r="HIO32" s="36"/>
      <c r="HIP32" s="24"/>
      <c r="HIQ32" s="36"/>
      <c r="HIR32" s="24"/>
      <c r="HIS32" s="36"/>
      <c r="HIT32" s="24"/>
      <c r="HIU32" s="33"/>
      <c r="HIV32" s="9"/>
      <c r="HIW32" s="20"/>
      <c r="HIX32" s="6"/>
      <c r="HIY32" s="52"/>
      <c r="HIZ32" s="53"/>
      <c r="HJA32" s="31"/>
      <c r="HJB32" s="9"/>
      <c r="HJC32" s="36"/>
      <c r="HJD32" s="24"/>
      <c r="HJE32" s="36"/>
      <c r="HJF32" s="24"/>
      <c r="HJG32" s="36"/>
      <c r="HJH32" s="24"/>
      <c r="HJI32" s="36"/>
      <c r="HJJ32" s="24"/>
      <c r="HJK32" s="33"/>
      <c r="HJL32" s="9"/>
      <c r="HJM32" s="20"/>
      <c r="HJN32" s="6"/>
      <c r="HJO32" s="52"/>
      <c r="HJP32" s="53"/>
      <c r="HJQ32" s="31"/>
      <c r="HJR32" s="9"/>
      <c r="HJS32" s="36"/>
      <c r="HJT32" s="24"/>
      <c r="HJU32" s="36"/>
      <c r="HJV32" s="24"/>
      <c r="HJW32" s="36"/>
      <c r="HJX32" s="24"/>
      <c r="HJY32" s="36"/>
      <c r="HJZ32" s="24"/>
      <c r="HKA32" s="33"/>
      <c r="HKB32" s="9"/>
      <c r="HKC32" s="20"/>
      <c r="HKD32" s="6"/>
      <c r="HKE32" s="52"/>
      <c r="HKF32" s="53"/>
      <c r="HKG32" s="31"/>
      <c r="HKH32" s="9"/>
      <c r="HKI32" s="36"/>
      <c r="HKJ32" s="24"/>
      <c r="HKK32" s="36"/>
      <c r="HKL32" s="24"/>
      <c r="HKM32" s="36"/>
      <c r="HKN32" s="24"/>
      <c r="HKO32" s="36"/>
      <c r="HKP32" s="24"/>
      <c r="HKQ32" s="33"/>
      <c r="HKR32" s="9"/>
      <c r="HKS32" s="20"/>
      <c r="HKT32" s="6"/>
      <c r="HKU32" s="52"/>
      <c r="HKV32" s="53"/>
      <c r="HKW32" s="31"/>
      <c r="HKX32" s="9"/>
      <c r="HKY32" s="36"/>
      <c r="HKZ32" s="24"/>
      <c r="HLA32" s="36"/>
      <c r="HLB32" s="24"/>
      <c r="HLC32" s="36"/>
      <c r="HLD32" s="24"/>
      <c r="HLE32" s="36"/>
      <c r="HLF32" s="24"/>
      <c r="HLG32" s="33"/>
      <c r="HLH32" s="9"/>
      <c r="HLI32" s="20"/>
      <c r="HLJ32" s="6"/>
      <c r="HLK32" s="52"/>
      <c r="HLL32" s="53"/>
      <c r="HLM32" s="31"/>
      <c r="HLN32" s="9"/>
      <c r="HLO32" s="36"/>
      <c r="HLP32" s="24"/>
      <c r="HLQ32" s="36"/>
      <c r="HLR32" s="24"/>
      <c r="HLS32" s="36"/>
      <c r="HLT32" s="24"/>
      <c r="HLU32" s="36"/>
      <c r="HLV32" s="24"/>
      <c r="HLW32" s="33"/>
      <c r="HLX32" s="9"/>
      <c r="HLY32" s="20"/>
      <c r="HLZ32" s="6"/>
      <c r="HMA32" s="52"/>
      <c r="HMB32" s="53"/>
      <c r="HMC32" s="31"/>
      <c r="HMD32" s="9"/>
      <c r="HME32" s="36"/>
      <c r="HMF32" s="24"/>
      <c r="HMG32" s="36"/>
      <c r="HMH32" s="24"/>
      <c r="HMI32" s="36"/>
      <c r="HMJ32" s="24"/>
      <c r="HMK32" s="36"/>
      <c r="HML32" s="24"/>
      <c r="HMM32" s="33"/>
      <c r="HMN32" s="9"/>
      <c r="HMO32" s="20"/>
      <c r="HMP32" s="6"/>
      <c r="HMQ32" s="52"/>
      <c r="HMR32" s="53"/>
      <c r="HMS32" s="31"/>
      <c r="HMT32" s="9"/>
      <c r="HMU32" s="36"/>
      <c r="HMV32" s="24"/>
      <c r="HMW32" s="36"/>
      <c r="HMX32" s="24"/>
      <c r="HMY32" s="36"/>
      <c r="HMZ32" s="24"/>
      <c r="HNA32" s="36"/>
      <c r="HNB32" s="24"/>
      <c r="HNC32" s="33"/>
      <c r="HND32" s="9"/>
      <c r="HNE32" s="20"/>
      <c r="HNF32" s="6"/>
      <c r="HNG32" s="52"/>
      <c r="HNH32" s="53"/>
      <c r="HNI32" s="31"/>
      <c r="HNJ32" s="9"/>
      <c r="HNK32" s="36"/>
      <c r="HNL32" s="24"/>
      <c r="HNM32" s="36"/>
      <c r="HNN32" s="24"/>
      <c r="HNO32" s="36"/>
      <c r="HNP32" s="24"/>
      <c r="HNQ32" s="36"/>
      <c r="HNR32" s="24"/>
      <c r="HNS32" s="33"/>
      <c r="HNT32" s="9"/>
      <c r="HNU32" s="20"/>
      <c r="HNV32" s="6"/>
      <c r="HNW32" s="52"/>
      <c r="HNX32" s="53"/>
      <c r="HNY32" s="31"/>
      <c r="HNZ32" s="9"/>
      <c r="HOA32" s="36"/>
      <c r="HOB32" s="24"/>
      <c r="HOC32" s="36"/>
      <c r="HOD32" s="24"/>
      <c r="HOE32" s="36"/>
      <c r="HOF32" s="24"/>
      <c r="HOG32" s="36"/>
      <c r="HOH32" s="24"/>
      <c r="HOI32" s="33"/>
      <c r="HOJ32" s="9"/>
      <c r="HOK32" s="20"/>
      <c r="HOL32" s="6"/>
      <c r="HOM32" s="52"/>
      <c r="HON32" s="53"/>
      <c r="HOO32" s="31"/>
      <c r="HOP32" s="9"/>
      <c r="HOQ32" s="36"/>
      <c r="HOR32" s="24"/>
      <c r="HOS32" s="36"/>
      <c r="HOT32" s="24"/>
      <c r="HOU32" s="36"/>
      <c r="HOV32" s="24"/>
      <c r="HOW32" s="36"/>
      <c r="HOX32" s="24"/>
      <c r="HOY32" s="33"/>
      <c r="HOZ32" s="9"/>
      <c r="HPA32" s="20"/>
      <c r="HPB32" s="6"/>
      <c r="HPC32" s="52"/>
      <c r="HPD32" s="53"/>
      <c r="HPE32" s="31"/>
      <c r="HPF32" s="9"/>
      <c r="HPG32" s="36"/>
      <c r="HPH32" s="24"/>
      <c r="HPI32" s="36"/>
      <c r="HPJ32" s="24"/>
      <c r="HPK32" s="36"/>
      <c r="HPL32" s="24"/>
      <c r="HPM32" s="36"/>
      <c r="HPN32" s="24"/>
      <c r="HPO32" s="33"/>
      <c r="HPP32" s="9"/>
      <c r="HPQ32" s="20"/>
      <c r="HPR32" s="6"/>
      <c r="HPS32" s="52"/>
      <c r="HPT32" s="53"/>
      <c r="HPU32" s="31"/>
      <c r="HPV32" s="9"/>
      <c r="HPW32" s="36"/>
      <c r="HPX32" s="24"/>
      <c r="HPY32" s="36"/>
      <c r="HPZ32" s="24"/>
      <c r="HQA32" s="36"/>
      <c r="HQB32" s="24"/>
      <c r="HQC32" s="36"/>
      <c r="HQD32" s="24"/>
      <c r="HQE32" s="33"/>
      <c r="HQF32" s="9"/>
      <c r="HQG32" s="20"/>
      <c r="HQH32" s="6"/>
      <c r="HQI32" s="52"/>
      <c r="HQJ32" s="53"/>
      <c r="HQK32" s="31"/>
      <c r="HQL32" s="9"/>
      <c r="HQM32" s="36"/>
      <c r="HQN32" s="24"/>
      <c r="HQO32" s="36"/>
      <c r="HQP32" s="24"/>
      <c r="HQQ32" s="36"/>
      <c r="HQR32" s="24"/>
      <c r="HQS32" s="36"/>
      <c r="HQT32" s="24"/>
      <c r="HQU32" s="33"/>
      <c r="HQV32" s="9"/>
      <c r="HQW32" s="20"/>
      <c r="HQX32" s="6"/>
      <c r="HQY32" s="52"/>
      <c r="HQZ32" s="53"/>
      <c r="HRA32" s="31"/>
      <c r="HRB32" s="9"/>
      <c r="HRC32" s="36"/>
      <c r="HRD32" s="24"/>
      <c r="HRE32" s="36"/>
      <c r="HRF32" s="24"/>
      <c r="HRG32" s="36"/>
      <c r="HRH32" s="24"/>
      <c r="HRI32" s="36"/>
      <c r="HRJ32" s="24"/>
      <c r="HRK32" s="33"/>
      <c r="HRL32" s="9"/>
      <c r="HRM32" s="20"/>
      <c r="HRN32" s="6"/>
      <c r="HRO32" s="52"/>
      <c r="HRP32" s="53"/>
      <c r="HRQ32" s="31"/>
      <c r="HRR32" s="9"/>
      <c r="HRS32" s="36"/>
      <c r="HRT32" s="24"/>
      <c r="HRU32" s="36"/>
      <c r="HRV32" s="24"/>
      <c r="HRW32" s="36"/>
      <c r="HRX32" s="24"/>
      <c r="HRY32" s="36"/>
      <c r="HRZ32" s="24"/>
      <c r="HSA32" s="33"/>
      <c r="HSB32" s="9"/>
      <c r="HSC32" s="20"/>
      <c r="HSD32" s="6"/>
      <c r="HSE32" s="52"/>
      <c r="HSF32" s="53"/>
      <c r="HSG32" s="31"/>
      <c r="HSH32" s="9"/>
      <c r="HSI32" s="36"/>
      <c r="HSJ32" s="24"/>
      <c r="HSK32" s="36"/>
      <c r="HSL32" s="24"/>
      <c r="HSM32" s="36"/>
      <c r="HSN32" s="24"/>
      <c r="HSO32" s="36"/>
      <c r="HSP32" s="24"/>
      <c r="HSQ32" s="33"/>
      <c r="HSR32" s="9"/>
      <c r="HSS32" s="20"/>
      <c r="HST32" s="6"/>
      <c r="HSU32" s="52"/>
      <c r="HSV32" s="53"/>
      <c r="HSW32" s="31"/>
      <c r="HSX32" s="9"/>
      <c r="HSY32" s="36"/>
      <c r="HSZ32" s="24"/>
      <c r="HTA32" s="36"/>
      <c r="HTB32" s="24"/>
      <c r="HTC32" s="36"/>
      <c r="HTD32" s="24"/>
      <c r="HTE32" s="36"/>
      <c r="HTF32" s="24"/>
      <c r="HTG32" s="33"/>
      <c r="HTH32" s="9"/>
      <c r="HTI32" s="20"/>
      <c r="HTJ32" s="6"/>
      <c r="HTK32" s="52"/>
      <c r="HTL32" s="53"/>
      <c r="HTM32" s="31"/>
      <c r="HTN32" s="9"/>
      <c r="HTO32" s="36"/>
      <c r="HTP32" s="24"/>
      <c r="HTQ32" s="36"/>
      <c r="HTR32" s="24"/>
      <c r="HTS32" s="36"/>
      <c r="HTT32" s="24"/>
      <c r="HTU32" s="36"/>
      <c r="HTV32" s="24"/>
      <c r="HTW32" s="33"/>
      <c r="HTX32" s="9"/>
      <c r="HTY32" s="20"/>
      <c r="HTZ32" s="6"/>
      <c r="HUA32" s="52"/>
      <c r="HUB32" s="53"/>
      <c r="HUC32" s="31"/>
      <c r="HUD32" s="9"/>
      <c r="HUE32" s="36"/>
      <c r="HUF32" s="24"/>
      <c r="HUG32" s="36"/>
      <c r="HUH32" s="24"/>
      <c r="HUI32" s="36"/>
      <c r="HUJ32" s="24"/>
      <c r="HUK32" s="36"/>
      <c r="HUL32" s="24"/>
      <c r="HUM32" s="33"/>
      <c r="HUN32" s="9"/>
      <c r="HUO32" s="20"/>
      <c r="HUP32" s="6"/>
      <c r="HUQ32" s="52"/>
      <c r="HUR32" s="53"/>
      <c r="HUS32" s="31"/>
      <c r="HUT32" s="9"/>
      <c r="HUU32" s="36"/>
      <c r="HUV32" s="24"/>
      <c r="HUW32" s="36"/>
      <c r="HUX32" s="24"/>
      <c r="HUY32" s="36"/>
      <c r="HUZ32" s="24"/>
      <c r="HVA32" s="36"/>
      <c r="HVB32" s="24"/>
      <c r="HVC32" s="33"/>
      <c r="HVD32" s="9"/>
      <c r="HVE32" s="20"/>
      <c r="HVF32" s="6"/>
      <c r="HVG32" s="52"/>
      <c r="HVH32" s="53"/>
      <c r="HVI32" s="31"/>
      <c r="HVJ32" s="9"/>
      <c r="HVK32" s="36"/>
      <c r="HVL32" s="24"/>
      <c r="HVM32" s="36"/>
      <c r="HVN32" s="24"/>
      <c r="HVO32" s="36"/>
      <c r="HVP32" s="24"/>
      <c r="HVQ32" s="36"/>
      <c r="HVR32" s="24"/>
      <c r="HVS32" s="33"/>
      <c r="HVT32" s="9"/>
      <c r="HVU32" s="20"/>
      <c r="HVV32" s="6"/>
      <c r="HVW32" s="52"/>
      <c r="HVX32" s="53"/>
      <c r="HVY32" s="31"/>
      <c r="HVZ32" s="9"/>
      <c r="HWA32" s="36"/>
      <c r="HWB32" s="24"/>
      <c r="HWC32" s="36"/>
      <c r="HWD32" s="24"/>
      <c r="HWE32" s="36"/>
      <c r="HWF32" s="24"/>
      <c r="HWG32" s="36"/>
      <c r="HWH32" s="24"/>
      <c r="HWI32" s="33"/>
      <c r="HWJ32" s="9"/>
      <c r="HWK32" s="20"/>
      <c r="HWL32" s="6"/>
      <c r="HWM32" s="52"/>
      <c r="HWN32" s="53"/>
      <c r="HWO32" s="31"/>
      <c r="HWP32" s="9"/>
      <c r="HWQ32" s="36"/>
      <c r="HWR32" s="24"/>
      <c r="HWS32" s="36"/>
      <c r="HWT32" s="24"/>
      <c r="HWU32" s="36"/>
      <c r="HWV32" s="24"/>
      <c r="HWW32" s="36"/>
      <c r="HWX32" s="24"/>
      <c r="HWY32" s="33"/>
      <c r="HWZ32" s="9"/>
      <c r="HXA32" s="20"/>
      <c r="HXB32" s="6"/>
      <c r="HXC32" s="52"/>
      <c r="HXD32" s="53"/>
      <c r="HXE32" s="31"/>
      <c r="HXF32" s="9"/>
      <c r="HXG32" s="36"/>
      <c r="HXH32" s="24"/>
      <c r="HXI32" s="36"/>
      <c r="HXJ32" s="24"/>
      <c r="HXK32" s="36"/>
      <c r="HXL32" s="24"/>
      <c r="HXM32" s="36"/>
      <c r="HXN32" s="24"/>
      <c r="HXO32" s="33"/>
      <c r="HXP32" s="9"/>
      <c r="HXQ32" s="20"/>
      <c r="HXR32" s="6"/>
      <c r="HXS32" s="52"/>
      <c r="HXT32" s="53"/>
      <c r="HXU32" s="31"/>
      <c r="HXV32" s="9"/>
      <c r="HXW32" s="36"/>
      <c r="HXX32" s="24"/>
      <c r="HXY32" s="36"/>
      <c r="HXZ32" s="24"/>
      <c r="HYA32" s="36"/>
      <c r="HYB32" s="24"/>
      <c r="HYC32" s="36"/>
      <c r="HYD32" s="24"/>
      <c r="HYE32" s="33"/>
      <c r="HYF32" s="9"/>
      <c r="HYG32" s="20"/>
      <c r="HYH32" s="6"/>
      <c r="HYI32" s="52"/>
      <c r="HYJ32" s="53"/>
      <c r="HYK32" s="31"/>
      <c r="HYL32" s="9"/>
      <c r="HYM32" s="36"/>
      <c r="HYN32" s="24"/>
      <c r="HYO32" s="36"/>
      <c r="HYP32" s="24"/>
      <c r="HYQ32" s="36"/>
      <c r="HYR32" s="24"/>
      <c r="HYS32" s="36"/>
      <c r="HYT32" s="24"/>
      <c r="HYU32" s="33"/>
      <c r="HYV32" s="9"/>
      <c r="HYW32" s="20"/>
      <c r="HYX32" s="6"/>
      <c r="HYY32" s="52"/>
      <c r="HYZ32" s="53"/>
      <c r="HZA32" s="31"/>
      <c r="HZB32" s="9"/>
      <c r="HZC32" s="36"/>
      <c r="HZD32" s="24"/>
      <c r="HZE32" s="36"/>
      <c r="HZF32" s="24"/>
      <c r="HZG32" s="36"/>
      <c r="HZH32" s="24"/>
      <c r="HZI32" s="36"/>
      <c r="HZJ32" s="24"/>
      <c r="HZK32" s="33"/>
      <c r="HZL32" s="9"/>
      <c r="HZM32" s="20"/>
      <c r="HZN32" s="6"/>
      <c r="HZO32" s="52"/>
      <c r="HZP32" s="53"/>
      <c r="HZQ32" s="31"/>
      <c r="HZR32" s="9"/>
      <c r="HZS32" s="36"/>
      <c r="HZT32" s="24"/>
      <c r="HZU32" s="36"/>
      <c r="HZV32" s="24"/>
      <c r="HZW32" s="36"/>
      <c r="HZX32" s="24"/>
      <c r="HZY32" s="36"/>
      <c r="HZZ32" s="24"/>
      <c r="IAA32" s="33"/>
      <c r="IAB32" s="9"/>
      <c r="IAC32" s="20"/>
      <c r="IAD32" s="6"/>
      <c r="IAE32" s="52"/>
      <c r="IAF32" s="53"/>
      <c r="IAG32" s="31"/>
      <c r="IAH32" s="9"/>
      <c r="IAI32" s="36"/>
      <c r="IAJ32" s="24"/>
      <c r="IAK32" s="36"/>
      <c r="IAL32" s="24"/>
      <c r="IAM32" s="36"/>
      <c r="IAN32" s="24"/>
      <c r="IAO32" s="36"/>
      <c r="IAP32" s="24"/>
      <c r="IAQ32" s="33"/>
      <c r="IAR32" s="9"/>
      <c r="IAS32" s="20"/>
      <c r="IAT32" s="6"/>
      <c r="IAU32" s="52"/>
      <c r="IAV32" s="53"/>
      <c r="IAW32" s="31"/>
      <c r="IAX32" s="9"/>
      <c r="IAY32" s="36"/>
      <c r="IAZ32" s="24"/>
      <c r="IBA32" s="36"/>
      <c r="IBB32" s="24"/>
      <c r="IBC32" s="36"/>
      <c r="IBD32" s="24"/>
      <c r="IBE32" s="36"/>
      <c r="IBF32" s="24"/>
      <c r="IBG32" s="33"/>
      <c r="IBH32" s="9"/>
      <c r="IBI32" s="20"/>
      <c r="IBJ32" s="6"/>
      <c r="IBK32" s="52"/>
      <c r="IBL32" s="53"/>
      <c r="IBM32" s="31"/>
      <c r="IBN32" s="9"/>
      <c r="IBO32" s="36"/>
      <c r="IBP32" s="24"/>
      <c r="IBQ32" s="36"/>
      <c r="IBR32" s="24"/>
      <c r="IBS32" s="36"/>
      <c r="IBT32" s="24"/>
      <c r="IBU32" s="36"/>
      <c r="IBV32" s="24"/>
      <c r="IBW32" s="33"/>
      <c r="IBX32" s="9"/>
      <c r="IBY32" s="20"/>
      <c r="IBZ32" s="6"/>
      <c r="ICA32" s="52"/>
      <c r="ICB32" s="53"/>
      <c r="ICC32" s="31"/>
      <c r="ICD32" s="9"/>
      <c r="ICE32" s="36"/>
      <c r="ICF32" s="24"/>
      <c r="ICG32" s="36"/>
      <c r="ICH32" s="24"/>
      <c r="ICI32" s="36"/>
      <c r="ICJ32" s="24"/>
      <c r="ICK32" s="36"/>
      <c r="ICL32" s="24"/>
      <c r="ICM32" s="33"/>
      <c r="ICN32" s="9"/>
      <c r="ICO32" s="20"/>
      <c r="ICP32" s="6"/>
      <c r="ICQ32" s="52"/>
      <c r="ICR32" s="53"/>
      <c r="ICS32" s="31"/>
      <c r="ICT32" s="9"/>
      <c r="ICU32" s="36"/>
      <c r="ICV32" s="24"/>
      <c r="ICW32" s="36"/>
      <c r="ICX32" s="24"/>
      <c r="ICY32" s="36"/>
      <c r="ICZ32" s="24"/>
      <c r="IDA32" s="36"/>
      <c r="IDB32" s="24"/>
      <c r="IDC32" s="33"/>
      <c r="IDD32" s="9"/>
      <c r="IDE32" s="20"/>
      <c r="IDF32" s="6"/>
      <c r="IDG32" s="52"/>
      <c r="IDH32" s="53"/>
      <c r="IDI32" s="31"/>
      <c r="IDJ32" s="9"/>
      <c r="IDK32" s="36"/>
      <c r="IDL32" s="24"/>
      <c r="IDM32" s="36"/>
      <c r="IDN32" s="24"/>
      <c r="IDO32" s="36"/>
      <c r="IDP32" s="24"/>
      <c r="IDQ32" s="36"/>
      <c r="IDR32" s="24"/>
      <c r="IDS32" s="33"/>
      <c r="IDT32" s="9"/>
      <c r="IDU32" s="20"/>
      <c r="IDV32" s="6"/>
      <c r="IDW32" s="52"/>
      <c r="IDX32" s="53"/>
      <c r="IDY32" s="31"/>
      <c r="IDZ32" s="9"/>
      <c r="IEA32" s="36"/>
      <c r="IEB32" s="24"/>
      <c r="IEC32" s="36"/>
      <c r="IED32" s="24"/>
      <c r="IEE32" s="36"/>
      <c r="IEF32" s="24"/>
      <c r="IEG32" s="36"/>
      <c r="IEH32" s="24"/>
      <c r="IEI32" s="33"/>
      <c r="IEJ32" s="9"/>
      <c r="IEK32" s="20"/>
      <c r="IEL32" s="6"/>
      <c r="IEM32" s="52"/>
      <c r="IEN32" s="53"/>
      <c r="IEO32" s="31"/>
      <c r="IEP32" s="9"/>
      <c r="IEQ32" s="36"/>
      <c r="IER32" s="24"/>
      <c r="IES32" s="36"/>
      <c r="IET32" s="24"/>
      <c r="IEU32" s="36"/>
      <c r="IEV32" s="24"/>
      <c r="IEW32" s="36"/>
      <c r="IEX32" s="24"/>
      <c r="IEY32" s="33"/>
      <c r="IEZ32" s="9"/>
      <c r="IFA32" s="20"/>
      <c r="IFB32" s="6"/>
      <c r="IFC32" s="52"/>
      <c r="IFD32" s="53"/>
      <c r="IFE32" s="31"/>
      <c r="IFF32" s="9"/>
      <c r="IFG32" s="36"/>
      <c r="IFH32" s="24"/>
      <c r="IFI32" s="36"/>
      <c r="IFJ32" s="24"/>
      <c r="IFK32" s="36"/>
      <c r="IFL32" s="24"/>
      <c r="IFM32" s="36"/>
      <c r="IFN32" s="24"/>
      <c r="IFO32" s="33"/>
      <c r="IFP32" s="9"/>
      <c r="IFQ32" s="20"/>
      <c r="IFR32" s="6"/>
      <c r="IFS32" s="52"/>
      <c r="IFT32" s="53"/>
      <c r="IFU32" s="31"/>
      <c r="IFV32" s="9"/>
      <c r="IFW32" s="36"/>
      <c r="IFX32" s="24"/>
      <c r="IFY32" s="36"/>
      <c r="IFZ32" s="24"/>
      <c r="IGA32" s="36"/>
      <c r="IGB32" s="24"/>
      <c r="IGC32" s="36"/>
      <c r="IGD32" s="24"/>
      <c r="IGE32" s="33"/>
      <c r="IGF32" s="9"/>
      <c r="IGG32" s="20"/>
      <c r="IGH32" s="6"/>
      <c r="IGI32" s="52"/>
      <c r="IGJ32" s="53"/>
      <c r="IGK32" s="31"/>
      <c r="IGL32" s="9"/>
      <c r="IGM32" s="36"/>
      <c r="IGN32" s="24"/>
      <c r="IGO32" s="36"/>
      <c r="IGP32" s="24"/>
      <c r="IGQ32" s="36"/>
      <c r="IGR32" s="24"/>
      <c r="IGS32" s="36"/>
      <c r="IGT32" s="24"/>
      <c r="IGU32" s="33"/>
      <c r="IGV32" s="9"/>
      <c r="IGW32" s="20"/>
      <c r="IGX32" s="6"/>
      <c r="IGY32" s="52"/>
      <c r="IGZ32" s="53"/>
      <c r="IHA32" s="31"/>
      <c r="IHB32" s="9"/>
      <c r="IHC32" s="36"/>
      <c r="IHD32" s="24"/>
      <c r="IHE32" s="36"/>
      <c r="IHF32" s="24"/>
      <c r="IHG32" s="36"/>
      <c r="IHH32" s="24"/>
      <c r="IHI32" s="36"/>
      <c r="IHJ32" s="24"/>
      <c r="IHK32" s="33"/>
      <c r="IHL32" s="9"/>
      <c r="IHM32" s="20"/>
      <c r="IHN32" s="6"/>
      <c r="IHO32" s="52"/>
      <c r="IHP32" s="53"/>
      <c r="IHQ32" s="31"/>
      <c r="IHR32" s="9"/>
      <c r="IHS32" s="36"/>
      <c r="IHT32" s="24"/>
      <c r="IHU32" s="36"/>
      <c r="IHV32" s="24"/>
      <c r="IHW32" s="36"/>
      <c r="IHX32" s="24"/>
      <c r="IHY32" s="36"/>
      <c r="IHZ32" s="24"/>
      <c r="IIA32" s="33"/>
      <c r="IIB32" s="9"/>
      <c r="IIC32" s="20"/>
      <c r="IID32" s="6"/>
      <c r="IIE32" s="52"/>
      <c r="IIF32" s="53"/>
      <c r="IIG32" s="31"/>
      <c r="IIH32" s="9"/>
      <c r="III32" s="36"/>
      <c r="IIJ32" s="24"/>
      <c r="IIK32" s="36"/>
      <c r="IIL32" s="24"/>
      <c r="IIM32" s="36"/>
      <c r="IIN32" s="24"/>
      <c r="IIO32" s="36"/>
      <c r="IIP32" s="24"/>
      <c r="IIQ32" s="33"/>
      <c r="IIR32" s="9"/>
      <c r="IIS32" s="20"/>
      <c r="IIT32" s="6"/>
      <c r="IIU32" s="52"/>
      <c r="IIV32" s="53"/>
      <c r="IIW32" s="31"/>
      <c r="IIX32" s="9"/>
      <c r="IIY32" s="36"/>
      <c r="IIZ32" s="24"/>
      <c r="IJA32" s="36"/>
      <c r="IJB32" s="24"/>
      <c r="IJC32" s="36"/>
      <c r="IJD32" s="24"/>
      <c r="IJE32" s="36"/>
      <c r="IJF32" s="24"/>
      <c r="IJG32" s="33"/>
      <c r="IJH32" s="9"/>
      <c r="IJI32" s="20"/>
      <c r="IJJ32" s="6"/>
      <c r="IJK32" s="52"/>
      <c r="IJL32" s="53"/>
      <c r="IJM32" s="31"/>
      <c r="IJN32" s="9"/>
      <c r="IJO32" s="36"/>
      <c r="IJP32" s="24"/>
      <c r="IJQ32" s="36"/>
      <c r="IJR32" s="24"/>
      <c r="IJS32" s="36"/>
      <c r="IJT32" s="24"/>
      <c r="IJU32" s="36"/>
      <c r="IJV32" s="24"/>
      <c r="IJW32" s="33"/>
      <c r="IJX32" s="9"/>
      <c r="IJY32" s="20"/>
      <c r="IJZ32" s="6"/>
      <c r="IKA32" s="52"/>
      <c r="IKB32" s="53"/>
      <c r="IKC32" s="31"/>
      <c r="IKD32" s="9"/>
      <c r="IKE32" s="36"/>
      <c r="IKF32" s="24"/>
      <c r="IKG32" s="36"/>
      <c r="IKH32" s="24"/>
      <c r="IKI32" s="36"/>
      <c r="IKJ32" s="24"/>
      <c r="IKK32" s="36"/>
      <c r="IKL32" s="24"/>
      <c r="IKM32" s="33"/>
      <c r="IKN32" s="9"/>
      <c r="IKO32" s="20"/>
      <c r="IKP32" s="6"/>
      <c r="IKQ32" s="52"/>
      <c r="IKR32" s="53"/>
      <c r="IKS32" s="31"/>
      <c r="IKT32" s="9"/>
      <c r="IKU32" s="36"/>
      <c r="IKV32" s="24"/>
      <c r="IKW32" s="36"/>
      <c r="IKX32" s="24"/>
      <c r="IKY32" s="36"/>
      <c r="IKZ32" s="24"/>
      <c r="ILA32" s="36"/>
      <c r="ILB32" s="24"/>
      <c r="ILC32" s="33"/>
      <c r="ILD32" s="9"/>
      <c r="ILE32" s="20"/>
      <c r="ILF32" s="6"/>
      <c r="ILG32" s="52"/>
      <c r="ILH32" s="53"/>
      <c r="ILI32" s="31"/>
      <c r="ILJ32" s="9"/>
      <c r="ILK32" s="36"/>
      <c r="ILL32" s="24"/>
      <c r="ILM32" s="36"/>
      <c r="ILN32" s="24"/>
      <c r="ILO32" s="36"/>
      <c r="ILP32" s="24"/>
      <c r="ILQ32" s="36"/>
      <c r="ILR32" s="24"/>
      <c r="ILS32" s="33"/>
      <c r="ILT32" s="9"/>
      <c r="ILU32" s="20"/>
      <c r="ILV32" s="6"/>
      <c r="ILW32" s="52"/>
      <c r="ILX32" s="53"/>
      <c r="ILY32" s="31"/>
      <c r="ILZ32" s="9"/>
      <c r="IMA32" s="36"/>
      <c r="IMB32" s="24"/>
      <c r="IMC32" s="36"/>
      <c r="IMD32" s="24"/>
      <c r="IME32" s="36"/>
      <c r="IMF32" s="24"/>
      <c r="IMG32" s="36"/>
      <c r="IMH32" s="24"/>
      <c r="IMI32" s="33"/>
      <c r="IMJ32" s="9"/>
      <c r="IMK32" s="20"/>
      <c r="IML32" s="6"/>
      <c r="IMM32" s="52"/>
      <c r="IMN32" s="53"/>
      <c r="IMO32" s="31"/>
      <c r="IMP32" s="9"/>
      <c r="IMQ32" s="36"/>
      <c r="IMR32" s="24"/>
      <c r="IMS32" s="36"/>
      <c r="IMT32" s="24"/>
      <c r="IMU32" s="36"/>
      <c r="IMV32" s="24"/>
      <c r="IMW32" s="36"/>
      <c r="IMX32" s="24"/>
      <c r="IMY32" s="33"/>
      <c r="IMZ32" s="9"/>
      <c r="INA32" s="20"/>
      <c r="INB32" s="6"/>
      <c r="INC32" s="52"/>
      <c r="IND32" s="53"/>
      <c r="INE32" s="31"/>
      <c r="INF32" s="9"/>
      <c r="ING32" s="36"/>
      <c r="INH32" s="24"/>
      <c r="INI32" s="36"/>
      <c r="INJ32" s="24"/>
      <c r="INK32" s="36"/>
      <c r="INL32" s="24"/>
      <c r="INM32" s="36"/>
      <c r="INN32" s="24"/>
      <c r="INO32" s="33"/>
      <c r="INP32" s="9"/>
      <c r="INQ32" s="20"/>
      <c r="INR32" s="6"/>
      <c r="INS32" s="52"/>
      <c r="INT32" s="53"/>
      <c r="INU32" s="31"/>
      <c r="INV32" s="9"/>
      <c r="INW32" s="36"/>
      <c r="INX32" s="24"/>
      <c r="INY32" s="36"/>
      <c r="INZ32" s="24"/>
      <c r="IOA32" s="36"/>
      <c r="IOB32" s="24"/>
      <c r="IOC32" s="36"/>
      <c r="IOD32" s="24"/>
      <c r="IOE32" s="33"/>
      <c r="IOF32" s="9"/>
      <c r="IOG32" s="20"/>
      <c r="IOH32" s="6"/>
      <c r="IOI32" s="52"/>
      <c r="IOJ32" s="53"/>
      <c r="IOK32" s="31"/>
      <c r="IOL32" s="9"/>
      <c r="IOM32" s="36"/>
      <c r="ION32" s="24"/>
      <c r="IOO32" s="36"/>
      <c r="IOP32" s="24"/>
      <c r="IOQ32" s="36"/>
      <c r="IOR32" s="24"/>
      <c r="IOS32" s="36"/>
      <c r="IOT32" s="24"/>
      <c r="IOU32" s="33"/>
      <c r="IOV32" s="9"/>
      <c r="IOW32" s="20"/>
      <c r="IOX32" s="6"/>
      <c r="IOY32" s="52"/>
      <c r="IOZ32" s="53"/>
      <c r="IPA32" s="31"/>
      <c r="IPB32" s="9"/>
      <c r="IPC32" s="36"/>
      <c r="IPD32" s="24"/>
      <c r="IPE32" s="36"/>
      <c r="IPF32" s="24"/>
      <c r="IPG32" s="36"/>
      <c r="IPH32" s="24"/>
      <c r="IPI32" s="36"/>
      <c r="IPJ32" s="24"/>
      <c r="IPK32" s="33"/>
      <c r="IPL32" s="9"/>
      <c r="IPM32" s="20"/>
      <c r="IPN32" s="6"/>
      <c r="IPO32" s="52"/>
      <c r="IPP32" s="53"/>
      <c r="IPQ32" s="31"/>
      <c r="IPR32" s="9"/>
      <c r="IPS32" s="36"/>
      <c r="IPT32" s="24"/>
      <c r="IPU32" s="36"/>
      <c r="IPV32" s="24"/>
      <c r="IPW32" s="36"/>
      <c r="IPX32" s="24"/>
      <c r="IPY32" s="36"/>
      <c r="IPZ32" s="24"/>
      <c r="IQA32" s="33"/>
      <c r="IQB32" s="9"/>
      <c r="IQC32" s="20"/>
      <c r="IQD32" s="6"/>
      <c r="IQE32" s="52"/>
      <c r="IQF32" s="53"/>
      <c r="IQG32" s="31"/>
      <c r="IQH32" s="9"/>
      <c r="IQI32" s="36"/>
      <c r="IQJ32" s="24"/>
      <c r="IQK32" s="36"/>
      <c r="IQL32" s="24"/>
      <c r="IQM32" s="36"/>
      <c r="IQN32" s="24"/>
      <c r="IQO32" s="36"/>
      <c r="IQP32" s="24"/>
      <c r="IQQ32" s="33"/>
      <c r="IQR32" s="9"/>
      <c r="IQS32" s="20"/>
      <c r="IQT32" s="6"/>
      <c r="IQU32" s="52"/>
      <c r="IQV32" s="53"/>
      <c r="IQW32" s="31"/>
      <c r="IQX32" s="9"/>
      <c r="IQY32" s="36"/>
      <c r="IQZ32" s="24"/>
      <c r="IRA32" s="36"/>
      <c r="IRB32" s="24"/>
      <c r="IRC32" s="36"/>
      <c r="IRD32" s="24"/>
      <c r="IRE32" s="36"/>
      <c r="IRF32" s="24"/>
      <c r="IRG32" s="33"/>
      <c r="IRH32" s="9"/>
      <c r="IRI32" s="20"/>
      <c r="IRJ32" s="6"/>
      <c r="IRK32" s="52"/>
      <c r="IRL32" s="53"/>
      <c r="IRM32" s="31"/>
      <c r="IRN32" s="9"/>
      <c r="IRO32" s="36"/>
      <c r="IRP32" s="24"/>
      <c r="IRQ32" s="36"/>
      <c r="IRR32" s="24"/>
      <c r="IRS32" s="36"/>
      <c r="IRT32" s="24"/>
      <c r="IRU32" s="36"/>
      <c r="IRV32" s="24"/>
      <c r="IRW32" s="33"/>
      <c r="IRX32" s="9"/>
      <c r="IRY32" s="20"/>
      <c r="IRZ32" s="6"/>
      <c r="ISA32" s="52"/>
      <c r="ISB32" s="53"/>
      <c r="ISC32" s="31"/>
      <c r="ISD32" s="9"/>
      <c r="ISE32" s="36"/>
      <c r="ISF32" s="24"/>
      <c r="ISG32" s="36"/>
      <c r="ISH32" s="24"/>
      <c r="ISI32" s="36"/>
      <c r="ISJ32" s="24"/>
      <c r="ISK32" s="36"/>
      <c r="ISL32" s="24"/>
      <c r="ISM32" s="33"/>
      <c r="ISN32" s="9"/>
      <c r="ISO32" s="20"/>
      <c r="ISP32" s="6"/>
      <c r="ISQ32" s="52"/>
      <c r="ISR32" s="53"/>
      <c r="ISS32" s="31"/>
      <c r="IST32" s="9"/>
      <c r="ISU32" s="36"/>
      <c r="ISV32" s="24"/>
      <c r="ISW32" s="36"/>
      <c r="ISX32" s="24"/>
      <c r="ISY32" s="36"/>
      <c r="ISZ32" s="24"/>
      <c r="ITA32" s="36"/>
      <c r="ITB32" s="24"/>
      <c r="ITC32" s="33"/>
      <c r="ITD32" s="9"/>
      <c r="ITE32" s="20"/>
      <c r="ITF32" s="6"/>
      <c r="ITG32" s="52"/>
      <c r="ITH32" s="53"/>
      <c r="ITI32" s="31"/>
      <c r="ITJ32" s="9"/>
      <c r="ITK32" s="36"/>
      <c r="ITL32" s="24"/>
      <c r="ITM32" s="36"/>
      <c r="ITN32" s="24"/>
      <c r="ITO32" s="36"/>
      <c r="ITP32" s="24"/>
      <c r="ITQ32" s="36"/>
      <c r="ITR32" s="24"/>
      <c r="ITS32" s="33"/>
      <c r="ITT32" s="9"/>
      <c r="ITU32" s="20"/>
      <c r="ITV32" s="6"/>
      <c r="ITW32" s="52"/>
      <c r="ITX32" s="53"/>
      <c r="ITY32" s="31"/>
      <c r="ITZ32" s="9"/>
      <c r="IUA32" s="36"/>
      <c r="IUB32" s="24"/>
      <c r="IUC32" s="36"/>
      <c r="IUD32" s="24"/>
      <c r="IUE32" s="36"/>
      <c r="IUF32" s="24"/>
      <c r="IUG32" s="36"/>
      <c r="IUH32" s="24"/>
      <c r="IUI32" s="33"/>
      <c r="IUJ32" s="9"/>
      <c r="IUK32" s="20"/>
      <c r="IUL32" s="6"/>
      <c r="IUM32" s="52"/>
      <c r="IUN32" s="53"/>
      <c r="IUO32" s="31"/>
      <c r="IUP32" s="9"/>
      <c r="IUQ32" s="36"/>
      <c r="IUR32" s="24"/>
      <c r="IUS32" s="36"/>
      <c r="IUT32" s="24"/>
      <c r="IUU32" s="36"/>
      <c r="IUV32" s="24"/>
      <c r="IUW32" s="36"/>
      <c r="IUX32" s="24"/>
      <c r="IUY32" s="33"/>
      <c r="IUZ32" s="9"/>
      <c r="IVA32" s="20"/>
      <c r="IVB32" s="6"/>
      <c r="IVC32" s="52"/>
      <c r="IVD32" s="53"/>
      <c r="IVE32" s="31"/>
      <c r="IVF32" s="9"/>
      <c r="IVG32" s="36"/>
      <c r="IVH32" s="24"/>
      <c r="IVI32" s="36"/>
      <c r="IVJ32" s="24"/>
      <c r="IVK32" s="36"/>
      <c r="IVL32" s="24"/>
      <c r="IVM32" s="36"/>
      <c r="IVN32" s="24"/>
      <c r="IVO32" s="33"/>
      <c r="IVP32" s="9"/>
      <c r="IVQ32" s="20"/>
      <c r="IVR32" s="6"/>
      <c r="IVS32" s="52"/>
      <c r="IVT32" s="53"/>
      <c r="IVU32" s="31"/>
      <c r="IVV32" s="9"/>
      <c r="IVW32" s="36"/>
      <c r="IVX32" s="24"/>
      <c r="IVY32" s="36"/>
      <c r="IVZ32" s="24"/>
      <c r="IWA32" s="36"/>
      <c r="IWB32" s="24"/>
      <c r="IWC32" s="36"/>
      <c r="IWD32" s="24"/>
      <c r="IWE32" s="33"/>
      <c r="IWF32" s="9"/>
      <c r="IWG32" s="20"/>
      <c r="IWH32" s="6"/>
      <c r="IWI32" s="52"/>
      <c r="IWJ32" s="53"/>
      <c r="IWK32" s="31"/>
      <c r="IWL32" s="9"/>
      <c r="IWM32" s="36"/>
      <c r="IWN32" s="24"/>
      <c r="IWO32" s="36"/>
      <c r="IWP32" s="24"/>
      <c r="IWQ32" s="36"/>
      <c r="IWR32" s="24"/>
      <c r="IWS32" s="36"/>
      <c r="IWT32" s="24"/>
      <c r="IWU32" s="33"/>
      <c r="IWV32" s="9"/>
      <c r="IWW32" s="20"/>
      <c r="IWX32" s="6"/>
      <c r="IWY32" s="52"/>
      <c r="IWZ32" s="53"/>
      <c r="IXA32" s="31"/>
      <c r="IXB32" s="9"/>
      <c r="IXC32" s="36"/>
      <c r="IXD32" s="24"/>
      <c r="IXE32" s="36"/>
      <c r="IXF32" s="24"/>
      <c r="IXG32" s="36"/>
      <c r="IXH32" s="24"/>
      <c r="IXI32" s="36"/>
      <c r="IXJ32" s="24"/>
      <c r="IXK32" s="33"/>
      <c r="IXL32" s="9"/>
      <c r="IXM32" s="20"/>
      <c r="IXN32" s="6"/>
      <c r="IXO32" s="52"/>
      <c r="IXP32" s="53"/>
      <c r="IXQ32" s="31"/>
      <c r="IXR32" s="9"/>
      <c r="IXS32" s="36"/>
      <c r="IXT32" s="24"/>
      <c r="IXU32" s="36"/>
      <c r="IXV32" s="24"/>
      <c r="IXW32" s="36"/>
      <c r="IXX32" s="24"/>
      <c r="IXY32" s="36"/>
      <c r="IXZ32" s="24"/>
      <c r="IYA32" s="33"/>
      <c r="IYB32" s="9"/>
      <c r="IYC32" s="20"/>
      <c r="IYD32" s="6"/>
      <c r="IYE32" s="52"/>
      <c r="IYF32" s="53"/>
      <c r="IYG32" s="31"/>
      <c r="IYH32" s="9"/>
      <c r="IYI32" s="36"/>
      <c r="IYJ32" s="24"/>
      <c r="IYK32" s="36"/>
      <c r="IYL32" s="24"/>
      <c r="IYM32" s="36"/>
      <c r="IYN32" s="24"/>
      <c r="IYO32" s="36"/>
      <c r="IYP32" s="24"/>
      <c r="IYQ32" s="33"/>
      <c r="IYR32" s="9"/>
      <c r="IYS32" s="20"/>
      <c r="IYT32" s="6"/>
      <c r="IYU32" s="52"/>
      <c r="IYV32" s="53"/>
      <c r="IYW32" s="31"/>
      <c r="IYX32" s="9"/>
      <c r="IYY32" s="36"/>
      <c r="IYZ32" s="24"/>
      <c r="IZA32" s="36"/>
      <c r="IZB32" s="24"/>
      <c r="IZC32" s="36"/>
      <c r="IZD32" s="24"/>
      <c r="IZE32" s="36"/>
      <c r="IZF32" s="24"/>
      <c r="IZG32" s="33"/>
      <c r="IZH32" s="9"/>
      <c r="IZI32" s="20"/>
      <c r="IZJ32" s="6"/>
      <c r="IZK32" s="52"/>
      <c r="IZL32" s="53"/>
      <c r="IZM32" s="31"/>
      <c r="IZN32" s="9"/>
      <c r="IZO32" s="36"/>
      <c r="IZP32" s="24"/>
      <c r="IZQ32" s="36"/>
      <c r="IZR32" s="24"/>
      <c r="IZS32" s="36"/>
      <c r="IZT32" s="24"/>
      <c r="IZU32" s="36"/>
      <c r="IZV32" s="24"/>
      <c r="IZW32" s="33"/>
      <c r="IZX32" s="9"/>
      <c r="IZY32" s="20"/>
      <c r="IZZ32" s="6"/>
      <c r="JAA32" s="52"/>
      <c r="JAB32" s="53"/>
      <c r="JAC32" s="31"/>
      <c r="JAD32" s="9"/>
      <c r="JAE32" s="36"/>
      <c r="JAF32" s="24"/>
      <c r="JAG32" s="36"/>
      <c r="JAH32" s="24"/>
      <c r="JAI32" s="36"/>
      <c r="JAJ32" s="24"/>
      <c r="JAK32" s="36"/>
      <c r="JAL32" s="24"/>
      <c r="JAM32" s="33"/>
      <c r="JAN32" s="9"/>
      <c r="JAO32" s="20"/>
      <c r="JAP32" s="6"/>
      <c r="JAQ32" s="52"/>
      <c r="JAR32" s="53"/>
      <c r="JAS32" s="31"/>
      <c r="JAT32" s="9"/>
      <c r="JAU32" s="36"/>
      <c r="JAV32" s="24"/>
      <c r="JAW32" s="36"/>
      <c r="JAX32" s="24"/>
      <c r="JAY32" s="36"/>
      <c r="JAZ32" s="24"/>
      <c r="JBA32" s="36"/>
      <c r="JBB32" s="24"/>
      <c r="JBC32" s="33"/>
      <c r="JBD32" s="9"/>
      <c r="JBE32" s="20"/>
      <c r="JBF32" s="6"/>
      <c r="JBG32" s="52"/>
      <c r="JBH32" s="53"/>
      <c r="JBI32" s="31"/>
      <c r="JBJ32" s="9"/>
      <c r="JBK32" s="36"/>
      <c r="JBL32" s="24"/>
      <c r="JBM32" s="36"/>
      <c r="JBN32" s="24"/>
      <c r="JBO32" s="36"/>
      <c r="JBP32" s="24"/>
      <c r="JBQ32" s="36"/>
      <c r="JBR32" s="24"/>
      <c r="JBS32" s="33"/>
      <c r="JBT32" s="9"/>
      <c r="JBU32" s="20"/>
      <c r="JBV32" s="6"/>
      <c r="JBW32" s="52"/>
      <c r="JBX32" s="53"/>
      <c r="JBY32" s="31"/>
      <c r="JBZ32" s="9"/>
      <c r="JCA32" s="36"/>
      <c r="JCB32" s="24"/>
      <c r="JCC32" s="36"/>
      <c r="JCD32" s="24"/>
      <c r="JCE32" s="36"/>
      <c r="JCF32" s="24"/>
      <c r="JCG32" s="36"/>
      <c r="JCH32" s="24"/>
      <c r="JCI32" s="33"/>
      <c r="JCJ32" s="9"/>
      <c r="JCK32" s="20"/>
      <c r="JCL32" s="6"/>
      <c r="JCM32" s="52"/>
      <c r="JCN32" s="53"/>
      <c r="JCO32" s="31"/>
      <c r="JCP32" s="9"/>
      <c r="JCQ32" s="36"/>
      <c r="JCR32" s="24"/>
      <c r="JCS32" s="36"/>
      <c r="JCT32" s="24"/>
      <c r="JCU32" s="36"/>
      <c r="JCV32" s="24"/>
      <c r="JCW32" s="36"/>
      <c r="JCX32" s="24"/>
      <c r="JCY32" s="33"/>
      <c r="JCZ32" s="9"/>
      <c r="JDA32" s="20"/>
      <c r="JDB32" s="6"/>
      <c r="JDC32" s="52"/>
      <c r="JDD32" s="53"/>
      <c r="JDE32" s="31"/>
      <c r="JDF32" s="9"/>
      <c r="JDG32" s="36"/>
      <c r="JDH32" s="24"/>
      <c r="JDI32" s="36"/>
      <c r="JDJ32" s="24"/>
      <c r="JDK32" s="36"/>
      <c r="JDL32" s="24"/>
      <c r="JDM32" s="36"/>
      <c r="JDN32" s="24"/>
      <c r="JDO32" s="33"/>
      <c r="JDP32" s="9"/>
      <c r="JDQ32" s="20"/>
      <c r="JDR32" s="6"/>
      <c r="JDS32" s="52"/>
      <c r="JDT32" s="53"/>
      <c r="JDU32" s="31"/>
      <c r="JDV32" s="9"/>
      <c r="JDW32" s="36"/>
      <c r="JDX32" s="24"/>
      <c r="JDY32" s="36"/>
      <c r="JDZ32" s="24"/>
      <c r="JEA32" s="36"/>
      <c r="JEB32" s="24"/>
      <c r="JEC32" s="36"/>
      <c r="JED32" s="24"/>
      <c r="JEE32" s="33"/>
      <c r="JEF32" s="9"/>
      <c r="JEG32" s="20"/>
      <c r="JEH32" s="6"/>
      <c r="JEI32" s="52"/>
      <c r="JEJ32" s="53"/>
      <c r="JEK32" s="31"/>
      <c r="JEL32" s="9"/>
      <c r="JEM32" s="36"/>
      <c r="JEN32" s="24"/>
      <c r="JEO32" s="36"/>
      <c r="JEP32" s="24"/>
      <c r="JEQ32" s="36"/>
      <c r="JER32" s="24"/>
      <c r="JES32" s="36"/>
      <c r="JET32" s="24"/>
      <c r="JEU32" s="33"/>
      <c r="JEV32" s="9"/>
      <c r="JEW32" s="20"/>
      <c r="JEX32" s="6"/>
      <c r="JEY32" s="52"/>
      <c r="JEZ32" s="53"/>
      <c r="JFA32" s="31"/>
      <c r="JFB32" s="9"/>
      <c r="JFC32" s="36"/>
      <c r="JFD32" s="24"/>
      <c r="JFE32" s="36"/>
      <c r="JFF32" s="24"/>
      <c r="JFG32" s="36"/>
      <c r="JFH32" s="24"/>
      <c r="JFI32" s="36"/>
      <c r="JFJ32" s="24"/>
      <c r="JFK32" s="33"/>
      <c r="JFL32" s="9"/>
      <c r="JFM32" s="20"/>
      <c r="JFN32" s="6"/>
      <c r="JFO32" s="52"/>
      <c r="JFP32" s="53"/>
      <c r="JFQ32" s="31"/>
      <c r="JFR32" s="9"/>
      <c r="JFS32" s="36"/>
      <c r="JFT32" s="24"/>
      <c r="JFU32" s="36"/>
      <c r="JFV32" s="24"/>
      <c r="JFW32" s="36"/>
      <c r="JFX32" s="24"/>
      <c r="JFY32" s="36"/>
      <c r="JFZ32" s="24"/>
      <c r="JGA32" s="33"/>
      <c r="JGB32" s="9"/>
      <c r="JGC32" s="20"/>
      <c r="JGD32" s="6"/>
      <c r="JGE32" s="52"/>
      <c r="JGF32" s="53"/>
      <c r="JGG32" s="31"/>
      <c r="JGH32" s="9"/>
      <c r="JGI32" s="36"/>
      <c r="JGJ32" s="24"/>
      <c r="JGK32" s="36"/>
      <c r="JGL32" s="24"/>
      <c r="JGM32" s="36"/>
      <c r="JGN32" s="24"/>
      <c r="JGO32" s="36"/>
      <c r="JGP32" s="24"/>
      <c r="JGQ32" s="33"/>
      <c r="JGR32" s="9"/>
      <c r="JGS32" s="20"/>
      <c r="JGT32" s="6"/>
      <c r="JGU32" s="52"/>
      <c r="JGV32" s="53"/>
      <c r="JGW32" s="31"/>
      <c r="JGX32" s="9"/>
      <c r="JGY32" s="36"/>
      <c r="JGZ32" s="24"/>
      <c r="JHA32" s="36"/>
      <c r="JHB32" s="24"/>
      <c r="JHC32" s="36"/>
      <c r="JHD32" s="24"/>
      <c r="JHE32" s="36"/>
      <c r="JHF32" s="24"/>
      <c r="JHG32" s="33"/>
      <c r="JHH32" s="9"/>
      <c r="JHI32" s="20"/>
      <c r="JHJ32" s="6"/>
      <c r="JHK32" s="52"/>
      <c r="JHL32" s="53"/>
      <c r="JHM32" s="31"/>
      <c r="JHN32" s="9"/>
      <c r="JHO32" s="36"/>
      <c r="JHP32" s="24"/>
      <c r="JHQ32" s="36"/>
      <c r="JHR32" s="24"/>
      <c r="JHS32" s="36"/>
      <c r="JHT32" s="24"/>
      <c r="JHU32" s="36"/>
      <c r="JHV32" s="24"/>
      <c r="JHW32" s="33"/>
      <c r="JHX32" s="9"/>
      <c r="JHY32" s="20"/>
      <c r="JHZ32" s="6"/>
      <c r="JIA32" s="52"/>
      <c r="JIB32" s="53"/>
      <c r="JIC32" s="31"/>
      <c r="JID32" s="9"/>
      <c r="JIE32" s="36"/>
      <c r="JIF32" s="24"/>
      <c r="JIG32" s="36"/>
      <c r="JIH32" s="24"/>
      <c r="JII32" s="36"/>
      <c r="JIJ32" s="24"/>
      <c r="JIK32" s="36"/>
      <c r="JIL32" s="24"/>
      <c r="JIM32" s="33"/>
      <c r="JIN32" s="9"/>
      <c r="JIO32" s="20"/>
      <c r="JIP32" s="6"/>
      <c r="JIQ32" s="52"/>
      <c r="JIR32" s="53"/>
      <c r="JIS32" s="31"/>
      <c r="JIT32" s="9"/>
      <c r="JIU32" s="36"/>
      <c r="JIV32" s="24"/>
      <c r="JIW32" s="36"/>
      <c r="JIX32" s="24"/>
      <c r="JIY32" s="36"/>
      <c r="JIZ32" s="24"/>
      <c r="JJA32" s="36"/>
      <c r="JJB32" s="24"/>
      <c r="JJC32" s="33"/>
      <c r="JJD32" s="9"/>
      <c r="JJE32" s="20"/>
      <c r="JJF32" s="6"/>
      <c r="JJG32" s="52"/>
      <c r="JJH32" s="53"/>
      <c r="JJI32" s="31"/>
      <c r="JJJ32" s="9"/>
      <c r="JJK32" s="36"/>
      <c r="JJL32" s="24"/>
      <c r="JJM32" s="36"/>
      <c r="JJN32" s="24"/>
      <c r="JJO32" s="36"/>
      <c r="JJP32" s="24"/>
      <c r="JJQ32" s="36"/>
      <c r="JJR32" s="24"/>
      <c r="JJS32" s="33"/>
      <c r="JJT32" s="9"/>
      <c r="JJU32" s="20"/>
      <c r="JJV32" s="6"/>
      <c r="JJW32" s="52"/>
      <c r="JJX32" s="53"/>
      <c r="JJY32" s="31"/>
      <c r="JJZ32" s="9"/>
      <c r="JKA32" s="36"/>
      <c r="JKB32" s="24"/>
      <c r="JKC32" s="36"/>
      <c r="JKD32" s="24"/>
      <c r="JKE32" s="36"/>
      <c r="JKF32" s="24"/>
      <c r="JKG32" s="36"/>
      <c r="JKH32" s="24"/>
      <c r="JKI32" s="33"/>
      <c r="JKJ32" s="9"/>
      <c r="JKK32" s="20"/>
      <c r="JKL32" s="6"/>
      <c r="JKM32" s="52"/>
      <c r="JKN32" s="53"/>
      <c r="JKO32" s="31"/>
      <c r="JKP32" s="9"/>
      <c r="JKQ32" s="36"/>
      <c r="JKR32" s="24"/>
      <c r="JKS32" s="36"/>
      <c r="JKT32" s="24"/>
      <c r="JKU32" s="36"/>
      <c r="JKV32" s="24"/>
      <c r="JKW32" s="36"/>
      <c r="JKX32" s="24"/>
      <c r="JKY32" s="33"/>
      <c r="JKZ32" s="9"/>
      <c r="JLA32" s="20"/>
      <c r="JLB32" s="6"/>
      <c r="JLC32" s="52"/>
      <c r="JLD32" s="53"/>
      <c r="JLE32" s="31"/>
      <c r="JLF32" s="9"/>
      <c r="JLG32" s="36"/>
      <c r="JLH32" s="24"/>
      <c r="JLI32" s="36"/>
      <c r="JLJ32" s="24"/>
      <c r="JLK32" s="36"/>
      <c r="JLL32" s="24"/>
      <c r="JLM32" s="36"/>
      <c r="JLN32" s="24"/>
      <c r="JLO32" s="33"/>
      <c r="JLP32" s="9"/>
      <c r="JLQ32" s="20"/>
      <c r="JLR32" s="6"/>
      <c r="JLS32" s="52"/>
      <c r="JLT32" s="53"/>
      <c r="JLU32" s="31"/>
      <c r="JLV32" s="9"/>
      <c r="JLW32" s="36"/>
      <c r="JLX32" s="24"/>
      <c r="JLY32" s="36"/>
      <c r="JLZ32" s="24"/>
      <c r="JMA32" s="36"/>
      <c r="JMB32" s="24"/>
      <c r="JMC32" s="36"/>
      <c r="JMD32" s="24"/>
      <c r="JME32" s="33"/>
      <c r="JMF32" s="9"/>
      <c r="JMG32" s="20"/>
      <c r="JMH32" s="6"/>
      <c r="JMI32" s="52"/>
      <c r="JMJ32" s="53"/>
      <c r="JMK32" s="31"/>
      <c r="JML32" s="9"/>
      <c r="JMM32" s="36"/>
      <c r="JMN32" s="24"/>
      <c r="JMO32" s="36"/>
      <c r="JMP32" s="24"/>
      <c r="JMQ32" s="36"/>
      <c r="JMR32" s="24"/>
      <c r="JMS32" s="36"/>
      <c r="JMT32" s="24"/>
      <c r="JMU32" s="33"/>
      <c r="JMV32" s="9"/>
      <c r="JMW32" s="20"/>
      <c r="JMX32" s="6"/>
      <c r="JMY32" s="52"/>
      <c r="JMZ32" s="53"/>
      <c r="JNA32" s="31"/>
      <c r="JNB32" s="9"/>
      <c r="JNC32" s="36"/>
      <c r="JND32" s="24"/>
      <c r="JNE32" s="36"/>
      <c r="JNF32" s="24"/>
      <c r="JNG32" s="36"/>
      <c r="JNH32" s="24"/>
      <c r="JNI32" s="36"/>
      <c r="JNJ32" s="24"/>
      <c r="JNK32" s="33"/>
      <c r="JNL32" s="9"/>
      <c r="JNM32" s="20"/>
      <c r="JNN32" s="6"/>
      <c r="JNO32" s="52"/>
      <c r="JNP32" s="53"/>
      <c r="JNQ32" s="31"/>
      <c r="JNR32" s="9"/>
      <c r="JNS32" s="36"/>
      <c r="JNT32" s="24"/>
      <c r="JNU32" s="36"/>
      <c r="JNV32" s="24"/>
      <c r="JNW32" s="36"/>
      <c r="JNX32" s="24"/>
      <c r="JNY32" s="36"/>
      <c r="JNZ32" s="24"/>
      <c r="JOA32" s="33"/>
      <c r="JOB32" s="9"/>
      <c r="JOC32" s="20"/>
      <c r="JOD32" s="6"/>
      <c r="JOE32" s="52"/>
      <c r="JOF32" s="53"/>
      <c r="JOG32" s="31"/>
      <c r="JOH32" s="9"/>
      <c r="JOI32" s="36"/>
      <c r="JOJ32" s="24"/>
      <c r="JOK32" s="36"/>
      <c r="JOL32" s="24"/>
      <c r="JOM32" s="36"/>
      <c r="JON32" s="24"/>
      <c r="JOO32" s="36"/>
      <c r="JOP32" s="24"/>
      <c r="JOQ32" s="33"/>
      <c r="JOR32" s="9"/>
      <c r="JOS32" s="20"/>
      <c r="JOT32" s="6"/>
      <c r="JOU32" s="52"/>
      <c r="JOV32" s="53"/>
      <c r="JOW32" s="31"/>
      <c r="JOX32" s="9"/>
      <c r="JOY32" s="36"/>
      <c r="JOZ32" s="24"/>
      <c r="JPA32" s="36"/>
      <c r="JPB32" s="24"/>
      <c r="JPC32" s="36"/>
      <c r="JPD32" s="24"/>
      <c r="JPE32" s="36"/>
      <c r="JPF32" s="24"/>
      <c r="JPG32" s="33"/>
      <c r="JPH32" s="9"/>
      <c r="JPI32" s="20"/>
      <c r="JPJ32" s="6"/>
      <c r="JPK32" s="52"/>
      <c r="JPL32" s="53"/>
      <c r="JPM32" s="31"/>
      <c r="JPN32" s="9"/>
      <c r="JPO32" s="36"/>
      <c r="JPP32" s="24"/>
      <c r="JPQ32" s="36"/>
      <c r="JPR32" s="24"/>
      <c r="JPS32" s="36"/>
      <c r="JPT32" s="24"/>
      <c r="JPU32" s="36"/>
      <c r="JPV32" s="24"/>
      <c r="JPW32" s="33"/>
      <c r="JPX32" s="9"/>
      <c r="JPY32" s="20"/>
      <c r="JPZ32" s="6"/>
      <c r="JQA32" s="52"/>
      <c r="JQB32" s="53"/>
      <c r="JQC32" s="31"/>
      <c r="JQD32" s="9"/>
      <c r="JQE32" s="36"/>
      <c r="JQF32" s="24"/>
      <c r="JQG32" s="36"/>
      <c r="JQH32" s="24"/>
      <c r="JQI32" s="36"/>
      <c r="JQJ32" s="24"/>
      <c r="JQK32" s="36"/>
      <c r="JQL32" s="24"/>
      <c r="JQM32" s="33"/>
      <c r="JQN32" s="9"/>
      <c r="JQO32" s="20"/>
      <c r="JQP32" s="6"/>
      <c r="JQQ32" s="52"/>
      <c r="JQR32" s="53"/>
      <c r="JQS32" s="31"/>
      <c r="JQT32" s="9"/>
      <c r="JQU32" s="36"/>
      <c r="JQV32" s="24"/>
      <c r="JQW32" s="36"/>
      <c r="JQX32" s="24"/>
      <c r="JQY32" s="36"/>
      <c r="JQZ32" s="24"/>
      <c r="JRA32" s="36"/>
      <c r="JRB32" s="24"/>
      <c r="JRC32" s="33"/>
      <c r="JRD32" s="9"/>
      <c r="JRE32" s="20"/>
      <c r="JRF32" s="6"/>
      <c r="JRG32" s="52"/>
      <c r="JRH32" s="53"/>
      <c r="JRI32" s="31"/>
      <c r="JRJ32" s="9"/>
      <c r="JRK32" s="36"/>
      <c r="JRL32" s="24"/>
      <c r="JRM32" s="36"/>
      <c r="JRN32" s="24"/>
      <c r="JRO32" s="36"/>
      <c r="JRP32" s="24"/>
      <c r="JRQ32" s="36"/>
      <c r="JRR32" s="24"/>
      <c r="JRS32" s="33"/>
      <c r="JRT32" s="9"/>
      <c r="JRU32" s="20"/>
      <c r="JRV32" s="6"/>
      <c r="JRW32" s="52"/>
      <c r="JRX32" s="53"/>
      <c r="JRY32" s="31"/>
      <c r="JRZ32" s="9"/>
      <c r="JSA32" s="36"/>
      <c r="JSB32" s="24"/>
      <c r="JSC32" s="36"/>
      <c r="JSD32" s="24"/>
      <c r="JSE32" s="36"/>
      <c r="JSF32" s="24"/>
      <c r="JSG32" s="36"/>
      <c r="JSH32" s="24"/>
      <c r="JSI32" s="33"/>
      <c r="JSJ32" s="9"/>
      <c r="JSK32" s="20"/>
      <c r="JSL32" s="6"/>
      <c r="JSM32" s="52"/>
      <c r="JSN32" s="53"/>
      <c r="JSO32" s="31"/>
      <c r="JSP32" s="9"/>
      <c r="JSQ32" s="36"/>
      <c r="JSR32" s="24"/>
      <c r="JSS32" s="36"/>
      <c r="JST32" s="24"/>
      <c r="JSU32" s="36"/>
      <c r="JSV32" s="24"/>
      <c r="JSW32" s="36"/>
      <c r="JSX32" s="24"/>
      <c r="JSY32" s="33"/>
      <c r="JSZ32" s="9"/>
      <c r="JTA32" s="20"/>
      <c r="JTB32" s="6"/>
      <c r="JTC32" s="52"/>
      <c r="JTD32" s="53"/>
      <c r="JTE32" s="31"/>
      <c r="JTF32" s="9"/>
      <c r="JTG32" s="36"/>
      <c r="JTH32" s="24"/>
      <c r="JTI32" s="36"/>
      <c r="JTJ32" s="24"/>
      <c r="JTK32" s="36"/>
      <c r="JTL32" s="24"/>
      <c r="JTM32" s="36"/>
      <c r="JTN32" s="24"/>
      <c r="JTO32" s="33"/>
      <c r="JTP32" s="9"/>
      <c r="JTQ32" s="20"/>
      <c r="JTR32" s="6"/>
      <c r="JTS32" s="52"/>
      <c r="JTT32" s="53"/>
      <c r="JTU32" s="31"/>
      <c r="JTV32" s="9"/>
      <c r="JTW32" s="36"/>
      <c r="JTX32" s="24"/>
      <c r="JTY32" s="36"/>
      <c r="JTZ32" s="24"/>
      <c r="JUA32" s="36"/>
      <c r="JUB32" s="24"/>
      <c r="JUC32" s="36"/>
      <c r="JUD32" s="24"/>
      <c r="JUE32" s="33"/>
      <c r="JUF32" s="9"/>
      <c r="JUG32" s="20"/>
      <c r="JUH32" s="6"/>
      <c r="JUI32" s="52"/>
      <c r="JUJ32" s="53"/>
      <c r="JUK32" s="31"/>
      <c r="JUL32" s="9"/>
      <c r="JUM32" s="36"/>
      <c r="JUN32" s="24"/>
      <c r="JUO32" s="36"/>
      <c r="JUP32" s="24"/>
      <c r="JUQ32" s="36"/>
      <c r="JUR32" s="24"/>
      <c r="JUS32" s="36"/>
      <c r="JUT32" s="24"/>
      <c r="JUU32" s="33"/>
      <c r="JUV32" s="9"/>
      <c r="JUW32" s="20"/>
      <c r="JUX32" s="6"/>
      <c r="JUY32" s="52"/>
      <c r="JUZ32" s="53"/>
      <c r="JVA32" s="31"/>
      <c r="JVB32" s="9"/>
      <c r="JVC32" s="36"/>
      <c r="JVD32" s="24"/>
      <c r="JVE32" s="36"/>
      <c r="JVF32" s="24"/>
      <c r="JVG32" s="36"/>
      <c r="JVH32" s="24"/>
      <c r="JVI32" s="36"/>
      <c r="JVJ32" s="24"/>
      <c r="JVK32" s="33"/>
      <c r="JVL32" s="9"/>
      <c r="JVM32" s="20"/>
      <c r="JVN32" s="6"/>
      <c r="JVO32" s="52"/>
      <c r="JVP32" s="53"/>
      <c r="JVQ32" s="31"/>
      <c r="JVR32" s="9"/>
      <c r="JVS32" s="36"/>
      <c r="JVT32" s="24"/>
      <c r="JVU32" s="36"/>
      <c r="JVV32" s="24"/>
      <c r="JVW32" s="36"/>
      <c r="JVX32" s="24"/>
      <c r="JVY32" s="36"/>
      <c r="JVZ32" s="24"/>
      <c r="JWA32" s="33"/>
      <c r="JWB32" s="9"/>
      <c r="JWC32" s="20"/>
      <c r="JWD32" s="6"/>
      <c r="JWE32" s="52"/>
      <c r="JWF32" s="53"/>
      <c r="JWG32" s="31"/>
      <c r="JWH32" s="9"/>
      <c r="JWI32" s="36"/>
      <c r="JWJ32" s="24"/>
      <c r="JWK32" s="36"/>
      <c r="JWL32" s="24"/>
      <c r="JWM32" s="36"/>
      <c r="JWN32" s="24"/>
      <c r="JWO32" s="36"/>
      <c r="JWP32" s="24"/>
      <c r="JWQ32" s="33"/>
      <c r="JWR32" s="9"/>
      <c r="JWS32" s="20"/>
      <c r="JWT32" s="6"/>
      <c r="JWU32" s="52"/>
      <c r="JWV32" s="53"/>
      <c r="JWW32" s="31"/>
      <c r="JWX32" s="9"/>
      <c r="JWY32" s="36"/>
      <c r="JWZ32" s="24"/>
      <c r="JXA32" s="36"/>
      <c r="JXB32" s="24"/>
      <c r="JXC32" s="36"/>
      <c r="JXD32" s="24"/>
      <c r="JXE32" s="36"/>
      <c r="JXF32" s="24"/>
      <c r="JXG32" s="33"/>
      <c r="JXH32" s="9"/>
      <c r="JXI32" s="20"/>
      <c r="JXJ32" s="6"/>
      <c r="JXK32" s="52"/>
      <c r="JXL32" s="53"/>
      <c r="JXM32" s="31"/>
      <c r="JXN32" s="9"/>
      <c r="JXO32" s="36"/>
      <c r="JXP32" s="24"/>
      <c r="JXQ32" s="36"/>
      <c r="JXR32" s="24"/>
      <c r="JXS32" s="36"/>
      <c r="JXT32" s="24"/>
      <c r="JXU32" s="36"/>
      <c r="JXV32" s="24"/>
      <c r="JXW32" s="33"/>
      <c r="JXX32" s="9"/>
      <c r="JXY32" s="20"/>
      <c r="JXZ32" s="6"/>
      <c r="JYA32" s="52"/>
      <c r="JYB32" s="53"/>
      <c r="JYC32" s="31"/>
      <c r="JYD32" s="9"/>
      <c r="JYE32" s="36"/>
      <c r="JYF32" s="24"/>
      <c r="JYG32" s="36"/>
      <c r="JYH32" s="24"/>
      <c r="JYI32" s="36"/>
      <c r="JYJ32" s="24"/>
      <c r="JYK32" s="36"/>
      <c r="JYL32" s="24"/>
      <c r="JYM32" s="33"/>
      <c r="JYN32" s="9"/>
      <c r="JYO32" s="20"/>
      <c r="JYP32" s="6"/>
      <c r="JYQ32" s="52"/>
      <c r="JYR32" s="53"/>
      <c r="JYS32" s="31"/>
      <c r="JYT32" s="9"/>
      <c r="JYU32" s="36"/>
      <c r="JYV32" s="24"/>
      <c r="JYW32" s="36"/>
      <c r="JYX32" s="24"/>
      <c r="JYY32" s="36"/>
      <c r="JYZ32" s="24"/>
      <c r="JZA32" s="36"/>
      <c r="JZB32" s="24"/>
      <c r="JZC32" s="33"/>
      <c r="JZD32" s="9"/>
      <c r="JZE32" s="20"/>
      <c r="JZF32" s="6"/>
      <c r="JZG32" s="52"/>
      <c r="JZH32" s="53"/>
      <c r="JZI32" s="31"/>
      <c r="JZJ32" s="9"/>
      <c r="JZK32" s="36"/>
      <c r="JZL32" s="24"/>
      <c r="JZM32" s="36"/>
      <c r="JZN32" s="24"/>
      <c r="JZO32" s="36"/>
      <c r="JZP32" s="24"/>
      <c r="JZQ32" s="36"/>
      <c r="JZR32" s="24"/>
      <c r="JZS32" s="33"/>
      <c r="JZT32" s="9"/>
      <c r="JZU32" s="20"/>
      <c r="JZV32" s="6"/>
      <c r="JZW32" s="52"/>
      <c r="JZX32" s="53"/>
      <c r="JZY32" s="31"/>
      <c r="JZZ32" s="9"/>
      <c r="KAA32" s="36"/>
      <c r="KAB32" s="24"/>
      <c r="KAC32" s="36"/>
      <c r="KAD32" s="24"/>
      <c r="KAE32" s="36"/>
      <c r="KAF32" s="24"/>
      <c r="KAG32" s="36"/>
      <c r="KAH32" s="24"/>
      <c r="KAI32" s="33"/>
      <c r="KAJ32" s="9"/>
      <c r="KAK32" s="20"/>
      <c r="KAL32" s="6"/>
      <c r="KAM32" s="52"/>
      <c r="KAN32" s="53"/>
      <c r="KAO32" s="31"/>
      <c r="KAP32" s="9"/>
      <c r="KAQ32" s="36"/>
      <c r="KAR32" s="24"/>
      <c r="KAS32" s="36"/>
      <c r="KAT32" s="24"/>
      <c r="KAU32" s="36"/>
      <c r="KAV32" s="24"/>
      <c r="KAW32" s="36"/>
      <c r="KAX32" s="24"/>
      <c r="KAY32" s="33"/>
      <c r="KAZ32" s="9"/>
      <c r="KBA32" s="20"/>
      <c r="KBB32" s="6"/>
      <c r="KBC32" s="52"/>
      <c r="KBD32" s="53"/>
      <c r="KBE32" s="31"/>
      <c r="KBF32" s="9"/>
      <c r="KBG32" s="36"/>
      <c r="KBH32" s="24"/>
      <c r="KBI32" s="36"/>
      <c r="KBJ32" s="24"/>
      <c r="KBK32" s="36"/>
      <c r="KBL32" s="24"/>
      <c r="KBM32" s="36"/>
      <c r="KBN32" s="24"/>
      <c r="KBO32" s="33"/>
      <c r="KBP32" s="9"/>
      <c r="KBQ32" s="20"/>
      <c r="KBR32" s="6"/>
      <c r="KBS32" s="52"/>
      <c r="KBT32" s="53"/>
      <c r="KBU32" s="31"/>
      <c r="KBV32" s="9"/>
      <c r="KBW32" s="36"/>
      <c r="KBX32" s="24"/>
      <c r="KBY32" s="36"/>
      <c r="KBZ32" s="24"/>
      <c r="KCA32" s="36"/>
      <c r="KCB32" s="24"/>
      <c r="KCC32" s="36"/>
      <c r="KCD32" s="24"/>
      <c r="KCE32" s="33"/>
      <c r="KCF32" s="9"/>
      <c r="KCG32" s="20"/>
      <c r="KCH32" s="6"/>
      <c r="KCI32" s="52"/>
      <c r="KCJ32" s="53"/>
      <c r="KCK32" s="31"/>
      <c r="KCL32" s="9"/>
      <c r="KCM32" s="36"/>
      <c r="KCN32" s="24"/>
      <c r="KCO32" s="36"/>
      <c r="KCP32" s="24"/>
      <c r="KCQ32" s="36"/>
      <c r="KCR32" s="24"/>
      <c r="KCS32" s="36"/>
      <c r="KCT32" s="24"/>
      <c r="KCU32" s="33"/>
      <c r="KCV32" s="9"/>
      <c r="KCW32" s="20"/>
      <c r="KCX32" s="6"/>
      <c r="KCY32" s="52"/>
      <c r="KCZ32" s="53"/>
      <c r="KDA32" s="31"/>
      <c r="KDB32" s="9"/>
      <c r="KDC32" s="36"/>
      <c r="KDD32" s="24"/>
      <c r="KDE32" s="36"/>
      <c r="KDF32" s="24"/>
      <c r="KDG32" s="36"/>
      <c r="KDH32" s="24"/>
      <c r="KDI32" s="36"/>
      <c r="KDJ32" s="24"/>
      <c r="KDK32" s="33"/>
      <c r="KDL32" s="9"/>
      <c r="KDM32" s="20"/>
      <c r="KDN32" s="6"/>
      <c r="KDO32" s="52"/>
      <c r="KDP32" s="53"/>
      <c r="KDQ32" s="31"/>
      <c r="KDR32" s="9"/>
      <c r="KDS32" s="36"/>
      <c r="KDT32" s="24"/>
      <c r="KDU32" s="36"/>
      <c r="KDV32" s="24"/>
      <c r="KDW32" s="36"/>
      <c r="KDX32" s="24"/>
      <c r="KDY32" s="36"/>
      <c r="KDZ32" s="24"/>
      <c r="KEA32" s="33"/>
      <c r="KEB32" s="9"/>
      <c r="KEC32" s="20"/>
      <c r="KED32" s="6"/>
      <c r="KEE32" s="52"/>
      <c r="KEF32" s="53"/>
      <c r="KEG32" s="31"/>
      <c r="KEH32" s="9"/>
      <c r="KEI32" s="36"/>
      <c r="KEJ32" s="24"/>
      <c r="KEK32" s="36"/>
      <c r="KEL32" s="24"/>
      <c r="KEM32" s="36"/>
      <c r="KEN32" s="24"/>
      <c r="KEO32" s="36"/>
      <c r="KEP32" s="24"/>
      <c r="KEQ32" s="33"/>
      <c r="KER32" s="9"/>
      <c r="KES32" s="20"/>
      <c r="KET32" s="6"/>
      <c r="KEU32" s="52"/>
      <c r="KEV32" s="53"/>
      <c r="KEW32" s="31"/>
      <c r="KEX32" s="9"/>
      <c r="KEY32" s="36"/>
      <c r="KEZ32" s="24"/>
      <c r="KFA32" s="36"/>
      <c r="KFB32" s="24"/>
      <c r="KFC32" s="36"/>
      <c r="KFD32" s="24"/>
      <c r="KFE32" s="36"/>
      <c r="KFF32" s="24"/>
      <c r="KFG32" s="33"/>
      <c r="KFH32" s="9"/>
      <c r="KFI32" s="20"/>
      <c r="KFJ32" s="6"/>
      <c r="KFK32" s="52"/>
      <c r="KFL32" s="53"/>
      <c r="KFM32" s="31"/>
      <c r="KFN32" s="9"/>
      <c r="KFO32" s="36"/>
      <c r="KFP32" s="24"/>
      <c r="KFQ32" s="36"/>
      <c r="KFR32" s="24"/>
      <c r="KFS32" s="36"/>
      <c r="KFT32" s="24"/>
      <c r="KFU32" s="36"/>
      <c r="KFV32" s="24"/>
      <c r="KFW32" s="33"/>
      <c r="KFX32" s="9"/>
      <c r="KFY32" s="20"/>
      <c r="KFZ32" s="6"/>
      <c r="KGA32" s="52"/>
      <c r="KGB32" s="53"/>
      <c r="KGC32" s="31"/>
      <c r="KGD32" s="9"/>
      <c r="KGE32" s="36"/>
      <c r="KGF32" s="24"/>
      <c r="KGG32" s="36"/>
      <c r="KGH32" s="24"/>
      <c r="KGI32" s="36"/>
      <c r="KGJ32" s="24"/>
      <c r="KGK32" s="36"/>
      <c r="KGL32" s="24"/>
      <c r="KGM32" s="33"/>
      <c r="KGN32" s="9"/>
      <c r="KGO32" s="20"/>
      <c r="KGP32" s="6"/>
      <c r="KGQ32" s="52"/>
      <c r="KGR32" s="53"/>
      <c r="KGS32" s="31"/>
      <c r="KGT32" s="9"/>
      <c r="KGU32" s="36"/>
      <c r="KGV32" s="24"/>
      <c r="KGW32" s="36"/>
      <c r="KGX32" s="24"/>
      <c r="KGY32" s="36"/>
      <c r="KGZ32" s="24"/>
      <c r="KHA32" s="36"/>
      <c r="KHB32" s="24"/>
      <c r="KHC32" s="33"/>
      <c r="KHD32" s="9"/>
      <c r="KHE32" s="20"/>
      <c r="KHF32" s="6"/>
      <c r="KHG32" s="52"/>
      <c r="KHH32" s="53"/>
      <c r="KHI32" s="31"/>
      <c r="KHJ32" s="9"/>
      <c r="KHK32" s="36"/>
      <c r="KHL32" s="24"/>
      <c r="KHM32" s="36"/>
      <c r="KHN32" s="24"/>
      <c r="KHO32" s="36"/>
      <c r="KHP32" s="24"/>
      <c r="KHQ32" s="36"/>
      <c r="KHR32" s="24"/>
      <c r="KHS32" s="33"/>
      <c r="KHT32" s="9"/>
      <c r="KHU32" s="20"/>
      <c r="KHV32" s="6"/>
      <c r="KHW32" s="52"/>
      <c r="KHX32" s="53"/>
      <c r="KHY32" s="31"/>
      <c r="KHZ32" s="9"/>
      <c r="KIA32" s="36"/>
      <c r="KIB32" s="24"/>
      <c r="KIC32" s="36"/>
      <c r="KID32" s="24"/>
      <c r="KIE32" s="36"/>
      <c r="KIF32" s="24"/>
      <c r="KIG32" s="36"/>
      <c r="KIH32" s="24"/>
      <c r="KII32" s="33"/>
      <c r="KIJ32" s="9"/>
      <c r="KIK32" s="20"/>
      <c r="KIL32" s="6"/>
      <c r="KIM32" s="52"/>
      <c r="KIN32" s="53"/>
      <c r="KIO32" s="31"/>
      <c r="KIP32" s="9"/>
      <c r="KIQ32" s="36"/>
      <c r="KIR32" s="24"/>
      <c r="KIS32" s="36"/>
      <c r="KIT32" s="24"/>
      <c r="KIU32" s="36"/>
      <c r="KIV32" s="24"/>
      <c r="KIW32" s="36"/>
      <c r="KIX32" s="24"/>
      <c r="KIY32" s="33"/>
      <c r="KIZ32" s="9"/>
      <c r="KJA32" s="20"/>
      <c r="KJB32" s="6"/>
      <c r="KJC32" s="52"/>
      <c r="KJD32" s="53"/>
      <c r="KJE32" s="31"/>
      <c r="KJF32" s="9"/>
      <c r="KJG32" s="36"/>
      <c r="KJH32" s="24"/>
      <c r="KJI32" s="36"/>
      <c r="KJJ32" s="24"/>
      <c r="KJK32" s="36"/>
      <c r="KJL32" s="24"/>
      <c r="KJM32" s="36"/>
      <c r="KJN32" s="24"/>
      <c r="KJO32" s="33"/>
      <c r="KJP32" s="9"/>
      <c r="KJQ32" s="20"/>
      <c r="KJR32" s="6"/>
      <c r="KJS32" s="52"/>
      <c r="KJT32" s="53"/>
      <c r="KJU32" s="31"/>
      <c r="KJV32" s="9"/>
      <c r="KJW32" s="36"/>
      <c r="KJX32" s="24"/>
      <c r="KJY32" s="36"/>
      <c r="KJZ32" s="24"/>
      <c r="KKA32" s="36"/>
      <c r="KKB32" s="24"/>
      <c r="KKC32" s="36"/>
      <c r="KKD32" s="24"/>
      <c r="KKE32" s="33"/>
      <c r="KKF32" s="9"/>
      <c r="KKG32" s="20"/>
      <c r="KKH32" s="6"/>
      <c r="KKI32" s="52"/>
      <c r="KKJ32" s="53"/>
      <c r="KKK32" s="31"/>
      <c r="KKL32" s="9"/>
      <c r="KKM32" s="36"/>
      <c r="KKN32" s="24"/>
      <c r="KKO32" s="36"/>
      <c r="KKP32" s="24"/>
      <c r="KKQ32" s="36"/>
      <c r="KKR32" s="24"/>
      <c r="KKS32" s="36"/>
      <c r="KKT32" s="24"/>
      <c r="KKU32" s="33"/>
      <c r="KKV32" s="9"/>
      <c r="KKW32" s="20"/>
      <c r="KKX32" s="6"/>
      <c r="KKY32" s="52"/>
      <c r="KKZ32" s="53"/>
      <c r="KLA32" s="31"/>
      <c r="KLB32" s="9"/>
      <c r="KLC32" s="36"/>
      <c r="KLD32" s="24"/>
      <c r="KLE32" s="36"/>
      <c r="KLF32" s="24"/>
      <c r="KLG32" s="36"/>
      <c r="KLH32" s="24"/>
      <c r="KLI32" s="36"/>
      <c r="KLJ32" s="24"/>
      <c r="KLK32" s="33"/>
      <c r="KLL32" s="9"/>
      <c r="KLM32" s="20"/>
      <c r="KLN32" s="6"/>
      <c r="KLO32" s="52"/>
      <c r="KLP32" s="53"/>
      <c r="KLQ32" s="31"/>
      <c r="KLR32" s="9"/>
      <c r="KLS32" s="36"/>
      <c r="KLT32" s="24"/>
      <c r="KLU32" s="36"/>
      <c r="KLV32" s="24"/>
      <c r="KLW32" s="36"/>
      <c r="KLX32" s="24"/>
      <c r="KLY32" s="36"/>
      <c r="KLZ32" s="24"/>
      <c r="KMA32" s="33"/>
      <c r="KMB32" s="9"/>
      <c r="KMC32" s="20"/>
      <c r="KMD32" s="6"/>
      <c r="KME32" s="52"/>
      <c r="KMF32" s="53"/>
      <c r="KMG32" s="31"/>
      <c r="KMH32" s="9"/>
      <c r="KMI32" s="36"/>
      <c r="KMJ32" s="24"/>
      <c r="KMK32" s="36"/>
      <c r="KML32" s="24"/>
      <c r="KMM32" s="36"/>
      <c r="KMN32" s="24"/>
      <c r="KMO32" s="36"/>
      <c r="KMP32" s="24"/>
      <c r="KMQ32" s="33"/>
      <c r="KMR32" s="9"/>
      <c r="KMS32" s="20"/>
      <c r="KMT32" s="6"/>
      <c r="KMU32" s="52"/>
      <c r="KMV32" s="53"/>
      <c r="KMW32" s="31"/>
      <c r="KMX32" s="9"/>
      <c r="KMY32" s="36"/>
      <c r="KMZ32" s="24"/>
      <c r="KNA32" s="36"/>
      <c r="KNB32" s="24"/>
      <c r="KNC32" s="36"/>
      <c r="KND32" s="24"/>
      <c r="KNE32" s="36"/>
      <c r="KNF32" s="24"/>
      <c r="KNG32" s="33"/>
      <c r="KNH32" s="9"/>
      <c r="KNI32" s="20"/>
      <c r="KNJ32" s="6"/>
      <c r="KNK32" s="52"/>
      <c r="KNL32" s="53"/>
      <c r="KNM32" s="31"/>
      <c r="KNN32" s="9"/>
      <c r="KNO32" s="36"/>
      <c r="KNP32" s="24"/>
      <c r="KNQ32" s="36"/>
      <c r="KNR32" s="24"/>
      <c r="KNS32" s="36"/>
      <c r="KNT32" s="24"/>
      <c r="KNU32" s="36"/>
      <c r="KNV32" s="24"/>
      <c r="KNW32" s="33"/>
      <c r="KNX32" s="9"/>
      <c r="KNY32" s="20"/>
      <c r="KNZ32" s="6"/>
      <c r="KOA32" s="52"/>
      <c r="KOB32" s="53"/>
      <c r="KOC32" s="31"/>
      <c r="KOD32" s="9"/>
      <c r="KOE32" s="36"/>
      <c r="KOF32" s="24"/>
      <c r="KOG32" s="36"/>
      <c r="KOH32" s="24"/>
      <c r="KOI32" s="36"/>
      <c r="KOJ32" s="24"/>
      <c r="KOK32" s="36"/>
      <c r="KOL32" s="24"/>
      <c r="KOM32" s="33"/>
      <c r="KON32" s="9"/>
      <c r="KOO32" s="20"/>
      <c r="KOP32" s="6"/>
      <c r="KOQ32" s="52"/>
      <c r="KOR32" s="53"/>
      <c r="KOS32" s="31"/>
      <c r="KOT32" s="9"/>
      <c r="KOU32" s="36"/>
      <c r="KOV32" s="24"/>
      <c r="KOW32" s="36"/>
      <c r="KOX32" s="24"/>
      <c r="KOY32" s="36"/>
      <c r="KOZ32" s="24"/>
      <c r="KPA32" s="36"/>
      <c r="KPB32" s="24"/>
      <c r="KPC32" s="33"/>
      <c r="KPD32" s="9"/>
      <c r="KPE32" s="20"/>
      <c r="KPF32" s="6"/>
      <c r="KPG32" s="52"/>
      <c r="KPH32" s="53"/>
      <c r="KPI32" s="31"/>
      <c r="KPJ32" s="9"/>
      <c r="KPK32" s="36"/>
      <c r="KPL32" s="24"/>
      <c r="KPM32" s="36"/>
      <c r="KPN32" s="24"/>
      <c r="KPO32" s="36"/>
      <c r="KPP32" s="24"/>
      <c r="KPQ32" s="36"/>
      <c r="KPR32" s="24"/>
      <c r="KPS32" s="33"/>
      <c r="KPT32" s="9"/>
      <c r="KPU32" s="20"/>
      <c r="KPV32" s="6"/>
      <c r="KPW32" s="52"/>
      <c r="KPX32" s="53"/>
      <c r="KPY32" s="31"/>
      <c r="KPZ32" s="9"/>
      <c r="KQA32" s="36"/>
      <c r="KQB32" s="24"/>
      <c r="KQC32" s="36"/>
      <c r="KQD32" s="24"/>
      <c r="KQE32" s="36"/>
      <c r="KQF32" s="24"/>
      <c r="KQG32" s="36"/>
      <c r="KQH32" s="24"/>
      <c r="KQI32" s="33"/>
      <c r="KQJ32" s="9"/>
      <c r="KQK32" s="20"/>
      <c r="KQL32" s="6"/>
      <c r="KQM32" s="52"/>
      <c r="KQN32" s="53"/>
      <c r="KQO32" s="31"/>
      <c r="KQP32" s="9"/>
      <c r="KQQ32" s="36"/>
      <c r="KQR32" s="24"/>
      <c r="KQS32" s="36"/>
      <c r="KQT32" s="24"/>
      <c r="KQU32" s="36"/>
      <c r="KQV32" s="24"/>
      <c r="KQW32" s="36"/>
      <c r="KQX32" s="24"/>
      <c r="KQY32" s="33"/>
      <c r="KQZ32" s="9"/>
      <c r="KRA32" s="20"/>
      <c r="KRB32" s="6"/>
      <c r="KRC32" s="52"/>
      <c r="KRD32" s="53"/>
      <c r="KRE32" s="31"/>
      <c r="KRF32" s="9"/>
      <c r="KRG32" s="36"/>
      <c r="KRH32" s="24"/>
      <c r="KRI32" s="36"/>
      <c r="KRJ32" s="24"/>
      <c r="KRK32" s="36"/>
      <c r="KRL32" s="24"/>
      <c r="KRM32" s="36"/>
      <c r="KRN32" s="24"/>
      <c r="KRO32" s="33"/>
      <c r="KRP32" s="9"/>
      <c r="KRQ32" s="20"/>
      <c r="KRR32" s="6"/>
      <c r="KRS32" s="52"/>
      <c r="KRT32" s="53"/>
      <c r="KRU32" s="31"/>
      <c r="KRV32" s="9"/>
      <c r="KRW32" s="36"/>
      <c r="KRX32" s="24"/>
      <c r="KRY32" s="36"/>
      <c r="KRZ32" s="24"/>
      <c r="KSA32" s="36"/>
      <c r="KSB32" s="24"/>
      <c r="KSC32" s="36"/>
      <c r="KSD32" s="24"/>
      <c r="KSE32" s="33"/>
      <c r="KSF32" s="9"/>
      <c r="KSG32" s="20"/>
      <c r="KSH32" s="6"/>
      <c r="KSI32" s="52"/>
      <c r="KSJ32" s="53"/>
      <c r="KSK32" s="31"/>
      <c r="KSL32" s="9"/>
      <c r="KSM32" s="36"/>
      <c r="KSN32" s="24"/>
      <c r="KSO32" s="36"/>
      <c r="KSP32" s="24"/>
      <c r="KSQ32" s="36"/>
      <c r="KSR32" s="24"/>
      <c r="KSS32" s="36"/>
      <c r="KST32" s="24"/>
      <c r="KSU32" s="33"/>
      <c r="KSV32" s="9"/>
      <c r="KSW32" s="20"/>
      <c r="KSX32" s="6"/>
      <c r="KSY32" s="52"/>
      <c r="KSZ32" s="53"/>
      <c r="KTA32" s="31"/>
      <c r="KTB32" s="9"/>
      <c r="KTC32" s="36"/>
      <c r="KTD32" s="24"/>
      <c r="KTE32" s="36"/>
      <c r="KTF32" s="24"/>
      <c r="KTG32" s="36"/>
      <c r="KTH32" s="24"/>
      <c r="KTI32" s="36"/>
      <c r="KTJ32" s="24"/>
      <c r="KTK32" s="33"/>
      <c r="KTL32" s="9"/>
      <c r="KTM32" s="20"/>
      <c r="KTN32" s="6"/>
      <c r="KTO32" s="52"/>
      <c r="KTP32" s="53"/>
      <c r="KTQ32" s="31"/>
      <c r="KTR32" s="9"/>
      <c r="KTS32" s="36"/>
      <c r="KTT32" s="24"/>
      <c r="KTU32" s="36"/>
      <c r="KTV32" s="24"/>
      <c r="KTW32" s="36"/>
      <c r="KTX32" s="24"/>
      <c r="KTY32" s="36"/>
      <c r="KTZ32" s="24"/>
      <c r="KUA32" s="33"/>
      <c r="KUB32" s="9"/>
      <c r="KUC32" s="20"/>
      <c r="KUD32" s="6"/>
      <c r="KUE32" s="52"/>
      <c r="KUF32" s="53"/>
      <c r="KUG32" s="31"/>
      <c r="KUH32" s="9"/>
      <c r="KUI32" s="36"/>
      <c r="KUJ32" s="24"/>
      <c r="KUK32" s="36"/>
      <c r="KUL32" s="24"/>
      <c r="KUM32" s="36"/>
      <c r="KUN32" s="24"/>
      <c r="KUO32" s="36"/>
      <c r="KUP32" s="24"/>
      <c r="KUQ32" s="33"/>
      <c r="KUR32" s="9"/>
      <c r="KUS32" s="20"/>
      <c r="KUT32" s="6"/>
      <c r="KUU32" s="52"/>
      <c r="KUV32" s="53"/>
      <c r="KUW32" s="31"/>
      <c r="KUX32" s="9"/>
      <c r="KUY32" s="36"/>
      <c r="KUZ32" s="24"/>
      <c r="KVA32" s="36"/>
      <c r="KVB32" s="24"/>
      <c r="KVC32" s="36"/>
      <c r="KVD32" s="24"/>
      <c r="KVE32" s="36"/>
      <c r="KVF32" s="24"/>
      <c r="KVG32" s="33"/>
      <c r="KVH32" s="9"/>
      <c r="KVI32" s="20"/>
      <c r="KVJ32" s="6"/>
      <c r="KVK32" s="52"/>
      <c r="KVL32" s="53"/>
      <c r="KVM32" s="31"/>
      <c r="KVN32" s="9"/>
      <c r="KVO32" s="36"/>
      <c r="KVP32" s="24"/>
      <c r="KVQ32" s="36"/>
      <c r="KVR32" s="24"/>
      <c r="KVS32" s="36"/>
      <c r="KVT32" s="24"/>
      <c r="KVU32" s="36"/>
      <c r="KVV32" s="24"/>
      <c r="KVW32" s="33"/>
      <c r="KVX32" s="9"/>
      <c r="KVY32" s="20"/>
      <c r="KVZ32" s="6"/>
      <c r="KWA32" s="52"/>
      <c r="KWB32" s="53"/>
      <c r="KWC32" s="31"/>
      <c r="KWD32" s="9"/>
      <c r="KWE32" s="36"/>
      <c r="KWF32" s="24"/>
      <c r="KWG32" s="36"/>
      <c r="KWH32" s="24"/>
      <c r="KWI32" s="36"/>
      <c r="KWJ32" s="24"/>
      <c r="KWK32" s="36"/>
      <c r="KWL32" s="24"/>
      <c r="KWM32" s="33"/>
      <c r="KWN32" s="9"/>
      <c r="KWO32" s="20"/>
      <c r="KWP32" s="6"/>
      <c r="KWQ32" s="52"/>
      <c r="KWR32" s="53"/>
      <c r="KWS32" s="31"/>
      <c r="KWT32" s="9"/>
      <c r="KWU32" s="36"/>
      <c r="KWV32" s="24"/>
      <c r="KWW32" s="36"/>
      <c r="KWX32" s="24"/>
      <c r="KWY32" s="36"/>
      <c r="KWZ32" s="24"/>
      <c r="KXA32" s="36"/>
      <c r="KXB32" s="24"/>
      <c r="KXC32" s="33"/>
      <c r="KXD32" s="9"/>
      <c r="KXE32" s="20"/>
      <c r="KXF32" s="6"/>
      <c r="KXG32" s="52"/>
      <c r="KXH32" s="53"/>
      <c r="KXI32" s="31"/>
      <c r="KXJ32" s="9"/>
      <c r="KXK32" s="36"/>
      <c r="KXL32" s="24"/>
      <c r="KXM32" s="36"/>
      <c r="KXN32" s="24"/>
      <c r="KXO32" s="36"/>
      <c r="KXP32" s="24"/>
      <c r="KXQ32" s="36"/>
      <c r="KXR32" s="24"/>
      <c r="KXS32" s="33"/>
      <c r="KXT32" s="9"/>
      <c r="KXU32" s="20"/>
      <c r="KXV32" s="6"/>
      <c r="KXW32" s="52"/>
      <c r="KXX32" s="53"/>
      <c r="KXY32" s="31"/>
      <c r="KXZ32" s="9"/>
      <c r="KYA32" s="36"/>
      <c r="KYB32" s="24"/>
      <c r="KYC32" s="36"/>
      <c r="KYD32" s="24"/>
      <c r="KYE32" s="36"/>
      <c r="KYF32" s="24"/>
      <c r="KYG32" s="36"/>
      <c r="KYH32" s="24"/>
      <c r="KYI32" s="33"/>
      <c r="KYJ32" s="9"/>
      <c r="KYK32" s="20"/>
      <c r="KYL32" s="6"/>
      <c r="KYM32" s="52"/>
      <c r="KYN32" s="53"/>
      <c r="KYO32" s="31"/>
      <c r="KYP32" s="9"/>
      <c r="KYQ32" s="36"/>
      <c r="KYR32" s="24"/>
      <c r="KYS32" s="36"/>
      <c r="KYT32" s="24"/>
      <c r="KYU32" s="36"/>
      <c r="KYV32" s="24"/>
      <c r="KYW32" s="36"/>
      <c r="KYX32" s="24"/>
      <c r="KYY32" s="33"/>
      <c r="KYZ32" s="9"/>
      <c r="KZA32" s="20"/>
      <c r="KZB32" s="6"/>
      <c r="KZC32" s="52"/>
      <c r="KZD32" s="53"/>
      <c r="KZE32" s="31"/>
      <c r="KZF32" s="9"/>
      <c r="KZG32" s="36"/>
      <c r="KZH32" s="24"/>
      <c r="KZI32" s="36"/>
      <c r="KZJ32" s="24"/>
      <c r="KZK32" s="36"/>
      <c r="KZL32" s="24"/>
      <c r="KZM32" s="36"/>
      <c r="KZN32" s="24"/>
      <c r="KZO32" s="33"/>
      <c r="KZP32" s="9"/>
      <c r="KZQ32" s="20"/>
      <c r="KZR32" s="6"/>
      <c r="KZS32" s="52"/>
      <c r="KZT32" s="53"/>
      <c r="KZU32" s="31"/>
      <c r="KZV32" s="9"/>
      <c r="KZW32" s="36"/>
      <c r="KZX32" s="24"/>
      <c r="KZY32" s="36"/>
      <c r="KZZ32" s="24"/>
      <c r="LAA32" s="36"/>
      <c r="LAB32" s="24"/>
      <c r="LAC32" s="36"/>
      <c r="LAD32" s="24"/>
      <c r="LAE32" s="33"/>
      <c r="LAF32" s="9"/>
      <c r="LAG32" s="20"/>
      <c r="LAH32" s="6"/>
      <c r="LAI32" s="52"/>
      <c r="LAJ32" s="53"/>
      <c r="LAK32" s="31"/>
      <c r="LAL32" s="9"/>
      <c r="LAM32" s="36"/>
      <c r="LAN32" s="24"/>
      <c r="LAO32" s="36"/>
      <c r="LAP32" s="24"/>
      <c r="LAQ32" s="36"/>
      <c r="LAR32" s="24"/>
      <c r="LAS32" s="36"/>
      <c r="LAT32" s="24"/>
      <c r="LAU32" s="33"/>
      <c r="LAV32" s="9"/>
      <c r="LAW32" s="20"/>
      <c r="LAX32" s="6"/>
      <c r="LAY32" s="52"/>
      <c r="LAZ32" s="53"/>
      <c r="LBA32" s="31"/>
      <c r="LBB32" s="9"/>
      <c r="LBC32" s="36"/>
      <c r="LBD32" s="24"/>
      <c r="LBE32" s="36"/>
      <c r="LBF32" s="24"/>
      <c r="LBG32" s="36"/>
      <c r="LBH32" s="24"/>
      <c r="LBI32" s="36"/>
      <c r="LBJ32" s="24"/>
      <c r="LBK32" s="33"/>
      <c r="LBL32" s="9"/>
      <c r="LBM32" s="20"/>
      <c r="LBN32" s="6"/>
      <c r="LBO32" s="52"/>
      <c r="LBP32" s="53"/>
      <c r="LBQ32" s="31"/>
      <c r="LBR32" s="9"/>
      <c r="LBS32" s="36"/>
      <c r="LBT32" s="24"/>
      <c r="LBU32" s="36"/>
      <c r="LBV32" s="24"/>
      <c r="LBW32" s="36"/>
      <c r="LBX32" s="24"/>
      <c r="LBY32" s="36"/>
      <c r="LBZ32" s="24"/>
      <c r="LCA32" s="33"/>
      <c r="LCB32" s="9"/>
      <c r="LCC32" s="20"/>
      <c r="LCD32" s="6"/>
      <c r="LCE32" s="52"/>
      <c r="LCF32" s="53"/>
      <c r="LCG32" s="31"/>
      <c r="LCH32" s="9"/>
      <c r="LCI32" s="36"/>
      <c r="LCJ32" s="24"/>
      <c r="LCK32" s="36"/>
      <c r="LCL32" s="24"/>
      <c r="LCM32" s="36"/>
      <c r="LCN32" s="24"/>
      <c r="LCO32" s="36"/>
      <c r="LCP32" s="24"/>
      <c r="LCQ32" s="33"/>
      <c r="LCR32" s="9"/>
      <c r="LCS32" s="20"/>
      <c r="LCT32" s="6"/>
      <c r="LCU32" s="52"/>
      <c r="LCV32" s="53"/>
      <c r="LCW32" s="31"/>
      <c r="LCX32" s="9"/>
      <c r="LCY32" s="36"/>
      <c r="LCZ32" s="24"/>
      <c r="LDA32" s="36"/>
      <c r="LDB32" s="24"/>
      <c r="LDC32" s="36"/>
      <c r="LDD32" s="24"/>
      <c r="LDE32" s="36"/>
      <c r="LDF32" s="24"/>
      <c r="LDG32" s="33"/>
      <c r="LDH32" s="9"/>
      <c r="LDI32" s="20"/>
      <c r="LDJ32" s="6"/>
      <c r="LDK32" s="52"/>
      <c r="LDL32" s="53"/>
      <c r="LDM32" s="31"/>
      <c r="LDN32" s="9"/>
      <c r="LDO32" s="36"/>
      <c r="LDP32" s="24"/>
      <c r="LDQ32" s="36"/>
      <c r="LDR32" s="24"/>
      <c r="LDS32" s="36"/>
      <c r="LDT32" s="24"/>
      <c r="LDU32" s="36"/>
      <c r="LDV32" s="24"/>
      <c r="LDW32" s="33"/>
      <c r="LDX32" s="9"/>
      <c r="LDY32" s="20"/>
      <c r="LDZ32" s="6"/>
      <c r="LEA32" s="52"/>
      <c r="LEB32" s="53"/>
      <c r="LEC32" s="31"/>
      <c r="LED32" s="9"/>
      <c r="LEE32" s="36"/>
      <c r="LEF32" s="24"/>
      <c r="LEG32" s="36"/>
      <c r="LEH32" s="24"/>
      <c r="LEI32" s="36"/>
      <c r="LEJ32" s="24"/>
      <c r="LEK32" s="36"/>
      <c r="LEL32" s="24"/>
      <c r="LEM32" s="33"/>
      <c r="LEN32" s="9"/>
      <c r="LEO32" s="20"/>
      <c r="LEP32" s="6"/>
      <c r="LEQ32" s="52"/>
      <c r="LER32" s="53"/>
      <c r="LES32" s="31"/>
      <c r="LET32" s="9"/>
      <c r="LEU32" s="36"/>
      <c r="LEV32" s="24"/>
      <c r="LEW32" s="36"/>
      <c r="LEX32" s="24"/>
      <c r="LEY32" s="36"/>
      <c r="LEZ32" s="24"/>
      <c r="LFA32" s="36"/>
      <c r="LFB32" s="24"/>
      <c r="LFC32" s="33"/>
      <c r="LFD32" s="9"/>
      <c r="LFE32" s="20"/>
      <c r="LFF32" s="6"/>
      <c r="LFG32" s="52"/>
      <c r="LFH32" s="53"/>
      <c r="LFI32" s="31"/>
      <c r="LFJ32" s="9"/>
      <c r="LFK32" s="36"/>
      <c r="LFL32" s="24"/>
      <c r="LFM32" s="36"/>
      <c r="LFN32" s="24"/>
      <c r="LFO32" s="36"/>
      <c r="LFP32" s="24"/>
      <c r="LFQ32" s="36"/>
      <c r="LFR32" s="24"/>
      <c r="LFS32" s="33"/>
      <c r="LFT32" s="9"/>
      <c r="LFU32" s="20"/>
      <c r="LFV32" s="6"/>
      <c r="LFW32" s="52"/>
      <c r="LFX32" s="53"/>
      <c r="LFY32" s="31"/>
      <c r="LFZ32" s="9"/>
      <c r="LGA32" s="36"/>
      <c r="LGB32" s="24"/>
      <c r="LGC32" s="36"/>
      <c r="LGD32" s="24"/>
      <c r="LGE32" s="36"/>
      <c r="LGF32" s="24"/>
      <c r="LGG32" s="36"/>
      <c r="LGH32" s="24"/>
      <c r="LGI32" s="33"/>
      <c r="LGJ32" s="9"/>
      <c r="LGK32" s="20"/>
      <c r="LGL32" s="6"/>
      <c r="LGM32" s="52"/>
      <c r="LGN32" s="53"/>
      <c r="LGO32" s="31"/>
      <c r="LGP32" s="9"/>
      <c r="LGQ32" s="36"/>
      <c r="LGR32" s="24"/>
      <c r="LGS32" s="36"/>
      <c r="LGT32" s="24"/>
      <c r="LGU32" s="36"/>
      <c r="LGV32" s="24"/>
      <c r="LGW32" s="36"/>
      <c r="LGX32" s="24"/>
      <c r="LGY32" s="33"/>
      <c r="LGZ32" s="9"/>
      <c r="LHA32" s="20"/>
      <c r="LHB32" s="6"/>
      <c r="LHC32" s="52"/>
      <c r="LHD32" s="53"/>
      <c r="LHE32" s="31"/>
      <c r="LHF32" s="9"/>
      <c r="LHG32" s="36"/>
      <c r="LHH32" s="24"/>
      <c r="LHI32" s="36"/>
      <c r="LHJ32" s="24"/>
      <c r="LHK32" s="36"/>
      <c r="LHL32" s="24"/>
      <c r="LHM32" s="36"/>
      <c r="LHN32" s="24"/>
      <c r="LHO32" s="33"/>
      <c r="LHP32" s="9"/>
      <c r="LHQ32" s="20"/>
      <c r="LHR32" s="6"/>
      <c r="LHS32" s="52"/>
      <c r="LHT32" s="53"/>
      <c r="LHU32" s="31"/>
      <c r="LHV32" s="9"/>
      <c r="LHW32" s="36"/>
      <c r="LHX32" s="24"/>
      <c r="LHY32" s="36"/>
      <c r="LHZ32" s="24"/>
      <c r="LIA32" s="36"/>
      <c r="LIB32" s="24"/>
      <c r="LIC32" s="36"/>
      <c r="LID32" s="24"/>
      <c r="LIE32" s="33"/>
      <c r="LIF32" s="9"/>
      <c r="LIG32" s="20"/>
      <c r="LIH32" s="6"/>
      <c r="LII32" s="52"/>
      <c r="LIJ32" s="53"/>
      <c r="LIK32" s="31"/>
      <c r="LIL32" s="9"/>
      <c r="LIM32" s="36"/>
      <c r="LIN32" s="24"/>
      <c r="LIO32" s="36"/>
      <c r="LIP32" s="24"/>
      <c r="LIQ32" s="36"/>
      <c r="LIR32" s="24"/>
      <c r="LIS32" s="36"/>
      <c r="LIT32" s="24"/>
      <c r="LIU32" s="33"/>
      <c r="LIV32" s="9"/>
      <c r="LIW32" s="20"/>
      <c r="LIX32" s="6"/>
      <c r="LIY32" s="52"/>
      <c r="LIZ32" s="53"/>
      <c r="LJA32" s="31"/>
      <c r="LJB32" s="9"/>
      <c r="LJC32" s="36"/>
      <c r="LJD32" s="24"/>
      <c r="LJE32" s="36"/>
      <c r="LJF32" s="24"/>
      <c r="LJG32" s="36"/>
      <c r="LJH32" s="24"/>
      <c r="LJI32" s="36"/>
      <c r="LJJ32" s="24"/>
      <c r="LJK32" s="33"/>
      <c r="LJL32" s="9"/>
      <c r="LJM32" s="20"/>
      <c r="LJN32" s="6"/>
      <c r="LJO32" s="52"/>
      <c r="LJP32" s="53"/>
      <c r="LJQ32" s="31"/>
      <c r="LJR32" s="9"/>
      <c r="LJS32" s="36"/>
      <c r="LJT32" s="24"/>
      <c r="LJU32" s="36"/>
      <c r="LJV32" s="24"/>
      <c r="LJW32" s="36"/>
      <c r="LJX32" s="24"/>
      <c r="LJY32" s="36"/>
      <c r="LJZ32" s="24"/>
      <c r="LKA32" s="33"/>
      <c r="LKB32" s="9"/>
      <c r="LKC32" s="20"/>
      <c r="LKD32" s="6"/>
      <c r="LKE32" s="52"/>
      <c r="LKF32" s="53"/>
      <c r="LKG32" s="31"/>
      <c r="LKH32" s="9"/>
      <c r="LKI32" s="36"/>
      <c r="LKJ32" s="24"/>
      <c r="LKK32" s="36"/>
      <c r="LKL32" s="24"/>
      <c r="LKM32" s="36"/>
      <c r="LKN32" s="24"/>
      <c r="LKO32" s="36"/>
      <c r="LKP32" s="24"/>
      <c r="LKQ32" s="33"/>
      <c r="LKR32" s="9"/>
      <c r="LKS32" s="20"/>
      <c r="LKT32" s="6"/>
      <c r="LKU32" s="52"/>
      <c r="LKV32" s="53"/>
      <c r="LKW32" s="31"/>
      <c r="LKX32" s="9"/>
      <c r="LKY32" s="36"/>
      <c r="LKZ32" s="24"/>
      <c r="LLA32" s="36"/>
      <c r="LLB32" s="24"/>
      <c r="LLC32" s="36"/>
      <c r="LLD32" s="24"/>
      <c r="LLE32" s="36"/>
      <c r="LLF32" s="24"/>
      <c r="LLG32" s="33"/>
      <c r="LLH32" s="9"/>
      <c r="LLI32" s="20"/>
      <c r="LLJ32" s="6"/>
      <c r="LLK32" s="52"/>
      <c r="LLL32" s="53"/>
      <c r="LLM32" s="31"/>
      <c r="LLN32" s="9"/>
      <c r="LLO32" s="36"/>
      <c r="LLP32" s="24"/>
      <c r="LLQ32" s="36"/>
      <c r="LLR32" s="24"/>
      <c r="LLS32" s="36"/>
      <c r="LLT32" s="24"/>
      <c r="LLU32" s="36"/>
      <c r="LLV32" s="24"/>
      <c r="LLW32" s="33"/>
      <c r="LLX32" s="9"/>
      <c r="LLY32" s="20"/>
      <c r="LLZ32" s="6"/>
      <c r="LMA32" s="52"/>
      <c r="LMB32" s="53"/>
      <c r="LMC32" s="31"/>
      <c r="LMD32" s="9"/>
      <c r="LME32" s="36"/>
      <c r="LMF32" s="24"/>
      <c r="LMG32" s="36"/>
      <c r="LMH32" s="24"/>
      <c r="LMI32" s="36"/>
      <c r="LMJ32" s="24"/>
      <c r="LMK32" s="36"/>
      <c r="LML32" s="24"/>
      <c r="LMM32" s="33"/>
      <c r="LMN32" s="9"/>
      <c r="LMO32" s="20"/>
      <c r="LMP32" s="6"/>
      <c r="LMQ32" s="52"/>
      <c r="LMR32" s="53"/>
      <c r="LMS32" s="31"/>
      <c r="LMT32" s="9"/>
      <c r="LMU32" s="36"/>
      <c r="LMV32" s="24"/>
      <c r="LMW32" s="36"/>
      <c r="LMX32" s="24"/>
      <c r="LMY32" s="36"/>
      <c r="LMZ32" s="24"/>
      <c r="LNA32" s="36"/>
      <c r="LNB32" s="24"/>
      <c r="LNC32" s="33"/>
      <c r="LND32" s="9"/>
      <c r="LNE32" s="20"/>
      <c r="LNF32" s="6"/>
      <c r="LNG32" s="52"/>
      <c r="LNH32" s="53"/>
      <c r="LNI32" s="31"/>
      <c r="LNJ32" s="9"/>
      <c r="LNK32" s="36"/>
      <c r="LNL32" s="24"/>
      <c r="LNM32" s="36"/>
      <c r="LNN32" s="24"/>
      <c r="LNO32" s="36"/>
      <c r="LNP32" s="24"/>
      <c r="LNQ32" s="36"/>
      <c r="LNR32" s="24"/>
      <c r="LNS32" s="33"/>
      <c r="LNT32" s="9"/>
      <c r="LNU32" s="20"/>
      <c r="LNV32" s="6"/>
      <c r="LNW32" s="52"/>
      <c r="LNX32" s="53"/>
      <c r="LNY32" s="31"/>
      <c r="LNZ32" s="9"/>
      <c r="LOA32" s="36"/>
      <c r="LOB32" s="24"/>
      <c r="LOC32" s="36"/>
      <c r="LOD32" s="24"/>
      <c r="LOE32" s="36"/>
      <c r="LOF32" s="24"/>
      <c r="LOG32" s="36"/>
      <c r="LOH32" s="24"/>
      <c r="LOI32" s="33"/>
      <c r="LOJ32" s="9"/>
      <c r="LOK32" s="20"/>
      <c r="LOL32" s="6"/>
      <c r="LOM32" s="52"/>
      <c r="LON32" s="53"/>
      <c r="LOO32" s="31"/>
      <c r="LOP32" s="9"/>
      <c r="LOQ32" s="36"/>
      <c r="LOR32" s="24"/>
      <c r="LOS32" s="36"/>
      <c r="LOT32" s="24"/>
      <c r="LOU32" s="36"/>
      <c r="LOV32" s="24"/>
      <c r="LOW32" s="36"/>
      <c r="LOX32" s="24"/>
      <c r="LOY32" s="33"/>
      <c r="LOZ32" s="9"/>
      <c r="LPA32" s="20"/>
      <c r="LPB32" s="6"/>
      <c r="LPC32" s="52"/>
      <c r="LPD32" s="53"/>
      <c r="LPE32" s="31"/>
      <c r="LPF32" s="9"/>
      <c r="LPG32" s="36"/>
      <c r="LPH32" s="24"/>
      <c r="LPI32" s="36"/>
      <c r="LPJ32" s="24"/>
      <c r="LPK32" s="36"/>
      <c r="LPL32" s="24"/>
      <c r="LPM32" s="36"/>
      <c r="LPN32" s="24"/>
      <c r="LPO32" s="33"/>
      <c r="LPP32" s="9"/>
      <c r="LPQ32" s="20"/>
      <c r="LPR32" s="6"/>
      <c r="LPS32" s="52"/>
      <c r="LPT32" s="53"/>
      <c r="LPU32" s="31"/>
      <c r="LPV32" s="9"/>
      <c r="LPW32" s="36"/>
      <c r="LPX32" s="24"/>
      <c r="LPY32" s="36"/>
      <c r="LPZ32" s="24"/>
      <c r="LQA32" s="36"/>
      <c r="LQB32" s="24"/>
      <c r="LQC32" s="36"/>
      <c r="LQD32" s="24"/>
      <c r="LQE32" s="33"/>
      <c r="LQF32" s="9"/>
      <c r="LQG32" s="20"/>
      <c r="LQH32" s="6"/>
      <c r="LQI32" s="52"/>
      <c r="LQJ32" s="53"/>
      <c r="LQK32" s="31"/>
      <c r="LQL32" s="9"/>
      <c r="LQM32" s="36"/>
      <c r="LQN32" s="24"/>
      <c r="LQO32" s="36"/>
      <c r="LQP32" s="24"/>
      <c r="LQQ32" s="36"/>
      <c r="LQR32" s="24"/>
      <c r="LQS32" s="36"/>
      <c r="LQT32" s="24"/>
      <c r="LQU32" s="33"/>
      <c r="LQV32" s="9"/>
      <c r="LQW32" s="20"/>
      <c r="LQX32" s="6"/>
      <c r="LQY32" s="52"/>
      <c r="LQZ32" s="53"/>
      <c r="LRA32" s="31"/>
      <c r="LRB32" s="9"/>
      <c r="LRC32" s="36"/>
      <c r="LRD32" s="24"/>
      <c r="LRE32" s="36"/>
      <c r="LRF32" s="24"/>
      <c r="LRG32" s="36"/>
      <c r="LRH32" s="24"/>
      <c r="LRI32" s="36"/>
      <c r="LRJ32" s="24"/>
      <c r="LRK32" s="33"/>
      <c r="LRL32" s="9"/>
      <c r="LRM32" s="20"/>
      <c r="LRN32" s="6"/>
      <c r="LRO32" s="52"/>
      <c r="LRP32" s="53"/>
      <c r="LRQ32" s="31"/>
      <c r="LRR32" s="9"/>
      <c r="LRS32" s="36"/>
      <c r="LRT32" s="24"/>
      <c r="LRU32" s="36"/>
      <c r="LRV32" s="24"/>
      <c r="LRW32" s="36"/>
      <c r="LRX32" s="24"/>
      <c r="LRY32" s="36"/>
      <c r="LRZ32" s="24"/>
      <c r="LSA32" s="33"/>
      <c r="LSB32" s="9"/>
      <c r="LSC32" s="20"/>
      <c r="LSD32" s="6"/>
      <c r="LSE32" s="52"/>
      <c r="LSF32" s="53"/>
      <c r="LSG32" s="31"/>
      <c r="LSH32" s="9"/>
      <c r="LSI32" s="36"/>
      <c r="LSJ32" s="24"/>
      <c r="LSK32" s="36"/>
      <c r="LSL32" s="24"/>
      <c r="LSM32" s="36"/>
      <c r="LSN32" s="24"/>
      <c r="LSO32" s="36"/>
      <c r="LSP32" s="24"/>
      <c r="LSQ32" s="33"/>
      <c r="LSR32" s="9"/>
      <c r="LSS32" s="20"/>
      <c r="LST32" s="6"/>
      <c r="LSU32" s="52"/>
      <c r="LSV32" s="53"/>
      <c r="LSW32" s="31"/>
      <c r="LSX32" s="9"/>
      <c r="LSY32" s="36"/>
      <c r="LSZ32" s="24"/>
      <c r="LTA32" s="36"/>
      <c r="LTB32" s="24"/>
      <c r="LTC32" s="36"/>
      <c r="LTD32" s="24"/>
      <c r="LTE32" s="36"/>
      <c r="LTF32" s="24"/>
      <c r="LTG32" s="33"/>
      <c r="LTH32" s="9"/>
      <c r="LTI32" s="20"/>
      <c r="LTJ32" s="6"/>
      <c r="LTK32" s="52"/>
      <c r="LTL32" s="53"/>
      <c r="LTM32" s="31"/>
      <c r="LTN32" s="9"/>
      <c r="LTO32" s="36"/>
      <c r="LTP32" s="24"/>
      <c r="LTQ32" s="36"/>
      <c r="LTR32" s="24"/>
      <c r="LTS32" s="36"/>
      <c r="LTT32" s="24"/>
      <c r="LTU32" s="36"/>
      <c r="LTV32" s="24"/>
      <c r="LTW32" s="33"/>
      <c r="LTX32" s="9"/>
      <c r="LTY32" s="20"/>
      <c r="LTZ32" s="6"/>
      <c r="LUA32" s="52"/>
      <c r="LUB32" s="53"/>
      <c r="LUC32" s="31"/>
      <c r="LUD32" s="9"/>
      <c r="LUE32" s="36"/>
      <c r="LUF32" s="24"/>
      <c r="LUG32" s="36"/>
      <c r="LUH32" s="24"/>
      <c r="LUI32" s="36"/>
      <c r="LUJ32" s="24"/>
      <c r="LUK32" s="36"/>
      <c r="LUL32" s="24"/>
      <c r="LUM32" s="33"/>
      <c r="LUN32" s="9"/>
      <c r="LUO32" s="20"/>
      <c r="LUP32" s="6"/>
      <c r="LUQ32" s="52"/>
      <c r="LUR32" s="53"/>
      <c r="LUS32" s="31"/>
      <c r="LUT32" s="9"/>
      <c r="LUU32" s="36"/>
      <c r="LUV32" s="24"/>
      <c r="LUW32" s="36"/>
      <c r="LUX32" s="24"/>
      <c r="LUY32" s="36"/>
      <c r="LUZ32" s="24"/>
      <c r="LVA32" s="36"/>
      <c r="LVB32" s="24"/>
      <c r="LVC32" s="33"/>
      <c r="LVD32" s="9"/>
      <c r="LVE32" s="20"/>
      <c r="LVF32" s="6"/>
      <c r="LVG32" s="52"/>
      <c r="LVH32" s="53"/>
      <c r="LVI32" s="31"/>
      <c r="LVJ32" s="9"/>
      <c r="LVK32" s="36"/>
      <c r="LVL32" s="24"/>
      <c r="LVM32" s="36"/>
      <c r="LVN32" s="24"/>
      <c r="LVO32" s="36"/>
      <c r="LVP32" s="24"/>
      <c r="LVQ32" s="36"/>
      <c r="LVR32" s="24"/>
      <c r="LVS32" s="33"/>
      <c r="LVT32" s="9"/>
      <c r="LVU32" s="20"/>
      <c r="LVV32" s="6"/>
      <c r="LVW32" s="52"/>
      <c r="LVX32" s="53"/>
      <c r="LVY32" s="31"/>
      <c r="LVZ32" s="9"/>
      <c r="LWA32" s="36"/>
      <c r="LWB32" s="24"/>
      <c r="LWC32" s="36"/>
      <c r="LWD32" s="24"/>
      <c r="LWE32" s="36"/>
      <c r="LWF32" s="24"/>
      <c r="LWG32" s="36"/>
      <c r="LWH32" s="24"/>
      <c r="LWI32" s="33"/>
      <c r="LWJ32" s="9"/>
      <c r="LWK32" s="20"/>
      <c r="LWL32" s="6"/>
      <c r="LWM32" s="52"/>
      <c r="LWN32" s="53"/>
      <c r="LWO32" s="31"/>
      <c r="LWP32" s="9"/>
      <c r="LWQ32" s="36"/>
      <c r="LWR32" s="24"/>
      <c r="LWS32" s="36"/>
      <c r="LWT32" s="24"/>
      <c r="LWU32" s="36"/>
      <c r="LWV32" s="24"/>
      <c r="LWW32" s="36"/>
      <c r="LWX32" s="24"/>
      <c r="LWY32" s="33"/>
      <c r="LWZ32" s="9"/>
      <c r="LXA32" s="20"/>
      <c r="LXB32" s="6"/>
      <c r="LXC32" s="52"/>
      <c r="LXD32" s="53"/>
      <c r="LXE32" s="31"/>
      <c r="LXF32" s="9"/>
      <c r="LXG32" s="36"/>
      <c r="LXH32" s="24"/>
      <c r="LXI32" s="36"/>
      <c r="LXJ32" s="24"/>
      <c r="LXK32" s="36"/>
      <c r="LXL32" s="24"/>
      <c r="LXM32" s="36"/>
      <c r="LXN32" s="24"/>
      <c r="LXO32" s="33"/>
      <c r="LXP32" s="9"/>
      <c r="LXQ32" s="20"/>
      <c r="LXR32" s="6"/>
      <c r="LXS32" s="52"/>
      <c r="LXT32" s="53"/>
      <c r="LXU32" s="31"/>
      <c r="LXV32" s="9"/>
      <c r="LXW32" s="36"/>
      <c r="LXX32" s="24"/>
      <c r="LXY32" s="36"/>
      <c r="LXZ32" s="24"/>
      <c r="LYA32" s="36"/>
      <c r="LYB32" s="24"/>
      <c r="LYC32" s="36"/>
      <c r="LYD32" s="24"/>
      <c r="LYE32" s="33"/>
      <c r="LYF32" s="9"/>
      <c r="LYG32" s="20"/>
      <c r="LYH32" s="6"/>
      <c r="LYI32" s="52"/>
      <c r="LYJ32" s="53"/>
      <c r="LYK32" s="31"/>
      <c r="LYL32" s="9"/>
      <c r="LYM32" s="36"/>
      <c r="LYN32" s="24"/>
      <c r="LYO32" s="36"/>
      <c r="LYP32" s="24"/>
      <c r="LYQ32" s="36"/>
      <c r="LYR32" s="24"/>
      <c r="LYS32" s="36"/>
      <c r="LYT32" s="24"/>
      <c r="LYU32" s="33"/>
      <c r="LYV32" s="9"/>
      <c r="LYW32" s="20"/>
      <c r="LYX32" s="6"/>
      <c r="LYY32" s="52"/>
      <c r="LYZ32" s="53"/>
      <c r="LZA32" s="31"/>
      <c r="LZB32" s="9"/>
      <c r="LZC32" s="36"/>
      <c r="LZD32" s="24"/>
      <c r="LZE32" s="36"/>
      <c r="LZF32" s="24"/>
      <c r="LZG32" s="36"/>
      <c r="LZH32" s="24"/>
      <c r="LZI32" s="36"/>
      <c r="LZJ32" s="24"/>
      <c r="LZK32" s="33"/>
      <c r="LZL32" s="9"/>
      <c r="LZM32" s="20"/>
      <c r="LZN32" s="6"/>
      <c r="LZO32" s="52"/>
      <c r="LZP32" s="53"/>
      <c r="LZQ32" s="31"/>
      <c r="LZR32" s="9"/>
      <c r="LZS32" s="36"/>
      <c r="LZT32" s="24"/>
      <c r="LZU32" s="36"/>
      <c r="LZV32" s="24"/>
      <c r="LZW32" s="36"/>
      <c r="LZX32" s="24"/>
      <c r="LZY32" s="36"/>
      <c r="LZZ32" s="24"/>
      <c r="MAA32" s="33"/>
      <c r="MAB32" s="9"/>
      <c r="MAC32" s="20"/>
      <c r="MAD32" s="6"/>
      <c r="MAE32" s="52"/>
      <c r="MAF32" s="53"/>
      <c r="MAG32" s="31"/>
      <c r="MAH32" s="9"/>
      <c r="MAI32" s="36"/>
      <c r="MAJ32" s="24"/>
      <c r="MAK32" s="36"/>
      <c r="MAL32" s="24"/>
      <c r="MAM32" s="36"/>
      <c r="MAN32" s="24"/>
      <c r="MAO32" s="36"/>
      <c r="MAP32" s="24"/>
      <c r="MAQ32" s="33"/>
      <c r="MAR32" s="9"/>
      <c r="MAS32" s="20"/>
      <c r="MAT32" s="6"/>
      <c r="MAU32" s="52"/>
      <c r="MAV32" s="53"/>
      <c r="MAW32" s="31"/>
      <c r="MAX32" s="9"/>
      <c r="MAY32" s="36"/>
      <c r="MAZ32" s="24"/>
      <c r="MBA32" s="36"/>
      <c r="MBB32" s="24"/>
      <c r="MBC32" s="36"/>
      <c r="MBD32" s="24"/>
      <c r="MBE32" s="36"/>
      <c r="MBF32" s="24"/>
      <c r="MBG32" s="33"/>
      <c r="MBH32" s="9"/>
      <c r="MBI32" s="20"/>
      <c r="MBJ32" s="6"/>
      <c r="MBK32" s="52"/>
      <c r="MBL32" s="53"/>
      <c r="MBM32" s="31"/>
      <c r="MBN32" s="9"/>
      <c r="MBO32" s="36"/>
      <c r="MBP32" s="24"/>
      <c r="MBQ32" s="36"/>
      <c r="MBR32" s="24"/>
      <c r="MBS32" s="36"/>
      <c r="MBT32" s="24"/>
      <c r="MBU32" s="36"/>
      <c r="MBV32" s="24"/>
      <c r="MBW32" s="33"/>
      <c r="MBX32" s="9"/>
      <c r="MBY32" s="20"/>
      <c r="MBZ32" s="6"/>
      <c r="MCA32" s="52"/>
      <c r="MCB32" s="53"/>
      <c r="MCC32" s="31"/>
      <c r="MCD32" s="9"/>
      <c r="MCE32" s="36"/>
      <c r="MCF32" s="24"/>
      <c r="MCG32" s="36"/>
      <c r="MCH32" s="24"/>
      <c r="MCI32" s="36"/>
      <c r="MCJ32" s="24"/>
      <c r="MCK32" s="36"/>
      <c r="MCL32" s="24"/>
      <c r="MCM32" s="33"/>
      <c r="MCN32" s="9"/>
      <c r="MCO32" s="20"/>
      <c r="MCP32" s="6"/>
      <c r="MCQ32" s="52"/>
      <c r="MCR32" s="53"/>
      <c r="MCS32" s="31"/>
      <c r="MCT32" s="9"/>
      <c r="MCU32" s="36"/>
      <c r="MCV32" s="24"/>
      <c r="MCW32" s="36"/>
      <c r="MCX32" s="24"/>
      <c r="MCY32" s="36"/>
      <c r="MCZ32" s="24"/>
      <c r="MDA32" s="36"/>
      <c r="MDB32" s="24"/>
      <c r="MDC32" s="33"/>
      <c r="MDD32" s="9"/>
      <c r="MDE32" s="20"/>
      <c r="MDF32" s="6"/>
      <c r="MDG32" s="52"/>
      <c r="MDH32" s="53"/>
      <c r="MDI32" s="31"/>
      <c r="MDJ32" s="9"/>
      <c r="MDK32" s="36"/>
      <c r="MDL32" s="24"/>
      <c r="MDM32" s="36"/>
      <c r="MDN32" s="24"/>
      <c r="MDO32" s="36"/>
      <c r="MDP32" s="24"/>
      <c r="MDQ32" s="36"/>
      <c r="MDR32" s="24"/>
      <c r="MDS32" s="33"/>
      <c r="MDT32" s="9"/>
      <c r="MDU32" s="20"/>
      <c r="MDV32" s="6"/>
      <c r="MDW32" s="52"/>
      <c r="MDX32" s="53"/>
      <c r="MDY32" s="31"/>
      <c r="MDZ32" s="9"/>
      <c r="MEA32" s="36"/>
      <c r="MEB32" s="24"/>
      <c r="MEC32" s="36"/>
      <c r="MED32" s="24"/>
      <c r="MEE32" s="36"/>
      <c r="MEF32" s="24"/>
      <c r="MEG32" s="36"/>
      <c r="MEH32" s="24"/>
      <c r="MEI32" s="33"/>
      <c r="MEJ32" s="9"/>
      <c r="MEK32" s="20"/>
      <c r="MEL32" s="6"/>
      <c r="MEM32" s="52"/>
      <c r="MEN32" s="53"/>
      <c r="MEO32" s="31"/>
      <c r="MEP32" s="9"/>
      <c r="MEQ32" s="36"/>
      <c r="MER32" s="24"/>
      <c r="MES32" s="36"/>
      <c r="MET32" s="24"/>
      <c r="MEU32" s="36"/>
      <c r="MEV32" s="24"/>
      <c r="MEW32" s="36"/>
      <c r="MEX32" s="24"/>
      <c r="MEY32" s="33"/>
      <c r="MEZ32" s="9"/>
      <c r="MFA32" s="20"/>
      <c r="MFB32" s="6"/>
      <c r="MFC32" s="52"/>
      <c r="MFD32" s="53"/>
      <c r="MFE32" s="31"/>
      <c r="MFF32" s="9"/>
      <c r="MFG32" s="36"/>
      <c r="MFH32" s="24"/>
      <c r="MFI32" s="36"/>
      <c r="MFJ32" s="24"/>
      <c r="MFK32" s="36"/>
      <c r="MFL32" s="24"/>
      <c r="MFM32" s="36"/>
      <c r="MFN32" s="24"/>
      <c r="MFO32" s="33"/>
      <c r="MFP32" s="9"/>
      <c r="MFQ32" s="20"/>
      <c r="MFR32" s="6"/>
      <c r="MFS32" s="52"/>
      <c r="MFT32" s="53"/>
      <c r="MFU32" s="31"/>
      <c r="MFV32" s="9"/>
      <c r="MFW32" s="36"/>
      <c r="MFX32" s="24"/>
      <c r="MFY32" s="36"/>
      <c r="MFZ32" s="24"/>
      <c r="MGA32" s="36"/>
      <c r="MGB32" s="24"/>
      <c r="MGC32" s="36"/>
      <c r="MGD32" s="24"/>
      <c r="MGE32" s="33"/>
      <c r="MGF32" s="9"/>
      <c r="MGG32" s="20"/>
      <c r="MGH32" s="6"/>
      <c r="MGI32" s="52"/>
      <c r="MGJ32" s="53"/>
      <c r="MGK32" s="31"/>
      <c r="MGL32" s="9"/>
      <c r="MGM32" s="36"/>
      <c r="MGN32" s="24"/>
      <c r="MGO32" s="36"/>
      <c r="MGP32" s="24"/>
      <c r="MGQ32" s="36"/>
      <c r="MGR32" s="24"/>
      <c r="MGS32" s="36"/>
      <c r="MGT32" s="24"/>
      <c r="MGU32" s="33"/>
      <c r="MGV32" s="9"/>
      <c r="MGW32" s="20"/>
      <c r="MGX32" s="6"/>
      <c r="MGY32" s="52"/>
      <c r="MGZ32" s="53"/>
      <c r="MHA32" s="31"/>
      <c r="MHB32" s="9"/>
      <c r="MHC32" s="36"/>
      <c r="MHD32" s="24"/>
      <c r="MHE32" s="36"/>
      <c r="MHF32" s="24"/>
      <c r="MHG32" s="36"/>
      <c r="MHH32" s="24"/>
      <c r="MHI32" s="36"/>
      <c r="MHJ32" s="24"/>
      <c r="MHK32" s="33"/>
      <c r="MHL32" s="9"/>
      <c r="MHM32" s="20"/>
      <c r="MHN32" s="6"/>
      <c r="MHO32" s="52"/>
      <c r="MHP32" s="53"/>
      <c r="MHQ32" s="31"/>
      <c r="MHR32" s="9"/>
      <c r="MHS32" s="36"/>
      <c r="MHT32" s="24"/>
      <c r="MHU32" s="36"/>
      <c r="MHV32" s="24"/>
      <c r="MHW32" s="36"/>
      <c r="MHX32" s="24"/>
      <c r="MHY32" s="36"/>
      <c r="MHZ32" s="24"/>
      <c r="MIA32" s="33"/>
      <c r="MIB32" s="9"/>
      <c r="MIC32" s="20"/>
      <c r="MID32" s="6"/>
      <c r="MIE32" s="52"/>
      <c r="MIF32" s="53"/>
      <c r="MIG32" s="31"/>
      <c r="MIH32" s="9"/>
      <c r="MII32" s="36"/>
      <c r="MIJ32" s="24"/>
      <c r="MIK32" s="36"/>
      <c r="MIL32" s="24"/>
      <c r="MIM32" s="36"/>
      <c r="MIN32" s="24"/>
      <c r="MIO32" s="36"/>
      <c r="MIP32" s="24"/>
      <c r="MIQ32" s="33"/>
      <c r="MIR32" s="9"/>
      <c r="MIS32" s="20"/>
      <c r="MIT32" s="6"/>
      <c r="MIU32" s="52"/>
      <c r="MIV32" s="53"/>
      <c r="MIW32" s="31"/>
      <c r="MIX32" s="9"/>
      <c r="MIY32" s="36"/>
      <c r="MIZ32" s="24"/>
      <c r="MJA32" s="36"/>
      <c r="MJB32" s="24"/>
      <c r="MJC32" s="36"/>
      <c r="MJD32" s="24"/>
      <c r="MJE32" s="36"/>
      <c r="MJF32" s="24"/>
      <c r="MJG32" s="33"/>
      <c r="MJH32" s="9"/>
      <c r="MJI32" s="20"/>
      <c r="MJJ32" s="6"/>
      <c r="MJK32" s="52"/>
      <c r="MJL32" s="53"/>
      <c r="MJM32" s="31"/>
      <c r="MJN32" s="9"/>
      <c r="MJO32" s="36"/>
      <c r="MJP32" s="24"/>
      <c r="MJQ32" s="36"/>
      <c r="MJR32" s="24"/>
      <c r="MJS32" s="36"/>
      <c r="MJT32" s="24"/>
      <c r="MJU32" s="36"/>
      <c r="MJV32" s="24"/>
      <c r="MJW32" s="33"/>
      <c r="MJX32" s="9"/>
      <c r="MJY32" s="20"/>
      <c r="MJZ32" s="6"/>
      <c r="MKA32" s="52"/>
      <c r="MKB32" s="53"/>
      <c r="MKC32" s="31"/>
      <c r="MKD32" s="9"/>
      <c r="MKE32" s="36"/>
      <c r="MKF32" s="24"/>
      <c r="MKG32" s="36"/>
      <c r="MKH32" s="24"/>
      <c r="MKI32" s="36"/>
      <c r="MKJ32" s="24"/>
      <c r="MKK32" s="36"/>
      <c r="MKL32" s="24"/>
      <c r="MKM32" s="33"/>
      <c r="MKN32" s="9"/>
      <c r="MKO32" s="20"/>
      <c r="MKP32" s="6"/>
      <c r="MKQ32" s="52"/>
      <c r="MKR32" s="53"/>
      <c r="MKS32" s="31"/>
      <c r="MKT32" s="9"/>
      <c r="MKU32" s="36"/>
      <c r="MKV32" s="24"/>
      <c r="MKW32" s="36"/>
      <c r="MKX32" s="24"/>
      <c r="MKY32" s="36"/>
      <c r="MKZ32" s="24"/>
      <c r="MLA32" s="36"/>
      <c r="MLB32" s="24"/>
      <c r="MLC32" s="33"/>
      <c r="MLD32" s="9"/>
      <c r="MLE32" s="20"/>
      <c r="MLF32" s="6"/>
      <c r="MLG32" s="52"/>
      <c r="MLH32" s="53"/>
      <c r="MLI32" s="31"/>
      <c r="MLJ32" s="9"/>
      <c r="MLK32" s="36"/>
      <c r="MLL32" s="24"/>
      <c r="MLM32" s="36"/>
      <c r="MLN32" s="24"/>
      <c r="MLO32" s="36"/>
      <c r="MLP32" s="24"/>
      <c r="MLQ32" s="36"/>
      <c r="MLR32" s="24"/>
      <c r="MLS32" s="33"/>
      <c r="MLT32" s="9"/>
      <c r="MLU32" s="20"/>
      <c r="MLV32" s="6"/>
      <c r="MLW32" s="52"/>
      <c r="MLX32" s="53"/>
      <c r="MLY32" s="31"/>
      <c r="MLZ32" s="9"/>
      <c r="MMA32" s="36"/>
      <c r="MMB32" s="24"/>
      <c r="MMC32" s="36"/>
      <c r="MMD32" s="24"/>
      <c r="MME32" s="36"/>
      <c r="MMF32" s="24"/>
      <c r="MMG32" s="36"/>
      <c r="MMH32" s="24"/>
      <c r="MMI32" s="33"/>
      <c r="MMJ32" s="9"/>
      <c r="MMK32" s="20"/>
      <c r="MML32" s="6"/>
      <c r="MMM32" s="52"/>
      <c r="MMN32" s="53"/>
      <c r="MMO32" s="31"/>
      <c r="MMP32" s="9"/>
      <c r="MMQ32" s="36"/>
      <c r="MMR32" s="24"/>
      <c r="MMS32" s="36"/>
      <c r="MMT32" s="24"/>
      <c r="MMU32" s="36"/>
      <c r="MMV32" s="24"/>
      <c r="MMW32" s="36"/>
      <c r="MMX32" s="24"/>
      <c r="MMY32" s="33"/>
      <c r="MMZ32" s="9"/>
      <c r="MNA32" s="20"/>
      <c r="MNB32" s="6"/>
      <c r="MNC32" s="52"/>
      <c r="MND32" s="53"/>
      <c r="MNE32" s="31"/>
      <c r="MNF32" s="9"/>
      <c r="MNG32" s="36"/>
      <c r="MNH32" s="24"/>
      <c r="MNI32" s="36"/>
      <c r="MNJ32" s="24"/>
      <c r="MNK32" s="36"/>
      <c r="MNL32" s="24"/>
      <c r="MNM32" s="36"/>
      <c r="MNN32" s="24"/>
      <c r="MNO32" s="33"/>
      <c r="MNP32" s="9"/>
      <c r="MNQ32" s="20"/>
      <c r="MNR32" s="6"/>
      <c r="MNS32" s="52"/>
      <c r="MNT32" s="53"/>
      <c r="MNU32" s="31"/>
      <c r="MNV32" s="9"/>
      <c r="MNW32" s="36"/>
      <c r="MNX32" s="24"/>
      <c r="MNY32" s="36"/>
      <c r="MNZ32" s="24"/>
      <c r="MOA32" s="36"/>
      <c r="MOB32" s="24"/>
      <c r="MOC32" s="36"/>
      <c r="MOD32" s="24"/>
      <c r="MOE32" s="33"/>
      <c r="MOF32" s="9"/>
      <c r="MOG32" s="20"/>
      <c r="MOH32" s="6"/>
      <c r="MOI32" s="52"/>
      <c r="MOJ32" s="53"/>
      <c r="MOK32" s="31"/>
      <c r="MOL32" s="9"/>
      <c r="MOM32" s="36"/>
      <c r="MON32" s="24"/>
      <c r="MOO32" s="36"/>
      <c r="MOP32" s="24"/>
      <c r="MOQ32" s="36"/>
      <c r="MOR32" s="24"/>
      <c r="MOS32" s="36"/>
      <c r="MOT32" s="24"/>
      <c r="MOU32" s="33"/>
      <c r="MOV32" s="9"/>
      <c r="MOW32" s="20"/>
      <c r="MOX32" s="6"/>
      <c r="MOY32" s="52"/>
      <c r="MOZ32" s="53"/>
      <c r="MPA32" s="31"/>
      <c r="MPB32" s="9"/>
      <c r="MPC32" s="36"/>
      <c r="MPD32" s="24"/>
      <c r="MPE32" s="36"/>
      <c r="MPF32" s="24"/>
      <c r="MPG32" s="36"/>
      <c r="MPH32" s="24"/>
      <c r="MPI32" s="36"/>
      <c r="MPJ32" s="24"/>
      <c r="MPK32" s="33"/>
      <c r="MPL32" s="9"/>
      <c r="MPM32" s="20"/>
      <c r="MPN32" s="6"/>
      <c r="MPO32" s="52"/>
      <c r="MPP32" s="53"/>
      <c r="MPQ32" s="31"/>
      <c r="MPR32" s="9"/>
      <c r="MPS32" s="36"/>
      <c r="MPT32" s="24"/>
      <c r="MPU32" s="36"/>
      <c r="MPV32" s="24"/>
      <c r="MPW32" s="36"/>
      <c r="MPX32" s="24"/>
      <c r="MPY32" s="36"/>
      <c r="MPZ32" s="24"/>
      <c r="MQA32" s="33"/>
      <c r="MQB32" s="9"/>
      <c r="MQC32" s="20"/>
      <c r="MQD32" s="6"/>
      <c r="MQE32" s="52"/>
      <c r="MQF32" s="53"/>
      <c r="MQG32" s="31"/>
      <c r="MQH32" s="9"/>
      <c r="MQI32" s="36"/>
      <c r="MQJ32" s="24"/>
      <c r="MQK32" s="36"/>
      <c r="MQL32" s="24"/>
      <c r="MQM32" s="36"/>
      <c r="MQN32" s="24"/>
      <c r="MQO32" s="36"/>
      <c r="MQP32" s="24"/>
      <c r="MQQ32" s="33"/>
      <c r="MQR32" s="9"/>
      <c r="MQS32" s="20"/>
      <c r="MQT32" s="6"/>
      <c r="MQU32" s="52"/>
      <c r="MQV32" s="53"/>
      <c r="MQW32" s="31"/>
      <c r="MQX32" s="9"/>
      <c r="MQY32" s="36"/>
      <c r="MQZ32" s="24"/>
      <c r="MRA32" s="36"/>
      <c r="MRB32" s="24"/>
      <c r="MRC32" s="36"/>
      <c r="MRD32" s="24"/>
      <c r="MRE32" s="36"/>
      <c r="MRF32" s="24"/>
      <c r="MRG32" s="33"/>
      <c r="MRH32" s="9"/>
      <c r="MRI32" s="20"/>
      <c r="MRJ32" s="6"/>
      <c r="MRK32" s="52"/>
      <c r="MRL32" s="53"/>
      <c r="MRM32" s="31"/>
      <c r="MRN32" s="9"/>
      <c r="MRO32" s="36"/>
      <c r="MRP32" s="24"/>
      <c r="MRQ32" s="36"/>
      <c r="MRR32" s="24"/>
      <c r="MRS32" s="36"/>
      <c r="MRT32" s="24"/>
      <c r="MRU32" s="36"/>
      <c r="MRV32" s="24"/>
      <c r="MRW32" s="33"/>
      <c r="MRX32" s="9"/>
      <c r="MRY32" s="20"/>
      <c r="MRZ32" s="6"/>
      <c r="MSA32" s="52"/>
      <c r="MSB32" s="53"/>
      <c r="MSC32" s="31"/>
      <c r="MSD32" s="9"/>
      <c r="MSE32" s="36"/>
      <c r="MSF32" s="24"/>
      <c r="MSG32" s="36"/>
      <c r="MSH32" s="24"/>
      <c r="MSI32" s="36"/>
      <c r="MSJ32" s="24"/>
      <c r="MSK32" s="36"/>
      <c r="MSL32" s="24"/>
      <c r="MSM32" s="33"/>
      <c r="MSN32" s="9"/>
      <c r="MSO32" s="20"/>
      <c r="MSP32" s="6"/>
      <c r="MSQ32" s="52"/>
      <c r="MSR32" s="53"/>
      <c r="MSS32" s="31"/>
      <c r="MST32" s="9"/>
      <c r="MSU32" s="36"/>
      <c r="MSV32" s="24"/>
      <c r="MSW32" s="36"/>
      <c r="MSX32" s="24"/>
      <c r="MSY32" s="36"/>
      <c r="MSZ32" s="24"/>
      <c r="MTA32" s="36"/>
      <c r="MTB32" s="24"/>
      <c r="MTC32" s="33"/>
      <c r="MTD32" s="9"/>
      <c r="MTE32" s="20"/>
      <c r="MTF32" s="6"/>
      <c r="MTG32" s="52"/>
      <c r="MTH32" s="53"/>
      <c r="MTI32" s="31"/>
      <c r="MTJ32" s="9"/>
      <c r="MTK32" s="36"/>
      <c r="MTL32" s="24"/>
      <c r="MTM32" s="36"/>
      <c r="MTN32" s="24"/>
      <c r="MTO32" s="36"/>
      <c r="MTP32" s="24"/>
      <c r="MTQ32" s="36"/>
      <c r="MTR32" s="24"/>
      <c r="MTS32" s="33"/>
      <c r="MTT32" s="9"/>
      <c r="MTU32" s="20"/>
      <c r="MTV32" s="6"/>
      <c r="MTW32" s="52"/>
      <c r="MTX32" s="53"/>
      <c r="MTY32" s="31"/>
      <c r="MTZ32" s="9"/>
      <c r="MUA32" s="36"/>
      <c r="MUB32" s="24"/>
      <c r="MUC32" s="36"/>
      <c r="MUD32" s="24"/>
      <c r="MUE32" s="36"/>
      <c r="MUF32" s="24"/>
      <c r="MUG32" s="36"/>
      <c r="MUH32" s="24"/>
      <c r="MUI32" s="33"/>
      <c r="MUJ32" s="9"/>
      <c r="MUK32" s="20"/>
      <c r="MUL32" s="6"/>
      <c r="MUM32" s="52"/>
      <c r="MUN32" s="53"/>
      <c r="MUO32" s="31"/>
      <c r="MUP32" s="9"/>
      <c r="MUQ32" s="36"/>
      <c r="MUR32" s="24"/>
      <c r="MUS32" s="36"/>
      <c r="MUT32" s="24"/>
      <c r="MUU32" s="36"/>
      <c r="MUV32" s="24"/>
      <c r="MUW32" s="36"/>
      <c r="MUX32" s="24"/>
      <c r="MUY32" s="33"/>
      <c r="MUZ32" s="9"/>
      <c r="MVA32" s="20"/>
      <c r="MVB32" s="6"/>
      <c r="MVC32" s="52"/>
      <c r="MVD32" s="53"/>
      <c r="MVE32" s="31"/>
      <c r="MVF32" s="9"/>
      <c r="MVG32" s="36"/>
      <c r="MVH32" s="24"/>
      <c r="MVI32" s="36"/>
      <c r="MVJ32" s="24"/>
      <c r="MVK32" s="36"/>
      <c r="MVL32" s="24"/>
      <c r="MVM32" s="36"/>
      <c r="MVN32" s="24"/>
      <c r="MVO32" s="33"/>
      <c r="MVP32" s="9"/>
      <c r="MVQ32" s="20"/>
      <c r="MVR32" s="6"/>
      <c r="MVS32" s="52"/>
      <c r="MVT32" s="53"/>
      <c r="MVU32" s="31"/>
      <c r="MVV32" s="9"/>
      <c r="MVW32" s="36"/>
      <c r="MVX32" s="24"/>
      <c r="MVY32" s="36"/>
      <c r="MVZ32" s="24"/>
      <c r="MWA32" s="36"/>
      <c r="MWB32" s="24"/>
      <c r="MWC32" s="36"/>
      <c r="MWD32" s="24"/>
      <c r="MWE32" s="33"/>
      <c r="MWF32" s="9"/>
      <c r="MWG32" s="20"/>
      <c r="MWH32" s="6"/>
      <c r="MWI32" s="52"/>
      <c r="MWJ32" s="53"/>
      <c r="MWK32" s="31"/>
      <c r="MWL32" s="9"/>
      <c r="MWM32" s="36"/>
      <c r="MWN32" s="24"/>
      <c r="MWO32" s="36"/>
      <c r="MWP32" s="24"/>
      <c r="MWQ32" s="36"/>
      <c r="MWR32" s="24"/>
      <c r="MWS32" s="36"/>
      <c r="MWT32" s="24"/>
      <c r="MWU32" s="33"/>
      <c r="MWV32" s="9"/>
      <c r="MWW32" s="20"/>
      <c r="MWX32" s="6"/>
      <c r="MWY32" s="52"/>
      <c r="MWZ32" s="53"/>
      <c r="MXA32" s="31"/>
      <c r="MXB32" s="9"/>
      <c r="MXC32" s="36"/>
      <c r="MXD32" s="24"/>
      <c r="MXE32" s="36"/>
      <c r="MXF32" s="24"/>
      <c r="MXG32" s="36"/>
      <c r="MXH32" s="24"/>
      <c r="MXI32" s="36"/>
      <c r="MXJ32" s="24"/>
      <c r="MXK32" s="33"/>
      <c r="MXL32" s="9"/>
      <c r="MXM32" s="20"/>
      <c r="MXN32" s="6"/>
      <c r="MXO32" s="52"/>
      <c r="MXP32" s="53"/>
      <c r="MXQ32" s="31"/>
      <c r="MXR32" s="9"/>
      <c r="MXS32" s="36"/>
      <c r="MXT32" s="24"/>
      <c r="MXU32" s="36"/>
      <c r="MXV32" s="24"/>
      <c r="MXW32" s="36"/>
      <c r="MXX32" s="24"/>
      <c r="MXY32" s="36"/>
      <c r="MXZ32" s="24"/>
      <c r="MYA32" s="33"/>
      <c r="MYB32" s="9"/>
      <c r="MYC32" s="20"/>
      <c r="MYD32" s="6"/>
      <c r="MYE32" s="52"/>
      <c r="MYF32" s="53"/>
      <c r="MYG32" s="31"/>
      <c r="MYH32" s="9"/>
      <c r="MYI32" s="36"/>
      <c r="MYJ32" s="24"/>
      <c r="MYK32" s="36"/>
      <c r="MYL32" s="24"/>
      <c r="MYM32" s="36"/>
      <c r="MYN32" s="24"/>
      <c r="MYO32" s="36"/>
      <c r="MYP32" s="24"/>
      <c r="MYQ32" s="33"/>
      <c r="MYR32" s="9"/>
      <c r="MYS32" s="20"/>
      <c r="MYT32" s="6"/>
      <c r="MYU32" s="52"/>
      <c r="MYV32" s="53"/>
      <c r="MYW32" s="31"/>
      <c r="MYX32" s="9"/>
      <c r="MYY32" s="36"/>
      <c r="MYZ32" s="24"/>
      <c r="MZA32" s="36"/>
      <c r="MZB32" s="24"/>
      <c r="MZC32" s="36"/>
      <c r="MZD32" s="24"/>
      <c r="MZE32" s="36"/>
      <c r="MZF32" s="24"/>
      <c r="MZG32" s="33"/>
      <c r="MZH32" s="9"/>
      <c r="MZI32" s="20"/>
      <c r="MZJ32" s="6"/>
      <c r="MZK32" s="52"/>
      <c r="MZL32" s="53"/>
      <c r="MZM32" s="31"/>
      <c r="MZN32" s="9"/>
      <c r="MZO32" s="36"/>
      <c r="MZP32" s="24"/>
      <c r="MZQ32" s="36"/>
      <c r="MZR32" s="24"/>
      <c r="MZS32" s="36"/>
      <c r="MZT32" s="24"/>
      <c r="MZU32" s="36"/>
      <c r="MZV32" s="24"/>
      <c r="MZW32" s="33"/>
      <c r="MZX32" s="9"/>
      <c r="MZY32" s="20"/>
      <c r="MZZ32" s="6"/>
      <c r="NAA32" s="52"/>
      <c r="NAB32" s="53"/>
      <c r="NAC32" s="31"/>
      <c r="NAD32" s="9"/>
      <c r="NAE32" s="36"/>
      <c r="NAF32" s="24"/>
      <c r="NAG32" s="36"/>
      <c r="NAH32" s="24"/>
      <c r="NAI32" s="36"/>
      <c r="NAJ32" s="24"/>
      <c r="NAK32" s="36"/>
      <c r="NAL32" s="24"/>
      <c r="NAM32" s="33"/>
      <c r="NAN32" s="9"/>
      <c r="NAO32" s="20"/>
      <c r="NAP32" s="6"/>
      <c r="NAQ32" s="52"/>
      <c r="NAR32" s="53"/>
      <c r="NAS32" s="31"/>
      <c r="NAT32" s="9"/>
      <c r="NAU32" s="36"/>
      <c r="NAV32" s="24"/>
      <c r="NAW32" s="36"/>
      <c r="NAX32" s="24"/>
      <c r="NAY32" s="36"/>
      <c r="NAZ32" s="24"/>
      <c r="NBA32" s="36"/>
      <c r="NBB32" s="24"/>
      <c r="NBC32" s="33"/>
      <c r="NBD32" s="9"/>
      <c r="NBE32" s="20"/>
      <c r="NBF32" s="6"/>
      <c r="NBG32" s="52"/>
      <c r="NBH32" s="53"/>
      <c r="NBI32" s="31"/>
      <c r="NBJ32" s="9"/>
      <c r="NBK32" s="36"/>
      <c r="NBL32" s="24"/>
      <c r="NBM32" s="36"/>
      <c r="NBN32" s="24"/>
      <c r="NBO32" s="36"/>
      <c r="NBP32" s="24"/>
      <c r="NBQ32" s="36"/>
      <c r="NBR32" s="24"/>
      <c r="NBS32" s="33"/>
      <c r="NBT32" s="9"/>
      <c r="NBU32" s="20"/>
      <c r="NBV32" s="6"/>
      <c r="NBW32" s="52"/>
      <c r="NBX32" s="53"/>
      <c r="NBY32" s="31"/>
      <c r="NBZ32" s="9"/>
      <c r="NCA32" s="36"/>
      <c r="NCB32" s="24"/>
      <c r="NCC32" s="36"/>
      <c r="NCD32" s="24"/>
      <c r="NCE32" s="36"/>
      <c r="NCF32" s="24"/>
      <c r="NCG32" s="36"/>
      <c r="NCH32" s="24"/>
      <c r="NCI32" s="33"/>
      <c r="NCJ32" s="9"/>
      <c r="NCK32" s="20"/>
      <c r="NCL32" s="6"/>
      <c r="NCM32" s="52"/>
      <c r="NCN32" s="53"/>
      <c r="NCO32" s="31"/>
      <c r="NCP32" s="9"/>
      <c r="NCQ32" s="36"/>
      <c r="NCR32" s="24"/>
      <c r="NCS32" s="36"/>
      <c r="NCT32" s="24"/>
      <c r="NCU32" s="36"/>
      <c r="NCV32" s="24"/>
      <c r="NCW32" s="36"/>
      <c r="NCX32" s="24"/>
      <c r="NCY32" s="33"/>
      <c r="NCZ32" s="9"/>
      <c r="NDA32" s="20"/>
      <c r="NDB32" s="6"/>
      <c r="NDC32" s="52"/>
      <c r="NDD32" s="53"/>
      <c r="NDE32" s="31"/>
      <c r="NDF32" s="9"/>
      <c r="NDG32" s="36"/>
      <c r="NDH32" s="24"/>
      <c r="NDI32" s="36"/>
      <c r="NDJ32" s="24"/>
      <c r="NDK32" s="36"/>
      <c r="NDL32" s="24"/>
      <c r="NDM32" s="36"/>
      <c r="NDN32" s="24"/>
      <c r="NDO32" s="33"/>
      <c r="NDP32" s="9"/>
      <c r="NDQ32" s="20"/>
      <c r="NDR32" s="6"/>
      <c r="NDS32" s="52"/>
      <c r="NDT32" s="53"/>
      <c r="NDU32" s="31"/>
      <c r="NDV32" s="9"/>
      <c r="NDW32" s="36"/>
      <c r="NDX32" s="24"/>
      <c r="NDY32" s="36"/>
      <c r="NDZ32" s="24"/>
      <c r="NEA32" s="36"/>
      <c r="NEB32" s="24"/>
      <c r="NEC32" s="36"/>
      <c r="NED32" s="24"/>
      <c r="NEE32" s="33"/>
      <c r="NEF32" s="9"/>
      <c r="NEG32" s="20"/>
      <c r="NEH32" s="6"/>
      <c r="NEI32" s="52"/>
      <c r="NEJ32" s="53"/>
      <c r="NEK32" s="31"/>
      <c r="NEL32" s="9"/>
      <c r="NEM32" s="36"/>
      <c r="NEN32" s="24"/>
      <c r="NEO32" s="36"/>
      <c r="NEP32" s="24"/>
      <c r="NEQ32" s="36"/>
      <c r="NER32" s="24"/>
      <c r="NES32" s="36"/>
      <c r="NET32" s="24"/>
      <c r="NEU32" s="33"/>
      <c r="NEV32" s="9"/>
      <c r="NEW32" s="20"/>
      <c r="NEX32" s="6"/>
      <c r="NEY32" s="52"/>
      <c r="NEZ32" s="53"/>
      <c r="NFA32" s="31"/>
      <c r="NFB32" s="9"/>
      <c r="NFC32" s="36"/>
      <c r="NFD32" s="24"/>
      <c r="NFE32" s="36"/>
      <c r="NFF32" s="24"/>
      <c r="NFG32" s="36"/>
      <c r="NFH32" s="24"/>
      <c r="NFI32" s="36"/>
      <c r="NFJ32" s="24"/>
      <c r="NFK32" s="33"/>
      <c r="NFL32" s="9"/>
      <c r="NFM32" s="20"/>
      <c r="NFN32" s="6"/>
      <c r="NFO32" s="52"/>
      <c r="NFP32" s="53"/>
      <c r="NFQ32" s="31"/>
      <c r="NFR32" s="9"/>
      <c r="NFS32" s="36"/>
      <c r="NFT32" s="24"/>
      <c r="NFU32" s="36"/>
      <c r="NFV32" s="24"/>
      <c r="NFW32" s="36"/>
      <c r="NFX32" s="24"/>
      <c r="NFY32" s="36"/>
      <c r="NFZ32" s="24"/>
      <c r="NGA32" s="33"/>
      <c r="NGB32" s="9"/>
      <c r="NGC32" s="20"/>
      <c r="NGD32" s="6"/>
      <c r="NGE32" s="52"/>
      <c r="NGF32" s="53"/>
      <c r="NGG32" s="31"/>
      <c r="NGH32" s="9"/>
      <c r="NGI32" s="36"/>
      <c r="NGJ32" s="24"/>
      <c r="NGK32" s="36"/>
      <c r="NGL32" s="24"/>
      <c r="NGM32" s="36"/>
      <c r="NGN32" s="24"/>
      <c r="NGO32" s="36"/>
      <c r="NGP32" s="24"/>
      <c r="NGQ32" s="33"/>
      <c r="NGR32" s="9"/>
      <c r="NGS32" s="20"/>
      <c r="NGT32" s="6"/>
      <c r="NGU32" s="52"/>
      <c r="NGV32" s="53"/>
      <c r="NGW32" s="31"/>
      <c r="NGX32" s="9"/>
      <c r="NGY32" s="36"/>
      <c r="NGZ32" s="24"/>
      <c r="NHA32" s="36"/>
      <c r="NHB32" s="24"/>
      <c r="NHC32" s="36"/>
      <c r="NHD32" s="24"/>
      <c r="NHE32" s="36"/>
      <c r="NHF32" s="24"/>
      <c r="NHG32" s="33"/>
      <c r="NHH32" s="9"/>
      <c r="NHI32" s="20"/>
      <c r="NHJ32" s="6"/>
      <c r="NHK32" s="52"/>
      <c r="NHL32" s="53"/>
      <c r="NHM32" s="31"/>
      <c r="NHN32" s="9"/>
      <c r="NHO32" s="36"/>
      <c r="NHP32" s="24"/>
      <c r="NHQ32" s="36"/>
      <c r="NHR32" s="24"/>
      <c r="NHS32" s="36"/>
      <c r="NHT32" s="24"/>
      <c r="NHU32" s="36"/>
      <c r="NHV32" s="24"/>
      <c r="NHW32" s="33"/>
      <c r="NHX32" s="9"/>
      <c r="NHY32" s="20"/>
      <c r="NHZ32" s="6"/>
      <c r="NIA32" s="52"/>
      <c r="NIB32" s="53"/>
      <c r="NIC32" s="31"/>
      <c r="NID32" s="9"/>
      <c r="NIE32" s="36"/>
      <c r="NIF32" s="24"/>
      <c r="NIG32" s="36"/>
      <c r="NIH32" s="24"/>
      <c r="NII32" s="36"/>
      <c r="NIJ32" s="24"/>
      <c r="NIK32" s="36"/>
      <c r="NIL32" s="24"/>
      <c r="NIM32" s="33"/>
      <c r="NIN32" s="9"/>
      <c r="NIO32" s="20"/>
      <c r="NIP32" s="6"/>
      <c r="NIQ32" s="52"/>
      <c r="NIR32" s="53"/>
      <c r="NIS32" s="31"/>
      <c r="NIT32" s="9"/>
      <c r="NIU32" s="36"/>
      <c r="NIV32" s="24"/>
      <c r="NIW32" s="36"/>
      <c r="NIX32" s="24"/>
      <c r="NIY32" s="36"/>
      <c r="NIZ32" s="24"/>
      <c r="NJA32" s="36"/>
      <c r="NJB32" s="24"/>
      <c r="NJC32" s="33"/>
      <c r="NJD32" s="9"/>
      <c r="NJE32" s="20"/>
      <c r="NJF32" s="6"/>
      <c r="NJG32" s="52"/>
      <c r="NJH32" s="53"/>
      <c r="NJI32" s="31"/>
      <c r="NJJ32" s="9"/>
      <c r="NJK32" s="36"/>
      <c r="NJL32" s="24"/>
      <c r="NJM32" s="36"/>
      <c r="NJN32" s="24"/>
      <c r="NJO32" s="36"/>
      <c r="NJP32" s="24"/>
      <c r="NJQ32" s="36"/>
      <c r="NJR32" s="24"/>
      <c r="NJS32" s="33"/>
      <c r="NJT32" s="9"/>
      <c r="NJU32" s="20"/>
      <c r="NJV32" s="6"/>
      <c r="NJW32" s="52"/>
      <c r="NJX32" s="53"/>
      <c r="NJY32" s="31"/>
      <c r="NJZ32" s="9"/>
      <c r="NKA32" s="36"/>
      <c r="NKB32" s="24"/>
      <c r="NKC32" s="36"/>
      <c r="NKD32" s="24"/>
      <c r="NKE32" s="36"/>
      <c r="NKF32" s="24"/>
      <c r="NKG32" s="36"/>
      <c r="NKH32" s="24"/>
      <c r="NKI32" s="33"/>
      <c r="NKJ32" s="9"/>
      <c r="NKK32" s="20"/>
      <c r="NKL32" s="6"/>
      <c r="NKM32" s="52"/>
      <c r="NKN32" s="53"/>
      <c r="NKO32" s="31"/>
      <c r="NKP32" s="9"/>
      <c r="NKQ32" s="36"/>
      <c r="NKR32" s="24"/>
      <c r="NKS32" s="36"/>
      <c r="NKT32" s="24"/>
      <c r="NKU32" s="36"/>
      <c r="NKV32" s="24"/>
      <c r="NKW32" s="36"/>
      <c r="NKX32" s="24"/>
      <c r="NKY32" s="33"/>
      <c r="NKZ32" s="9"/>
      <c r="NLA32" s="20"/>
      <c r="NLB32" s="6"/>
      <c r="NLC32" s="52"/>
      <c r="NLD32" s="53"/>
      <c r="NLE32" s="31"/>
      <c r="NLF32" s="9"/>
      <c r="NLG32" s="36"/>
      <c r="NLH32" s="24"/>
      <c r="NLI32" s="36"/>
      <c r="NLJ32" s="24"/>
      <c r="NLK32" s="36"/>
      <c r="NLL32" s="24"/>
      <c r="NLM32" s="36"/>
      <c r="NLN32" s="24"/>
      <c r="NLO32" s="33"/>
      <c r="NLP32" s="9"/>
      <c r="NLQ32" s="20"/>
      <c r="NLR32" s="6"/>
      <c r="NLS32" s="52"/>
      <c r="NLT32" s="53"/>
      <c r="NLU32" s="31"/>
      <c r="NLV32" s="9"/>
      <c r="NLW32" s="36"/>
      <c r="NLX32" s="24"/>
      <c r="NLY32" s="36"/>
      <c r="NLZ32" s="24"/>
      <c r="NMA32" s="36"/>
      <c r="NMB32" s="24"/>
      <c r="NMC32" s="36"/>
      <c r="NMD32" s="24"/>
      <c r="NME32" s="33"/>
      <c r="NMF32" s="9"/>
      <c r="NMG32" s="20"/>
      <c r="NMH32" s="6"/>
      <c r="NMI32" s="52"/>
      <c r="NMJ32" s="53"/>
      <c r="NMK32" s="31"/>
      <c r="NML32" s="9"/>
      <c r="NMM32" s="36"/>
      <c r="NMN32" s="24"/>
      <c r="NMO32" s="36"/>
      <c r="NMP32" s="24"/>
      <c r="NMQ32" s="36"/>
      <c r="NMR32" s="24"/>
      <c r="NMS32" s="36"/>
      <c r="NMT32" s="24"/>
      <c r="NMU32" s="33"/>
      <c r="NMV32" s="9"/>
      <c r="NMW32" s="20"/>
      <c r="NMX32" s="6"/>
      <c r="NMY32" s="52"/>
      <c r="NMZ32" s="53"/>
      <c r="NNA32" s="31"/>
      <c r="NNB32" s="9"/>
      <c r="NNC32" s="36"/>
      <c r="NND32" s="24"/>
      <c r="NNE32" s="36"/>
      <c r="NNF32" s="24"/>
      <c r="NNG32" s="36"/>
      <c r="NNH32" s="24"/>
      <c r="NNI32" s="36"/>
      <c r="NNJ32" s="24"/>
      <c r="NNK32" s="33"/>
      <c r="NNL32" s="9"/>
      <c r="NNM32" s="20"/>
      <c r="NNN32" s="6"/>
      <c r="NNO32" s="52"/>
      <c r="NNP32" s="53"/>
      <c r="NNQ32" s="31"/>
      <c r="NNR32" s="9"/>
      <c r="NNS32" s="36"/>
      <c r="NNT32" s="24"/>
      <c r="NNU32" s="36"/>
      <c r="NNV32" s="24"/>
      <c r="NNW32" s="36"/>
      <c r="NNX32" s="24"/>
      <c r="NNY32" s="36"/>
      <c r="NNZ32" s="24"/>
      <c r="NOA32" s="33"/>
      <c r="NOB32" s="9"/>
      <c r="NOC32" s="20"/>
      <c r="NOD32" s="6"/>
      <c r="NOE32" s="52"/>
      <c r="NOF32" s="53"/>
      <c r="NOG32" s="31"/>
      <c r="NOH32" s="9"/>
      <c r="NOI32" s="36"/>
      <c r="NOJ32" s="24"/>
      <c r="NOK32" s="36"/>
      <c r="NOL32" s="24"/>
      <c r="NOM32" s="36"/>
      <c r="NON32" s="24"/>
      <c r="NOO32" s="36"/>
      <c r="NOP32" s="24"/>
      <c r="NOQ32" s="33"/>
      <c r="NOR32" s="9"/>
      <c r="NOS32" s="20"/>
      <c r="NOT32" s="6"/>
      <c r="NOU32" s="52"/>
      <c r="NOV32" s="53"/>
      <c r="NOW32" s="31"/>
      <c r="NOX32" s="9"/>
      <c r="NOY32" s="36"/>
      <c r="NOZ32" s="24"/>
      <c r="NPA32" s="36"/>
      <c r="NPB32" s="24"/>
      <c r="NPC32" s="36"/>
      <c r="NPD32" s="24"/>
      <c r="NPE32" s="36"/>
      <c r="NPF32" s="24"/>
      <c r="NPG32" s="33"/>
      <c r="NPH32" s="9"/>
      <c r="NPI32" s="20"/>
      <c r="NPJ32" s="6"/>
      <c r="NPK32" s="52"/>
      <c r="NPL32" s="53"/>
      <c r="NPM32" s="31"/>
      <c r="NPN32" s="9"/>
      <c r="NPO32" s="36"/>
      <c r="NPP32" s="24"/>
      <c r="NPQ32" s="36"/>
      <c r="NPR32" s="24"/>
      <c r="NPS32" s="36"/>
      <c r="NPT32" s="24"/>
      <c r="NPU32" s="36"/>
      <c r="NPV32" s="24"/>
      <c r="NPW32" s="33"/>
      <c r="NPX32" s="9"/>
      <c r="NPY32" s="20"/>
      <c r="NPZ32" s="6"/>
      <c r="NQA32" s="52"/>
      <c r="NQB32" s="53"/>
      <c r="NQC32" s="31"/>
      <c r="NQD32" s="9"/>
      <c r="NQE32" s="36"/>
      <c r="NQF32" s="24"/>
      <c r="NQG32" s="36"/>
      <c r="NQH32" s="24"/>
      <c r="NQI32" s="36"/>
      <c r="NQJ32" s="24"/>
      <c r="NQK32" s="36"/>
      <c r="NQL32" s="24"/>
      <c r="NQM32" s="33"/>
      <c r="NQN32" s="9"/>
      <c r="NQO32" s="20"/>
      <c r="NQP32" s="6"/>
      <c r="NQQ32" s="52"/>
      <c r="NQR32" s="53"/>
      <c r="NQS32" s="31"/>
      <c r="NQT32" s="9"/>
      <c r="NQU32" s="36"/>
      <c r="NQV32" s="24"/>
      <c r="NQW32" s="36"/>
      <c r="NQX32" s="24"/>
      <c r="NQY32" s="36"/>
      <c r="NQZ32" s="24"/>
      <c r="NRA32" s="36"/>
      <c r="NRB32" s="24"/>
      <c r="NRC32" s="33"/>
      <c r="NRD32" s="9"/>
      <c r="NRE32" s="20"/>
      <c r="NRF32" s="6"/>
      <c r="NRG32" s="52"/>
      <c r="NRH32" s="53"/>
      <c r="NRI32" s="31"/>
      <c r="NRJ32" s="9"/>
      <c r="NRK32" s="36"/>
      <c r="NRL32" s="24"/>
      <c r="NRM32" s="36"/>
      <c r="NRN32" s="24"/>
      <c r="NRO32" s="36"/>
      <c r="NRP32" s="24"/>
      <c r="NRQ32" s="36"/>
      <c r="NRR32" s="24"/>
      <c r="NRS32" s="33"/>
      <c r="NRT32" s="9"/>
      <c r="NRU32" s="20"/>
      <c r="NRV32" s="6"/>
      <c r="NRW32" s="52"/>
      <c r="NRX32" s="53"/>
      <c r="NRY32" s="31"/>
      <c r="NRZ32" s="9"/>
      <c r="NSA32" s="36"/>
      <c r="NSB32" s="24"/>
      <c r="NSC32" s="36"/>
      <c r="NSD32" s="24"/>
      <c r="NSE32" s="36"/>
      <c r="NSF32" s="24"/>
      <c r="NSG32" s="36"/>
      <c r="NSH32" s="24"/>
      <c r="NSI32" s="33"/>
      <c r="NSJ32" s="9"/>
      <c r="NSK32" s="20"/>
      <c r="NSL32" s="6"/>
      <c r="NSM32" s="52"/>
      <c r="NSN32" s="53"/>
      <c r="NSO32" s="31"/>
      <c r="NSP32" s="9"/>
      <c r="NSQ32" s="36"/>
      <c r="NSR32" s="24"/>
      <c r="NSS32" s="36"/>
      <c r="NST32" s="24"/>
      <c r="NSU32" s="36"/>
      <c r="NSV32" s="24"/>
      <c r="NSW32" s="36"/>
      <c r="NSX32" s="24"/>
      <c r="NSY32" s="33"/>
      <c r="NSZ32" s="9"/>
      <c r="NTA32" s="20"/>
      <c r="NTB32" s="6"/>
      <c r="NTC32" s="52"/>
      <c r="NTD32" s="53"/>
      <c r="NTE32" s="31"/>
      <c r="NTF32" s="9"/>
      <c r="NTG32" s="36"/>
      <c r="NTH32" s="24"/>
      <c r="NTI32" s="36"/>
      <c r="NTJ32" s="24"/>
      <c r="NTK32" s="36"/>
      <c r="NTL32" s="24"/>
      <c r="NTM32" s="36"/>
      <c r="NTN32" s="24"/>
      <c r="NTO32" s="33"/>
      <c r="NTP32" s="9"/>
      <c r="NTQ32" s="20"/>
      <c r="NTR32" s="6"/>
      <c r="NTS32" s="52"/>
      <c r="NTT32" s="53"/>
      <c r="NTU32" s="31"/>
      <c r="NTV32" s="9"/>
      <c r="NTW32" s="36"/>
      <c r="NTX32" s="24"/>
      <c r="NTY32" s="36"/>
      <c r="NTZ32" s="24"/>
      <c r="NUA32" s="36"/>
      <c r="NUB32" s="24"/>
      <c r="NUC32" s="36"/>
      <c r="NUD32" s="24"/>
      <c r="NUE32" s="33"/>
      <c r="NUF32" s="9"/>
      <c r="NUG32" s="20"/>
      <c r="NUH32" s="6"/>
      <c r="NUI32" s="52"/>
      <c r="NUJ32" s="53"/>
      <c r="NUK32" s="31"/>
      <c r="NUL32" s="9"/>
      <c r="NUM32" s="36"/>
      <c r="NUN32" s="24"/>
      <c r="NUO32" s="36"/>
      <c r="NUP32" s="24"/>
      <c r="NUQ32" s="36"/>
      <c r="NUR32" s="24"/>
      <c r="NUS32" s="36"/>
      <c r="NUT32" s="24"/>
      <c r="NUU32" s="33"/>
      <c r="NUV32" s="9"/>
      <c r="NUW32" s="20"/>
      <c r="NUX32" s="6"/>
      <c r="NUY32" s="52"/>
      <c r="NUZ32" s="53"/>
      <c r="NVA32" s="31"/>
      <c r="NVB32" s="9"/>
      <c r="NVC32" s="36"/>
      <c r="NVD32" s="24"/>
      <c r="NVE32" s="36"/>
      <c r="NVF32" s="24"/>
      <c r="NVG32" s="36"/>
      <c r="NVH32" s="24"/>
      <c r="NVI32" s="36"/>
      <c r="NVJ32" s="24"/>
      <c r="NVK32" s="33"/>
      <c r="NVL32" s="9"/>
      <c r="NVM32" s="20"/>
      <c r="NVN32" s="6"/>
      <c r="NVO32" s="52"/>
      <c r="NVP32" s="53"/>
      <c r="NVQ32" s="31"/>
      <c r="NVR32" s="9"/>
      <c r="NVS32" s="36"/>
      <c r="NVT32" s="24"/>
      <c r="NVU32" s="36"/>
      <c r="NVV32" s="24"/>
      <c r="NVW32" s="36"/>
      <c r="NVX32" s="24"/>
      <c r="NVY32" s="36"/>
      <c r="NVZ32" s="24"/>
      <c r="NWA32" s="33"/>
      <c r="NWB32" s="9"/>
      <c r="NWC32" s="20"/>
      <c r="NWD32" s="6"/>
      <c r="NWE32" s="52"/>
      <c r="NWF32" s="53"/>
      <c r="NWG32" s="31"/>
      <c r="NWH32" s="9"/>
      <c r="NWI32" s="36"/>
      <c r="NWJ32" s="24"/>
      <c r="NWK32" s="36"/>
      <c r="NWL32" s="24"/>
      <c r="NWM32" s="36"/>
      <c r="NWN32" s="24"/>
      <c r="NWO32" s="36"/>
      <c r="NWP32" s="24"/>
      <c r="NWQ32" s="33"/>
      <c r="NWR32" s="9"/>
      <c r="NWS32" s="20"/>
      <c r="NWT32" s="6"/>
      <c r="NWU32" s="52"/>
      <c r="NWV32" s="53"/>
      <c r="NWW32" s="31"/>
      <c r="NWX32" s="9"/>
      <c r="NWY32" s="36"/>
      <c r="NWZ32" s="24"/>
      <c r="NXA32" s="36"/>
      <c r="NXB32" s="24"/>
      <c r="NXC32" s="36"/>
      <c r="NXD32" s="24"/>
      <c r="NXE32" s="36"/>
      <c r="NXF32" s="24"/>
      <c r="NXG32" s="33"/>
      <c r="NXH32" s="9"/>
      <c r="NXI32" s="20"/>
      <c r="NXJ32" s="6"/>
      <c r="NXK32" s="52"/>
      <c r="NXL32" s="53"/>
      <c r="NXM32" s="31"/>
      <c r="NXN32" s="9"/>
      <c r="NXO32" s="36"/>
      <c r="NXP32" s="24"/>
      <c r="NXQ32" s="36"/>
      <c r="NXR32" s="24"/>
      <c r="NXS32" s="36"/>
      <c r="NXT32" s="24"/>
      <c r="NXU32" s="36"/>
      <c r="NXV32" s="24"/>
      <c r="NXW32" s="33"/>
      <c r="NXX32" s="9"/>
      <c r="NXY32" s="20"/>
      <c r="NXZ32" s="6"/>
      <c r="NYA32" s="52"/>
      <c r="NYB32" s="53"/>
      <c r="NYC32" s="31"/>
      <c r="NYD32" s="9"/>
      <c r="NYE32" s="36"/>
      <c r="NYF32" s="24"/>
      <c r="NYG32" s="36"/>
      <c r="NYH32" s="24"/>
      <c r="NYI32" s="36"/>
      <c r="NYJ32" s="24"/>
      <c r="NYK32" s="36"/>
      <c r="NYL32" s="24"/>
      <c r="NYM32" s="33"/>
      <c r="NYN32" s="9"/>
      <c r="NYO32" s="20"/>
      <c r="NYP32" s="6"/>
      <c r="NYQ32" s="52"/>
      <c r="NYR32" s="53"/>
      <c r="NYS32" s="31"/>
      <c r="NYT32" s="9"/>
      <c r="NYU32" s="36"/>
      <c r="NYV32" s="24"/>
      <c r="NYW32" s="36"/>
      <c r="NYX32" s="24"/>
      <c r="NYY32" s="36"/>
      <c r="NYZ32" s="24"/>
      <c r="NZA32" s="36"/>
      <c r="NZB32" s="24"/>
      <c r="NZC32" s="33"/>
      <c r="NZD32" s="9"/>
      <c r="NZE32" s="20"/>
      <c r="NZF32" s="6"/>
      <c r="NZG32" s="52"/>
      <c r="NZH32" s="53"/>
      <c r="NZI32" s="31"/>
      <c r="NZJ32" s="9"/>
      <c r="NZK32" s="36"/>
      <c r="NZL32" s="24"/>
      <c r="NZM32" s="36"/>
      <c r="NZN32" s="24"/>
      <c r="NZO32" s="36"/>
      <c r="NZP32" s="24"/>
      <c r="NZQ32" s="36"/>
      <c r="NZR32" s="24"/>
      <c r="NZS32" s="33"/>
      <c r="NZT32" s="9"/>
      <c r="NZU32" s="20"/>
      <c r="NZV32" s="6"/>
      <c r="NZW32" s="52"/>
      <c r="NZX32" s="53"/>
      <c r="NZY32" s="31"/>
      <c r="NZZ32" s="9"/>
      <c r="OAA32" s="36"/>
      <c r="OAB32" s="24"/>
      <c r="OAC32" s="36"/>
      <c r="OAD32" s="24"/>
      <c r="OAE32" s="36"/>
      <c r="OAF32" s="24"/>
      <c r="OAG32" s="36"/>
      <c r="OAH32" s="24"/>
      <c r="OAI32" s="33"/>
      <c r="OAJ32" s="9"/>
      <c r="OAK32" s="20"/>
      <c r="OAL32" s="6"/>
      <c r="OAM32" s="52"/>
      <c r="OAN32" s="53"/>
      <c r="OAO32" s="31"/>
      <c r="OAP32" s="9"/>
      <c r="OAQ32" s="36"/>
      <c r="OAR32" s="24"/>
      <c r="OAS32" s="36"/>
      <c r="OAT32" s="24"/>
      <c r="OAU32" s="36"/>
      <c r="OAV32" s="24"/>
      <c r="OAW32" s="36"/>
      <c r="OAX32" s="24"/>
      <c r="OAY32" s="33"/>
      <c r="OAZ32" s="9"/>
      <c r="OBA32" s="20"/>
      <c r="OBB32" s="6"/>
      <c r="OBC32" s="52"/>
      <c r="OBD32" s="53"/>
      <c r="OBE32" s="31"/>
      <c r="OBF32" s="9"/>
      <c r="OBG32" s="36"/>
      <c r="OBH32" s="24"/>
      <c r="OBI32" s="36"/>
      <c r="OBJ32" s="24"/>
      <c r="OBK32" s="36"/>
      <c r="OBL32" s="24"/>
      <c r="OBM32" s="36"/>
      <c r="OBN32" s="24"/>
      <c r="OBO32" s="33"/>
      <c r="OBP32" s="9"/>
      <c r="OBQ32" s="20"/>
      <c r="OBR32" s="6"/>
      <c r="OBS32" s="52"/>
      <c r="OBT32" s="53"/>
      <c r="OBU32" s="31"/>
      <c r="OBV32" s="9"/>
      <c r="OBW32" s="36"/>
      <c r="OBX32" s="24"/>
      <c r="OBY32" s="36"/>
      <c r="OBZ32" s="24"/>
      <c r="OCA32" s="36"/>
      <c r="OCB32" s="24"/>
      <c r="OCC32" s="36"/>
      <c r="OCD32" s="24"/>
      <c r="OCE32" s="33"/>
      <c r="OCF32" s="9"/>
      <c r="OCG32" s="20"/>
      <c r="OCH32" s="6"/>
      <c r="OCI32" s="52"/>
      <c r="OCJ32" s="53"/>
      <c r="OCK32" s="31"/>
      <c r="OCL32" s="9"/>
      <c r="OCM32" s="36"/>
      <c r="OCN32" s="24"/>
      <c r="OCO32" s="36"/>
      <c r="OCP32" s="24"/>
      <c r="OCQ32" s="36"/>
      <c r="OCR32" s="24"/>
      <c r="OCS32" s="36"/>
      <c r="OCT32" s="24"/>
      <c r="OCU32" s="33"/>
      <c r="OCV32" s="9"/>
      <c r="OCW32" s="20"/>
      <c r="OCX32" s="6"/>
      <c r="OCY32" s="52"/>
      <c r="OCZ32" s="53"/>
      <c r="ODA32" s="31"/>
      <c r="ODB32" s="9"/>
      <c r="ODC32" s="36"/>
      <c r="ODD32" s="24"/>
      <c r="ODE32" s="36"/>
      <c r="ODF32" s="24"/>
      <c r="ODG32" s="36"/>
      <c r="ODH32" s="24"/>
      <c r="ODI32" s="36"/>
      <c r="ODJ32" s="24"/>
      <c r="ODK32" s="33"/>
      <c r="ODL32" s="9"/>
      <c r="ODM32" s="20"/>
      <c r="ODN32" s="6"/>
      <c r="ODO32" s="52"/>
      <c r="ODP32" s="53"/>
      <c r="ODQ32" s="31"/>
      <c r="ODR32" s="9"/>
      <c r="ODS32" s="36"/>
      <c r="ODT32" s="24"/>
      <c r="ODU32" s="36"/>
      <c r="ODV32" s="24"/>
      <c r="ODW32" s="36"/>
      <c r="ODX32" s="24"/>
      <c r="ODY32" s="36"/>
      <c r="ODZ32" s="24"/>
      <c r="OEA32" s="33"/>
      <c r="OEB32" s="9"/>
      <c r="OEC32" s="20"/>
      <c r="OED32" s="6"/>
      <c r="OEE32" s="52"/>
      <c r="OEF32" s="53"/>
      <c r="OEG32" s="31"/>
      <c r="OEH32" s="9"/>
      <c r="OEI32" s="36"/>
      <c r="OEJ32" s="24"/>
      <c r="OEK32" s="36"/>
      <c r="OEL32" s="24"/>
      <c r="OEM32" s="36"/>
      <c r="OEN32" s="24"/>
      <c r="OEO32" s="36"/>
      <c r="OEP32" s="24"/>
      <c r="OEQ32" s="33"/>
      <c r="OER32" s="9"/>
      <c r="OES32" s="20"/>
      <c r="OET32" s="6"/>
      <c r="OEU32" s="52"/>
      <c r="OEV32" s="53"/>
      <c r="OEW32" s="31"/>
      <c r="OEX32" s="9"/>
      <c r="OEY32" s="36"/>
      <c r="OEZ32" s="24"/>
      <c r="OFA32" s="36"/>
      <c r="OFB32" s="24"/>
      <c r="OFC32" s="36"/>
      <c r="OFD32" s="24"/>
      <c r="OFE32" s="36"/>
      <c r="OFF32" s="24"/>
      <c r="OFG32" s="33"/>
      <c r="OFH32" s="9"/>
      <c r="OFI32" s="20"/>
      <c r="OFJ32" s="6"/>
      <c r="OFK32" s="52"/>
      <c r="OFL32" s="53"/>
      <c r="OFM32" s="31"/>
      <c r="OFN32" s="9"/>
      <c r="OFO32" s="36"/>
      <c r="OFP32" s="24"/>
      <c r="OFQ32" s="36"/>
      <c r="OFR32" s="24"/>
      <c r="OFS32" s="36"/>
      <c r="OFT32" s="24"/>
      <c r="OFU32" s="36"/>
      <c r="OFV32" s="24"/>
      <c r="OFW32" s="33"/>
      <c r="OFX32" s="9"/>
      <c r="OFY32" s="20"/>
      <c r="OFZ32" s="6"/>
      <c r="OGA32" s="52"/>
      <c r="OGB32" s="53"/>
      <c r="OGC32" s="31"/>
      <c r="OGD32" s="9"/>
      <c r="OGE32" s="36"/>
      <c r="OGF32" s="24"/>
      <c r="OGG32" s="36"/>
      <c r="OGH32" s="24"/>
      <c r="OGI32" s="36"/>
      <c r="OGJ32" s="24"/>
      <c r="OGK32" s="36"/>
      <c r="OGL32" s="24"/>
      <c r="OGM32" s="33"/>
      <c r="OGN32" s="9"/>
      <c r="OGO32" s="20"/>
      <c r="OGP32" s="6"/>
      <c r="OGQ32" s="52"/>
      <c r="OGR32" s="53"/>
      <c r="OGS32" s="31"/>
      <c r="OGT32" s="9"/>
      <c r="OGU32" s="36"/>
      <c r="OGV32" s="24"/>
      <c r="OGW32" s="36"/>
      <c r="OGX32" s="24"/>
      <c r="OGY32" s="36"/>
      <c r="OGZ32" s="24"/>
      <c r="OHA32" s="36"/>
      <c r="OHB32" s="24"/>
      <c r="OHC32" s="33"/>
      <c r="OHD32" s="9"/>
      <c r="OHE32" s="20"/>
      <c r="OHF32" s="6"/>
      <c r="OHG32" s="52"/>
      <c r="OHH32" s="53"/>
      <c r="OHI32" s="31"/>
      <c r="OHJ32" s="9"/>
      <c r="OHK32" s="36"/>
      <c r="OHL32" s="24"/>
      <c r="OHM32" s="36"/>
      <c r="OHN32" s="24"/>
      <c r="OHO32" s="36"/>
      <c r="OHP32" s="24"/>
      <c r="OHQ32" s="36"/>
      <c r="OHR32" s="24"/>
      <c r="OHS32" s="33"/>
      <c r="OHT32" s="9"/>
      <c r="OHU32" s="20"/>
      <c r="OHV32" s="6"/>
      <c r="OHW32" s="52"/>
      <c r="OHX32" s="53"/>
      <c r="OHY32" s="31"/>
      <c r="OHZ32" s="9"/>
      <c r="OIA32" s="36"/>
      <c r="OIB32" s="24"/>
      <c r="OIC32" s="36"/>
      <c r="OID32" s="24"/>
      <c r="OIE32" s="36"/>
      <c r="OIF32" s="24"/>
      <c r="OIG32" s="36"/>
      <c r="OIH32" s="24"/>
      <c r="OII32" s="33"/>
      <c r="OIJ32" s="9"/>
      <c r="OIK32" s="20"/>
      <c r="OIL32" s="6"/>
      <c r="OIM32" s="52"/>
      <c r="OIN32" s="53"/>
      <c r="OIO32" s="31"/>
      <c r="OIP32" s="9"/>
      <c r="OIQ32" s="36"/>
      <c r="OIR32" s="24"/>
      <c r="OIS32" s="36"/>
      <c r="OIT32" s="24"/>
      <c r="OIU32" s="36"/>
      <c r="OIV32" s="24"/>
      <c r="OIW32" s="36"/>
      <c r="OIX32" s="24"/>
      <c r="OIY32" s="33"/>
      <c r="OIZ32" s="9"/>
      <c r="OJA32" s="20"/>
      <c r="OJB32" s="6"/>
      <c r="OJC32" s="52"/>
      <c r="OJD32" s="53"/>
      <c r="OJE32" s="31"/>
      <c r="OJF32" s="9"/>
      <c r="OJG32" s="36"/>
      <c r="OJH32" s="24"/>
      <c r="OJI32" s="36"/>
      <c r="OJJ32" s="24"/>
      <c r="OJK32" s="36"/>
      <c r="OJL32" s="24"/>
      <c r="OJM32" s="36"/>
      <c r="OJN32" s="24"/>
      <c r="OJO32" s="33"/>
      <c r="OJP32" s="9"/>
      <c r="OJQ32" s="20"/>
      <c r="OJR32" s="6"/>
      <c r="OJS32" s="52"/>
      <c r="OJT32" s="53"/>
      <c r="OJU32" s="31"/>
      <c r="OJV32" s="9"/>
      <c r="OJW32" s="36"/>
      <c r="OJX32" s="24"/>
      <c r="OJY32" s="36"/>
      <c r="OJZ32" s="24"/>
      <c r="OKA32" s="36"/>
      <c r="OKB32" s="24"/>
      <c r="OKC32" s="36"/>
      <c r="OKD32" s="24"/>
      <c r="OKE32" s="33"/>
      <c r="OKF32" s="9"/>
      <c r="OKG32" s="20"/>
      <c r="OKH32" s="6"/>
      <c r="OKI32" s="52"/>
      <c r="OKJ32" s="53"/>
      <c r="OKK32" s="31"/>
      <c r="OKL32" s="9"/>
      <c r="OKM32" s="36"/>
      <c r="OKN32" s="24"/>
      <c r="OKO32" s="36"/>
      <c r="OKP32" s="24"/>
      <c r="OKQ32" s="36"/>
      <c r="OKR32" s="24"/>
      <c r="OKS32" s="36"/>
      <c r="OKT32" s="24"/>
      <c r="OKU32" s="33"/>
      <c r="OKV32" s="9"/>
      <c r="OKW32" s="20"/>
      <c r="OKX32" s="6"/>
      <c r="OKY32" s="52"/>
      <c r="OKZ32" s="53"/>
      <c r="OLA32" s="31"/>
      <c r="OLB32" s="9"/>
      <c r="OLC32" s="36"/>
      <c r="OLD32" s="24"/>
      <c r="OLE32" s="36"/>
      <c r="OLF32" s="24"/>
      <c r="OLG32" s="36"/>
      <c r="OLH32" s="24"/>
      <c r="OLI32" s="36"/>
      <c r="OLJ32" s="24"/>
      <c r="OLK32" s="33"/>
      <c r="OLL32" s="9"/>
      <c r="OLM32" s="20"/>
      <c r="OLN32" s="6"/>
      <c r="OLO32" s="52"/>
      <c r="OLP32" s="53"/>
      <c r="OLQ32" s="31"/>
      <c r="OLR32" s="9"/>
      <c r="OLS32" s="36"/>
      <c r="OLT32" s="24"/>
      <c r="OLU32" s="36"/>
      <c r="OLV32" s="24"/>
      <c r="OLW32" s="36"/>
      <c r="OLX32" s="24"/>
      <c r="OLY32" s="36"/>
      <c r="OLZ32" s="24"/>
      <c r="OMA32" s="33"/>
      <c r="OMB32" s="9"/>
      <c r="OMC32" s="20"/>
      <c r="OMD32" s="6"/>
      <c r="OME32" s="52"/>
      <c r="OMF32" s="53"/>
      <c r="OMG32" s="31"/>
      <c r="OMH32" s="9"/>
      <c r="OMI32" s="36"/>
      <c r="OMJ32" s="24"/>
      <c r="OMK32" s="36"/>
      <c r="OML32" s="24"/>
      <c r="OMM32" s="36"/>
      <c r="OMN32" s="24"/>
      <c r="OMO32" s="36"/>
      <c r="OMP32" s="24"/>
      <c r="OMQ32" s="33"/>
      <c r="OMR32" s="9"/>
      <c r="OMS32" s="20"/>
      <c r="OMT32" s="6"/>
      <c r="OMU32" s="52"/>
      <c r="OMV32" s="53"/>
      <c r="OMW32" s="31"/>
      <c r="OMX32" s="9"/>
      <c r="OMY32" s="36"/>
      <c r="OMZ32" s="24"/>
      <c r="ONA32" s="36"/>
      <c r="ONB32" s="24"/>
      <c r="ONC32" s="36"/>
      <c r="OND32" s="24"/>
      <c r="ONE32" s="36"/>
      <c r="ONF32" s="24"/>
      <c r="ONG32" s="33"/>
      <c r="ONH32" s="9"/>
      <c r="ONI32" s="20"/>
      <c r="ONJ32" s="6"/>
      <c r="ONK32" s="52"/>
      <c r="ONL32" s="53"/>
      <c r="ONM32" s="31"/>
      <c r="ONN32" s="9"/>
      <c r="ONO32" s="36"/>
      <c r="ONP32" s="24"/>
      <c r="ONQ32" s="36"/>
      <c r="ONR32" s="24"/>
      <c r="ONS32" s="36"/>
      <c r="ONT32" s="24"/>
      <c r="ONU32" s="36"/>
      <c r="ONV32" s="24"/>
      <c r="ONW32" s="33"/>
      <c r="ONX32" s="9"/>
      <c r="ONY32" s="20"/>
      <c r="ONZ32" s="6"/>
      <c r="OOA32" s="52"/>
      <c r="OOB32" s="53"/>
      <c r="OOC32" s="31"/>
      <c r="OOD32" s="9"/>
      <c r="OOE32" s="36"/>
      <c r="OOF32" s="24"/>
      <c r="OOG32" s="36"/>
      <c r="OOH32" s="24"/>
      <c r="OOI32" s="36"/>
      <c r="OOJ32" s="24"/>
      <c r="OOK32" s="36"/>
      <c r="OOL32" s="24"/>
      <c r="OOM32" s="33"/>
      <c r="OON32" s="9"/>
      <c r="OOO32" s="20"/>
      <c r="OOP32" s="6"/>
      <c r="OOQ32" s="52"/>
      <c r="OOR32" s="53"/>
      <c r="OOS32" s="31"/>
      <c r="OOT32" s="9"/>
      <c r="OOU32" s="36"/>
      <c r="OOV32" s="24"/>
      <c r="OOW32" s="36"/>
      <c r="OOX32" s="24"/>
      <c r="OOY32" s="36"/>
      <c r="OOZ32" s="24"/>
      <c r="OPA32" s="36"/>
      <c r="OPB32" s="24"/>
      <c r="OPC32" s="33"/>
      <c r="OPD32" s="9"/>
      <c r="OPE32" s="20"/>
      <c r="OPF32" s="6"/>
      <c r="OPG32" s="52"/>
      <c r="OPH32" s="53"/>
      <c r="OPI32" s="31"/>
      <c r="OPJ32" s="9"/>
      <c r="OPK32" s="36"/>
      <c r="OPL32" s="24"/>
      <c r="OPM32" s="36"/>
      <c r="OPN32" s="24"/>
      <c r="OPO32" s="36"/>
      <c r="OPP32" s="24"/>
      <c r="OPQ32" s="36"/>
      <c r="OPR32" s="24"/>
      <c r="OPS32" s="33"/>
      <c r="OPT32" s="9"/>
      <c r="OPU32" s="20"/>
      <c r="OPV32" s="6"/>
      <c r="OPW32" s="52"/>
      <c r="OPX32" s="53"/>
      <c r="OPY32" s="31"/>
      <c r="OPZ32" s="9"/>
      <c r="OQA32" s="36"/>
      <c r="OQB32" s="24"/>
      <c r="OQC32" s="36"/>
      <c r="OQD32" s="24"/>
      <c r="OQE32" s="36"/>
      <c r="OQF32" s="24"/>
      <c r="OQG32" s="36"/>
      <c r="OQH32" s="24"/>
      <c r="OQI32" s="33"/>
      <c r="OQJ32" s="9"/>
      <c r="OQK32" s="20"/>
      <c r="OQL32" s="6"/>
      <c r="OQM32" s="52"/>
      <c r="OQN32" s="53"/>
      <c r="OQO32" s="31"/>
      <c r="OQP32" s="9"/>
      <c r="OQQ32" s="36"/>
      <c r="OQR32" s="24"/>
      <c r="OQS32" s="36"/>
      <c r="OQT32" s="24"/>
      <c r="OQU32" s="36"/>
      <c r="OQV32" s="24"/>
      <c r="OQW32" s="36"/>
      <c r="OQX32" s="24"/>
      <c r="OQY32" s="33"/>
      <c r="OQZ32" s="9"/>
      <c r="ORA32" s="20"/>
      <c r="ORB32" s="6"/>
      <c r="ORC32" s="52"/>
      <c r="ORD32" s="53"/>
      <c r="ORE32" s="31"/>
      <c r="ORF32" s="9"/>
      <c r="ORG32" s="36"/>
      <c r="ORH32" s="24"/>
      <c r="ORI32" s="36"/>
      <c r="ORJ32" s="24"/>
      <c r="ORK32" s="36"/>
      <c r="ORL32" s="24"/>
      <c r="ORM32" s="36"/>
      <c r="ORN32" s="24"/>
      <c r="ORO32" s="33"/>
      <c r="ORP32" s="9"/>
      <c r="ORQ32" s="20"/>
      <c r="ORR32" s="6"/>
      <c r="ORS32" s="52"/>
      <c r="ORT32" s="53"/>
      <c r="ORU32" s="31"/>
      <c r="ORV32" s="9"/>
      <c r="ORW32" s="36"/>
      <c r="ORX32" s="24"/>
      <c r="ORY32" s="36"/>
      <c r="ORZ32" s="24"/>
      <c r="OSA32" s="36"/>
      <c r="OSB32" s="24"/>
      <c r="OSC32" s="36"/>
      <c r="OSD32" s="24"/>
      <c r="OSE32" s="33"/>
      <c r="OSF32" s="9"/>
      <c r="OSG32" s="20"/>
      <c r="OSH32" s="6"/>
      <c r="OSI32" s="52"/>
      <c r="OSJ32" s="53"/>
      <c r="OSK32" s="31"/>
      <c r="OSL32" s="9"/>
      <c r="OSM32" s="36"/>
      <c r="OSN32" s="24"/>
      <c r="OSO32" s="36"/>
      <c r="OSP32" s="24"/>
      <c r="OSQ32" s="36"/>
      <c r="OSR32" s="24"/>
      <c r="OSS32" s="36"/>
      <c r="OST32" s="24"/>
      <c r="OSU32" s="33"/>
      <c r="OSV32" s="9"/>
      <c r="OSW32" s="20"/>
      <c r="OSX32" s="6"/>
      <c r="OSY32" s="52"/>
      <c r="OSZ32" s="53"/>
      <c r="OTA32" s="31"/>
      <c r="OTB32" s="9"/>
      <c r="OTC32" s="36"/>
      <c r="OTD32" s="24"/>
      <c r="OTE32" s="36"/>
      <c r="OTF32" s="24"/>
      <c r="OTG32" s="36"/>
      <c r="OTH32" s="24"/>
      <c r="OTI32" s="36"/>
      <c r="OTJ32" s="24"/>
      <c r="OTK32" s="33"/>
      <c r="OTL32" s="9"/>
      <c r="OTM32" s="20"/>
      <c r="OTN32" s="6"/>
      <c r="OTO32" s="52"/>
      <c r="OTP32" s="53"/>
      <c r="OTQ32" s="31"/>
      <c r="OTR32" s="9"/>
      <c r="OTS32" s="36"/>
      <c r="OTT32" s="24"/>
      <c r="OTU32" s="36"/>
      <c r="OTV32" s="24"/>
      <c r="OTW32" s="36"/>
      <c r="OTX32" s="24"/>
      <c r="OTY32" s="36"/>
      <c r="OTZ32" s="24"/>
      <c r="OUA32" s="33"/>
      <c r="OUB32" s="9"/>
      <c r="OUC32" s="20"/>
      <c r="OUD32" s="6"/>
      <c r="OUE32" s="52"/>
      <c r="OUF32" s="53"/>
      <c r="OUG32" s="31"/>
      <c r="OUH32" s="9"/>
      <c r="OUI32" s="36"/>
      <c r="OUJ32" s="24"/>
      <c r="OUK32" s="36"/>
      <c r="OUL32" s="24"/>
      <c r="OUM32" s="36"/>
      <c r="OUN32" s="24"/>
      <c r="OUO32" s="36"/>
      <c r="OUP32" s="24"/>
      <c r="OUQ32" s="33"/>
      <c r="OUR32" s="9"/>
      <c r="OUS32" s="20"/>
      <c r="OUT32" s="6"/>
      <c r="OUU32" s="52"/>
      <c r="OUV32" s="53"/>
      <c r="OUW32" s="31"/>
      <c r="OUX32" s="9"/>
      <c r="OUY32" s="36"/>
      <c r="OUZ32" s="24"/>
      <c r="OVA32" s="36"/>
      <c r="OVB32" s="24"/>
      <c r="OVC32" s="36"/>
      <c r="OVD32" s="24"/>
      <c r="OVE32" s="36"/>
      <c r="OVF32" s="24"/>
      <c r="OVG32" s="33"/>
      <c r="OVH32" s="9"/>
      <c r="OVI32" s="20"/>
      <c r="OVJ32" s="6"/>
      <c r="OVK32" s="52"/>
      <c r="OVL32" s="53"/>
      <c r="OVM32" s="31"/>
      <c r="OVN32" s="9"/>
      <c r="OVO32" s="36"/>
      <c r="OVP32" s="24"/>
      <c r="OVQ32" s="36"/>
      <c r="OVR32" s="24"/>
      <c r="OVS32" s="36"/>
      <c r="OVT32" s="24"/>
      <c r="OVU32" s="36"/>
      <c r="OVV32" s="24"/>
      <c r="OVW32" s="33"/>
      <c r="OVX32" s="9"/>
      <c r="OVY32" s="20"/>
      <c r="OVZ32" s="6"/>
      <c r="OWA32" s="52"/>
      <c r="OWB32" s="53"/>
      <c r="OWC32" s="31"/>
      <c r="OWD32" s="9"/>
      <c r="OWE32" s="36"/>
      <c r="OWF32" s="24"/>
      <c r="OWG32" s="36"/>
      <c r="OWH32" s="24"/>
      <c r="OWI32" s="36"/>
      <c r="OWJ32" s="24"/>
      <c r="OWK32" s="36"/>
      <c r="OWL32" s="24"/>
      <c r="OWM32" s="33"/>
      <c r="OWN32" s="9"/>
      <c r="OWO32" s="20"/>
      <c r="OWP32" s="6"/>
      <c r="OWQ32" s="52"/>
      <c r="OWR32" s="53"/>
      <c r="OWS32" s="31"/>
      <c r="OWT32" s="9"/>
      <c r="OWU32" s="36"/>
      <c r="OWV32" s="24"/>
      <c r="OWW32" s="36"/>
      <c r="OWX32" s="24"/>
      <c r="OWY32" s="36"/>
      <c r="OWZ32" s="24"/>
      <c r="OXA32" s="36"/>
      <c r="OXB32" s="24"/>
      <c r="OXC32" s="33"/>
      <c r="OXD32" s="9"/>
      <c r="OXE32" s="20"/>
      <c r="OXF32" s="6"/>
      <c r="OXG32" s="52"/>
      <c r="OXH32" s="53"/>
      <c r="OXI32" s="31"/>
      <c r="OXJ32" s="9"/>
      <c r="OXK32" s="36"/>
      <c r="OXL32" s="24"/>
      <c r="OXM32" s="36"/>
      <c r="OXN32" s="24"/>
      <c r="OXO32" s="36"/>
      <c r="OXP32" s="24"/>
      <c r="OXQ32" s="36"/>
      <c r="OXR32" s="24"/>
      <c r="OXS32" s="33"/>
      <c r="OXT32" s="9"/>
      <c r="OXU32" s="20"/>
      <c r="OXV32" s="6"/>
      <c r="OXW32" s="52"/>
      <c r="OXX32" s="53"/>
      <c r="OXY32" s="31"/>
      <c r="OXZ32" s="9"/>
      <c r="OYA32" s="36"/>
      <c r="OYB32" s="24"/>
      <c r="OYC32" s="36"/>
      <c r="OYD32" s="24"/>
      <c r="OYE32" s="36"/>
      <c r="OYF32" s="24"/>
      <c r="OYG32" s="36"/>
      <c r="OYH32" s="24"/>
      <c r="OYI32" s="33"/>
      <c r="OYJ32" s="9"/>
      <c r="OYK32" s="20"/>
      <c r="OYL32" s="6"/>
      <c r="OYM32" s="52"/>
      <c r="OYN32" s="53"/>
      <c r="OYO32" s="31"/>
      <c r="OYP32" s="9"/>
      <c r="OYQ32" s="36"/>
      <c r="OYR32" s="24"/>
      <c r="OYS32" s="36"/>
      <c r="OYT32" s="24"/>
      <c r="OYU32" s="36"/>
      <c r="OYV32" s="24"/>
      <c r="OYW32" s="36"/>
      <c r="OYX32" s="24"/>
      <c r="OYY32" s="33"/>
      <c r="OYZ32" s="9"/>
      <c r="OZA32" s="20"/>
      <c r="OZB32" s="6"/>
      <c r="OZC32" s="52"/>
      <c r="OZD32" s="53"/>
      <c r="OZE32" s="31"/>
      <c r="OZF32" s="9"/>
      <c r="OZG32" s="36"/>
      <c r="OZH32" s="24"/>
      <c r="OZI32" s="36"/>
      <c r="OZJ32" s="24"/>
      <c r="OZK32" s="36"/>
      <c r="OZL32" s="24"/>
      <c r="OZM32" s="36"/>
      <c r="OZN32" s="24"/>
      <c r="OZO32" s="33"/>
      <c r="OZP32" s="9"/>
      <c r="OZQ32" s="20"/>
      <c r="OZR32" s="6"/>
      <c r="OZS32" s="52"/>
      <c r="OZT32" s="53"/>
      <c r="OZU32" s="31"/>
      <c r="OZV32" s="9"/>
      <c r="OZW32" s="36"/>
      <c r="OZX32" s="24"/>
      <c r="OZY32" s="36"/>
      <c r="OZZ32" s="24"/>
      <c r="PAA32" s="36"/>
      <c r="PAB32" s="24"/>
      <c r="PAC32" s="36"/>
      <c r="PAD32" s="24"/>
      <c r="PAE32" s="33"/>
      <c r="PAF32" s="9"/>
      <c r="PAG32" s="20"/>
      <c r="PAH32" s="6"/>
      <c r="PAI32" s="52"/>
      <c r="PAJ32" s="53"/>
      <c r="PAK32" s="31"/>
      <c r="PAL32" s="9"/>
      <c r="PAM32" s="36"/>
      <c r="PAN32" s="24"/>
      <c r="PAO32" s="36"/>
      <c r="PAP32" s="24"/>
      <c r="PAQ32" s="36"/>
      <c r="PAR32" s="24"/>
      <c r="PAS32" s="36"/>
      <c r="PAT32" s="24"/>
      <c r="PAU32" s="33"/>
      <c r="PAV32" s="9"/>
      <c r="PAW32" s="20"/>
      <c r="PAX32" s="6"/>
      <c r="PAY32" s="52"/>
      <c r="PAZ32" s="53"/>
      <c r="PBA32" s="31"/>
      <c r="PBB32" s="9"/>
      <c r="PBC32" s="36"/>
      <c r="PBD32" s="24"/>
      <c r="PBE32" s="36"/>
      <c r="PBF32" s="24"/>
      <c r="PBG32" s="36"/>
      <c r="PBH32" s="24"/>
      <c r="PBI32" s="36"/>
      <c r="PBJ32" s="24"/>
      <c r="PBK32" s="33"/>
      <c r="PBL32" s="9"/>
      <c r="PBM32" s="20"/>
      <c r="PBN32" s="6"/>
      <c r="PBO32" s="52"/>
      <c r="PBP32" s="53"/>
      <c r="PBQ32" s="31"/>
      <c r="PBR32" s="9"/>
      <c r="PBS32" s="36"/>
      <c r="PBT32" s="24"/>
      <c r="PBU32" s="36"/>
      <c r="PBV32" s="24"/>
      <c r="PBW32" s="36"/>
      <c r="PBX32" s="24"/>
      <c r="PBY32" s="36"/>
      <c r="PBZ32" s="24"/>
      <c r="PCA32" s="33"/>
      <c r="PCB32" s="9"/>
      <c r="PCC32" s="20"/>
      <c r="PCD32" s="6"/>
      <c r="PCE32" s="52"/>
      <c r="PCF32" s="53"/>
      <c r="PCG32" s="31"/>
      <c r="PCH32" s="9"/>
      <c r="PCI32" s="36"/>
      <c r="PCJ32" s="24"/>
      <c r="PCK32" s="36"/>
      <c r="PCL32" s="24"/>
      <c r="PCM32" s="36"/>
      <c r="PCN32" s="24"/>
      <c r="PCO32" s="36"/>
      <c r="PCP32" s="24"/>
      <c r="PCQ32" s="33"/>
      <c r="PCR32" s="9"/>
      <c r="PCS32" s="20"/>
      <c r="PCT32" s="6"/>
      <c r="PCU32" s="52"/>
      <c r="PCV32" s="53"/>
      <c r="PCW32" s="31"/>
      <c r="PCX32" s="9"/>
      <c r="PCY32" s="36"/>
      <c r="PCZ32" s="24"/>
      <c r="PDA32" s="36"/>
      <c r="PDB32" s="24"/>
      <c r="PDC32" s="36"/>
      <c r="PDD32" s="24"/>
      <c r="PDE32" s="36"/>
      <c r="PDF32" s="24"/>
      <c r="PDG32" s="33"/>
      <c r="PDH32" s="9"/>
      <c r="PDI32" s="20"/>
      <c r="PDJ32" s="6"/>
      <c r="PDK32" s="52"/>
      <c r="PDL32" s="53"/>
      <c r="PDM32" s="31"/>
      <c r="PDN32" s="9"/>
      <c r="PDO32" s="36"/>
      <c r="PDP32" s="24"/>
      <c r="PDQ32" s="36"/>
      <c r="PDR32" s="24"/>
      <c r="PDS32" s="36"/>
      <c r="PDT32" s="24"/>
      <c r="PDU32" s="36"/>
      <c r="PDV32" s="24"/>
      <c r="PDW32" s="33"/>
      <c r="PDX32" s="9"/>
      <c r="PDY32" s="20"/>
      <c r="PDZ32" s="6"/>
      <c r="PEA32" s="52"/>
      <c r="PEB32" s="53"/>
      <c r="PEC32" s="31"/>
      <c r="PED32" s="9"/>
      <c r="PEE32" s="36"/>
      <c r="PEF32" s="24"/>
      <c r="PEG32" s="36"/>
      <c r="PEH32" s="24"/>
      <c r="PEI32" s="36"/>
      <c r="PEJ32" s="24"/>
      <c r="PEK32" s="36"/>
      <c r="PEL32" s="24"/>
      <c r="PEM32" s="33"/>
      <c r="PEN32" s="9"/>
      <c r="PEO32" s="20"/>
      <c r="PEP32" s="6"/>
      <c r="PEQ32" s="52"/>
      <c r="PER32" s="53"/>
      <c r="PES32" s="31"/>
      <c r="PET32" s="9"/>
      <c r="PEU32" s="36"/>
      <c r="PEV32" s="24"/>
      <c r="PEW32" s="36"/>
      <c r="PEX32" s="24"/>
      <c r="PEY32" s="36"/>
      <c r="PEZ32" s="24"/>
      <c r="PFA32" s="36"/>
      <c r="PFB32" s="24"/>
      <c r="PFC32" s="33"/>
      <c r="PFD32" s="9"/>
      <c r="PFE32" s="20"/>
      <c r="PFF32" s="6"/>
      <c r="PFG32" s="52"/>
      <c r="PFH32" s="53"/>
      <c r="PFI32" s="31"/>
      <c r="PFJ32" s="9"/>
      <c r="PFK32" s="36"/>
      <c r="PFL32" s="24"/>
      <c r="PFM32" s="36"/>
      <c r="PFN32" s="24"/>
      <c r="PFO32" s="36"/>
      <c r="PFP32" s="24"/>
      <c r="PFQ32" s="36"/>
      <c r="PFR32" s="24"/>
      <c r="PFS32" s="33"/>
      <c r="PFT32" s="9"/>
      <c r="PFU32" s="20"/>
      <c r="PFV32" s="6"/>
      <c r="PFW32" s="52"/>
      <c r="PFX32" s="53"/>
      <c r="PFY32" s="31"/>
      <c r="PFZ32" s="9"/>
      <c r="PGA32" s="36"/>
      <c r="PGB32" s="24"/>
      <c r="PGC32" s="36"/>
      <c r="PGD32" s="24"/>
      <c r="PGE32" s="36"/>
      <c r="PGF32" s="24"/>
      <c r="PGG32" s="36"/>
      <c r="PGH32" s="24"/>
      <c r="PGI32" s="33"/>
      <c r="PGJ32" s="9"/>
      <c r="PGK32" s="20"/>
      <c r="PGL32" s="6"/>
      <c r="PGM32" s="52"/>
      <c r="PGN32" s="53"/>
      <c r="PGO32" s="31"/>
      <c r="PGP32" s="9"/>
      <c r="PGQ32" s="36"/>
      <c r="PGR32" s="24"/>
      <c r="PGS32" s="36"/>
      <c r="PGT32" s="24"/>
      <c r="PGU32" s="36"/>
      <c r="PGV32" s="24"/>
      <c r="PGW32" s="36"/>
      <c r="PGX32" s="24"/>
      <c r="PGY32" s="33"/>
      <c r="PGZ32" s="9"/>
      <c r="PHA32" s="20"/>
      <c r="PHB32" s="6"/>
      <c r="PHC32" s="52"/>
      <c r="PHD32" s="53"/>
      <c r="PHE32" s="31"/>
      <c r="PHF32" s="9"/>
      <c r="PHG32" s="36"/>
      <c r="PHH32" s="24"/>
      <c r="PHI32" s="36"/>
      <c r="PHJ32" s="24"/>
      <c r="PHK32" s="36"/>
      <c r="PHL32" s="24"/>
      <c r="PHM32" s="36"/>
      <c r="PHN32" s="24"/>
      <c r="PHO32" s="33"/>
      <c r="PHP32" s="9"/>
      <c r="PHQ32" s="20"/>
      <c r="PHR32" s="6"/>
      <c r="PHS32" s="52"/>
      <c r="PHT32" s="53"/>
      <c r="PHU32" s="31"/>
      <c r="PHV32" s="9"/>
      <c r="PHW32" s="36"/>
      <c r="PHX32" s="24"/>
      <c r="PHY32" s="36"/>
      <c r="PHZ32" s="24"/>
      <c r="PIA32" s="36"/>
      <c r="PIB32" s="24"/>
      <c r="PIC32" s="36"/>
      <c r="PID32" s="24"/>
      <c r="PIE32" s="33"/>
      <c r="PIF32" s="9"/>
      <c r="PIG32" s="20"/>
      <c r="PIH32" s="6"/>
      <c r="PII32" s="52"/>
      <c r="PIJ32" s="53"/>
      <c r="PIK32" s="31"/>
      <c r="PIL32" s="9"/>
      <c r="PIM32" s="36"/>
      <c r="PIN32" s="24"/>
      <c r="PIO32" s="36"/>
      <c r="PIP32" s="24"/>
      <c r="PIQ32" s="36"/>
      <c r="PIR32" s="24"/>
      <c r="PIS32" s="36"/>
      <c r="PIT32" s="24"/>
      <c r="PIU32" s="33"/>
      <c r="PIV32" s="9"/>
      <c r="PIW32" s="20"/>
      <c r="PIX32" s="6"/>
      <c r="PIY32" s="52"/>
      <c r="PIZ32" s="53"/>
      <c r="PJA32" s="31"/>
      <c r="PJB32" s="9"/>
      <c r="PJC32" s="36"/>
      <c r="PJD32" s="24"/>
      <c r="PJE32" s="36"/>
      <c r="PJF32" s="24"/>
      <c r="PJG32" s="36"/>
      <c r="PJH32" s="24"/>
      <c r="PJI32" s="36"/>
      <c r="PJJ32" s="24"/>
      <c r="PJK32" s="33"/>
      <c r="PJL32" s="9"/>
      <c r="PJM32" s="20"/>
      <c r="PJN32" s="6"/>
      <c r="PJO32" s="52"/>
      <c r="PJP32" s="53"/>
      <c r="PJQ32" s="31"/>
      <c r="PJR32" s="9"/>
      <c r="PJS32" s="36"/>
      <c r="PJT32" s="24"/>
      <c r="PJU32" s="36"/>
      <c r="PJV32" s="24"/>
      <c r="PJW32" s="36"/>
      <c r="PJX32" s="24"/>
      <c r="PJY32" s="36"/>
      <c r="PJZ32" s="24"/>
      <c r="PKA32" s="33"/>
      <c r="PKB32" s="9"/>
      <c r="PKC32" s="20"/>
      <c r="PKD32" s="6"/>
      <c r="PKE32" s="52"/>
      <c r="PKF32" s="53"/>
      <c r="PKG32" s="31"/>
      <c r="PKH32" s="9"/>
      <c r="PKI32" s="36"/>
      <c r="PKJ32" s="24"/>
      <c r="PKK32" s="36"/>
      <c r="PKL32" s="24"/>
      <c r="PKM32" s="36"/>
      <c r="PKN32" s="24"/>
      <c r="PKO32" s="36"/>
      <c r="PKP32" s="24"/>
      <c r="PKQ32" s="33"/>
      <c r="PKR32" s="9"/>
      <c r="PKS32" s="20"/>
      <c r="PKT32" s="6"/>
      <c r="PKU32" s="52"/>
      <c r="PKV32" s="53"/>
      <c r="PKW32" s="31"/>
      <c r="PKX32" s="9"/>
      <c r="PKY32" s="36"/>
      <c r="PKZ32" s="24"/>
      <c r="PLA32" s="36"/>
      <c r="PLB32" s="24"/>
      <c r="PLC32" s="36"/>
      <c r="PLD32" s="24"/>
      <c r="PLE32" s="36"/>
      <c r="PLF32" s="24"/>
      <c r="PLG32" s="33"/>
      <c r="PLH32" s="9"/>
      <c r="PLI32" s="20"/>
      <c r="PLJ32" s="6"/>
      <c r="PLK32" s="52"/>
      <c r="PLL32" s="53"/>
      <c r="PLM32" s="31"/>
      <c r="PLN32" s="9"/>
      <c r="PLO32" s="36"/>
      <c r="PLP32" s="24"/>
      <c r="PLQ32" s="36"/>
      <c r="PLR32" s="24"/>
      <c r="PLS32" s="36"/>
      <c r="PLT32" s="24"/>
      <c r="PLU32" s="36"/>
      <c r="PLV32" s="24"/>
      <c r="PLW32" s="33"/>
      <c r="PLX32" s="9"/>
      <c r="PLY32" s="20"/>
      <c r="PLZ32" s="6"/>
      <c r="PMA32" s="52"/>
      <c r="PMB32" s="53"/>
      <c r="PMC32" s="31"/>
      <c r="PMD32" s="9"/>
      <c r="PME32" s="36"/>
      <c r="PMF32" s="24"/>
      <c r="PMG32" s="36"/>
      <c r="PMH32" s="24"/>
      <c r="PMI32" s="36"/>
      <c r="PMJ32" s="24"/>
      <c r="PMK32" s="36"/>
      <c r="PML32" s="24"/>
      <c r="PMM32" s="33"/>
      <c r="PMN32" s="9"/>
      <c r="PMO32" s="20"/>
      <c r="PMP32" s="6"/>
      <c r="PMQ32" s="52"/>
      <c r="PMR32" s="53"/>
      <c r="PMS32" s="31"/>
      <c r="PMT32" s="9"/>
      <c r="PMU32" s="36"/>
      <c r="PMV32" s="24"/>
      <c r="PMW32" s="36"/>
      <c r="PMX32" s="24"/>
      <c r="PMY32" s="36"/>
      <c r="PMZ32" s="24"/>
      <c r="PNA32" s="36"/>
      <c r="PNB32" s="24"/>
      <c r="PNC32" s="33"/>
      <c r="PND32" s="9"/>
      <c r="PNE32" s="20"/>
      <c r="PNF32" s="6"/>
      <c r="PNG32" s="52"/>
      <c r="PNH32" s="53"/>
      <c r="PNI32" s="31"/>
      <c r="PNJ32" s="9"/>
      <c r="PNK32" s="36"/>
      <c r="PNL32" s="24"/>
      <c r="PNM32" s="36"/>
      <c r="PNN32" s="24"/>
      <c r="PNO32" s="36"/>
      <c r="PNP32" s="24"/>
      <c r="PNQ32" s="36"/>
      <c r="PNR32" s="24"/>
      <c r="PNS32" s="33"/>
      <c r="PNT32" s="9"/>
      <c r="PNU32" s="20"/>
      <c r="PNV32" s="6"/>
      <c r="PNW32" s="52"/>
      <c r="PNX32" s="53"/>
      <c r="PNY32" s="31"/>
      <c r="PNZ32" s="9"/>
      <c r="POA32" s="36"/>
      <c r="POB32" s="24"/>
      <c r="POC32" s="36"/>
      <c r="POD32" s="24"/>
      <c r="POE32" s="36"/>
      <c r="POF32" s="24"/>
      <c r="POG32" s="36"/>
      <c r="POH32" s="24"/>
      <c r="POI32" s="33"/>
      <c r="POJ32" s="9"/>
      <c r="POK32" s="20"/>
      <c r="POL32" s="6"/>
      <c r="POM32" s="52"/>
      <c r="PON32" s="53"/>
      <c r="POO32" s="31"/>
      <c r="POP32" s="9"/>
      <c r="POQ32" s="36"/>
      <c r="POR32" s="24"/>
      <c r="POS32" s="36"/>
      <c r="POT32" s="24"/>
      <c r="POU32" s="36"/>
      <c r="POV32" s="24"/>
      <c r="POW32" s="36"/>
      <c r="POX32" s="24"/>
      <c r="POY32" s="33"/>
      <c r="POZ32" s="9"/>
      <c r="PPA32" s="20"/>
      <c r="PPB32" s="6"/>
      <c r="PPC32" s="52"/>
      <c r="PPD32" s="53"/>
      <c r="PPE32" s="31"/>
      <c r="PPF32" s="9"/>
      <c r="PPG32" s="36"/>
      <c r="PPH32" s="24"/>
      <c r="PPI32" s="36"/>
      <c r="PPJ32" s="24"/>
      <c r="PPK32" s="36"/>
      <c r="PPL32" s="24"/>
      <c r="PPM32" s="36"/>
      <c r="PPN32" s="24"/>
      <c r="PPO32" s="33"/>
      <c r="PPP32" s="9"/>
      <c r="PPQ32" s="20"/>
      <c r="PPR32" s="6"/>
      <c r="PPS32" s="52"/>
      <c r="PPT32" s="53"/>
      <c r="PPU32" s="31"/>
      <c r="PPV32" s="9"/>
      <c r="PPW32" s="36"/>
      <c r="PPX32" s="24"/>
      <c r="PPY32" s="36"/>
      <c r="PPZ32" s="24"/>
      <c r="PQA32" s="36"/>
      <c r="PQB32" s="24"/>
      <c r="PQC32" s="36"/>
      <c r="PQD32" s="24"/>
      <c r="PQE32" s="33"/>
      <c r="PQF32" s="9"/>
      <c r="PQG32" s="20"/>
      <c r="PQH32" s="6"/>
      <c r="PQI32" s="52"/>
      <c r="PQJ32" s="53"/>
      <c r="PQK32" s="31"/>
      <c r="PQL32" s="9"/>
      <c r="PQM32" s="36"/>
      <c r="PQN32" s="24"/>
      <c r="PQO32" s="36"/>
      <c r="PQP32" s="24"/>
      <c r="PQQ32" s="36"/>
      <c r="PQR32" s="24"/>
      <c r="PQS32" s="36"/>
      <c r="PQT32" s="24"/>
      <c r="PQU32" s="33"/>
      <c r="PQV32" s="9"/>
      <c r="PQW32" s="20"/>
      <c r="PQX32" s="6"/>
      <c r="PQY32" s="52"/>
      <c r="PQZ32" s="53"/>
      <c r="PRA32" s="31"/>
      <c r="PRB32" s="9"/>
      <c r="PRC32" s="36"/>
      <c r="PRD32" s="24"/>
      <c r="PRE32" s="36"/>
      <c r="PRF32" s="24"/>
      <c r="PRG32" s="36"/>
      <c r="PRH32" s="24"/>
      <c r="PRI32" s="36"/>
      <c r="PRJ32" s="24"/>
      <c r="PRK32" s="33"/>
      <c r="PRL32" s="9"/>
      <c r="PRM32" s="20"/>
      <c r="PRN32" s="6"/>
      <c r="PRO32" s="52"/>
      <c r="PRP32" s="53"/>
      <c r="PRQ32" s="31"/>
      <c r="PRR32" s="9"/>
      <c r="PRS32" s="36"/>
      <c r="PRT32" s="24"/>
      <c r="PRU32" s="36"/>
      <c r="PRV32" s="24"/>
      <c r="PRW32" s="36"/>
      <c r="PRX32" s="24"/>
      <c r="PRY32" s="36"/>
      <c r="PRZ32" s="24"/>
      <c r="PSA32" s="33"/>
      <c r="PSB32" s="9"/>
      <c r="PSC32" s="20"/>
      <c r="PSD32" s="6"/>
      <c r="PSE32" s="52"/>
      <c r="PSF32" s="53"/>
      <c r="PSG32" s="31"/>
      <c r="PSH32" s="9"/>
      <c r="PSI32" s="36"/>
      <c r="PSJ32" s="24"/>
      <c r="PSK32" s="36"/>
      <c r="PSL32" s="24"/>
      <c r="PSM32" s="36"/>
      <c r="PSN32" s="24"/>
      <c r="PSO32" s="36"/>
      <c r="PSP32" s="24"/>
      <c r="PSQ32" s="33"/>
      <c r="PSR32" s="9"/>
      <c r="PSS32" s="20"/>
      <c r="PST32" s="6"/>
      <c r="PSU32" s="52"/>
      <c r="PSV32" s="53"/>
      <c r="PSW32" s="31"/>
      <c r="PSX32" s="9"/>
      <c r="PSY32" s="36"/>
      <c r="PSZ32" s="24"/>
      <c r="PTA32" s="36"/>
      <c r="PTB32" s="24"/>
      <c r="PTC32" s="36"/>
      <c r="PTD32" s="24"/>
      <c r="PTE32" s="36"/>
      <c r="PTF32" s="24"/>
      <c r="PTG32" s="33"/>
      <c r="PTH32" s="9"/>
      <c r="PTI32" s="20"/>
      <c r="PTJ32" s="6"/>
      <c r="PTK32" s="52"/>
      <c r="PTL32" s="53"/>
      <c r="PTM32" s="31"/>
      <c r="PTN32" s="9"/>
      <c r="PTO32" s="36"/>
      <c r="PTP32" s="24"/>
      <c r="PTQ32" s="36"/>
      <c r="PTR32" s="24"/>
      <c r="PTS32" s="36"/>
      <c r="PTT32" s="24"/>
      <c r="PTU32" s="36"/>
      <c r="PTV32" s="24"/>
      <c r="PTW32" s="33"/>
      <c r="PTX32" s="9"/>
      <c r="PTY32" s="20"/>
      <c r="PTZ32" s="6"/>
      <c r="PUA32" s="52"/>
      <c r="PUB32" s="53"/>
      <c r="PUC32" s="31"/>
      <c r="PUD32" s="9"/>
      <c r="PUE32" s="36"/>
      <c r="PUF32" s="24"/>
      <c r="PUG32" s="36"/>
      <c r="PUH32" s="24"/>
      <c r="PUI32" s="36"/>
      <c r="PUJ32" s="24"/>
      <c r="PUK32" s="36"/>
      <c r="PUL32" s="24"/>
      <c r="PUM32" s="33"/>
      <c r="PUN32" s="9"/>
      <c r="PUO32" s="20"/>
      <c r="PUP32" s="6"/>
      <c r="PUQ32" s="52"/>
      <c r="PUR32" s="53"/>
      <c r="PUS32" s="31"/>
      <c r="PUT32" s="9"/>
      <c r="PUU32" s="36"/>
      <c r="PUV32" s="24"/>
      <c r="PUW32" s="36"/>
      <c r="PUX32" s="24"/>
      <c r="PUY32" s="36"/>
      <c r="PUZ32" s="24"/>
      <c r="PVA32" s="36"/>
      <c r="PVB32" s="24"/>
      <c r="PVC32" s="33"/>
      <c r="PVD32" s="9"/>
      <c r="PVE32" s="20"/>
      <c r="PVF32" s="6"/>
      <c r="PVG32" s="52"/>
      <c r="PVH32" s="53"/>
      <c r="PVI32" s="31"/>
      <c r="PVJ32" s="9"/>
      <c r="PVK32" s="36"/>
      <c r="PVL32" s="24"/>
      <c r="PVM32" s="36"/>
      <c r="PVN32" s="24"/>
      <c r="PVO32" s="36"/>
      <c r="PVP32" s="24"/>
      <c r="PVQ32" s="36"/>
      <c r="PVR32" s="24"/>
      <c r="PVS32" s="33"/>
      <c r="PVT32" s="9"/>
      <c r="PVU32" s="20"/>
      <c r="PVV32" s="6"/>
      <c r="PVW32" s="52"/>
      <c r="PVX32" s="53"/>
      <c r="PVY32" s="31"/>
      <c r="PVZ32" s="9"/>
      <c r="PWA32" s="36"/>
      <c r="PWB32" s="24"/>
      <c r="PWC32" s="36"/>
      <c r="PWD32" s="24"/>
      <c r="PWE32" s="36"/>
      <c r="PWF32" s="24"/>
      <c r="PWG32" s="36"/>
      <c r="PWH32" s="24"/>
      <c r="PWI32" s="33"/>
      <c r="PWJ32" s="9"/>
      <c r="PWK32" s="20"/>
      <c r="PWL32" s="6"/>
      <c r="PWM32" s="52"/>
      <c r="PWN32" s="53"/>
      <c r="PWO32" s="31"/>
      <c r="PWP32" s="9"/>
      <c r="PWQ32" s="36"/>
      <c r="PWR32" s="24"/>
      <c r="PWS32" s="36"/>
      <c r="PWT32" s="24"/>
      <c r="PWU32" s="36"/>
      <c r="PWV32" s="24"/>
      <c r="PWW32" s="36"/>
      <c r="PWX32" s="24"/>
      <c r="PWY32" s="33"/>
      <c r="PWZ32" s="9"/>
      <c r="PXA32" s="20"/>
      <c r="PXB32" s="6"/>
      <c r="PXC32" s="52"/>
      <c r="PXD32" s="53"/>
      <c r="PXE32" s="31"/>
      <c r="PXF32" s="9"/>
      <c r="PXG32" s="36"/>
      <c r="PXH32" s="24"/>
      <c r="PXI32" s="36"/>
      <c r="PXJ32" s="24"/>
      <c r="PXK32" s="36"/>
      <c r="PXL32" s="24"/>
      <c r="PXM32" s="36"/>
      <c r="PXN32" s="24"/>
      <c r="PXO32" s="33"/>
      <c r="PXP32" s="9"/>
      <c r="PXQ32" s="20"/>
      <c r="PXR32" s="6"/>
      <c r="PXS32" s="52"/>
      <c r="PXT32" s="53"/>
      <c r="PXU32" s="31"/>
      <c r="PXV32" s="9"/>
      <c r="PXW32" s="36"/>
      <c r="PXX32" s="24"/>
      <c r="PXY32" s="36"/>
      <c r="PXZ32" s="24"/>
      <c r="PYA32" s="36"/>
      <c r="PYB32" s="24"/>
      <c r="PYC32" s="36"/>
      <c r="PYD32" s="24"/>
      <c r="PYE32" s="33"/>
      <c r="PYF32" s="9"/>
      <c r="PYG32" s="20"/>
      <c r="PYH32" s="6"/>
      <c r="PYI32" s="52"/>
      <c r="PYJ32" s="53"/>
      <c r="PYK32" s="31"/>
      <c r="PYL32" s="9"/>
      <c r="PYM32" s="36"/>
      <c r="PYN32" s="24"/>
      <c r="PYO32" s="36"/>
      <c r="PYP32" s="24"/>
      <c r="PYQ32" s="36"/>
      <c r="PYR32" s="24"/>
      <c r="PYS32" s="36"/>
      <c r="PYT32" s="24"/>
      <c r="PYU32" s="33"/>
      <c r="PYV32" s="9"/>
      <c r="PYW32" s="20"/>
      <c r="PYX32" s="6"/>
      <c r="PYY32" s="52"/>
      <c r="PYZ32" s="53"/>
      <c r="PZA32" s="31"/>
      <c r="PZB32" s="9"/>
      <c r="PZC32" s="36"/>
      <c r="PZD32" s="24"/>
      <c r="PZE32" s="36"/>
      <c r="PZF32" s="24"/>
      <c r="PZG32" s="36"/>
      <c r="PZH32" s="24"/>
      <c r="PZI32" s="36"/>
      <c r="PZJ32" s="24"/>
      <c r="PZK32" s="33"/>
      <c r="PZL32" s="9"/>
      <c r="PZM32" s="20"/>
      <c r="PZN32" s="6"/>
      <c r="PZO32" s="52"/>
      <c r="PZP32" s="53"/>
      <c r="PZQ32" s="31"/>
      <c r="PZR32" s="9"/>
      <c r="PZS32" s="36"/>
      <c r="PZT32" s="24"/>
      <c r="PZU32" s="36"/>
      <c r="PZV32" s="24"/>
      <c r="PZW32" s="36"/>
      <c r="PZX32" s="24"/>
      <c r="PZY32" s="36"/>
      <c r="PZZ32" s="24"/>
      <c r="QAA32" s="33"/>
      <c r="QAB32" s="9"/>
      <c r="QAC32" s="20"/>
      <c r="QAD32" s="6"/>
      <c r="QAE32" s="52"/>
      <c r="QAF32" s="53"/>
      <c r="QAG32" s="31"/>
      <c r="QAH32" s="9"/>
      <c r="QAI32" s="36"/>
      <c r="QAJ32" s="24"/>
      <c r="QAK32" s="36"/>
      <c r="QAL32" s="24"/>
      <c r="QAM32" s="36"/>
      <c r="QAN32" s="24"/>
      <c r="QAO32" s="36"/>
      <c r="QAP32" s="24"/>
      <c r="QAQ32" s="33"/>
      <c r="QAR32" s="9"/>
      <c r="QAS32" s="20"/>
      <c r="QAT32" s="6"/>
      <c r="QAU32" s="52"/>
      <c r="QAV32" s="53"/>
      <c r="QAW32" s="31"/>
      <c r="QAX32" s="9"/>
      <c r="QAY32" s="36"/>
      <c r="QAZ32" s="24"/>
      <c r="QBA32" s="36"/>
      <c r="QBB32" s="24"/>
      <c r="QBC32" s="36"/>
      <c r="QBD32" s="24"/>
      <c r="QBE32" s="36"/>
      <c r="QBF32" s="24"/>
      <c r="QBG32" s="33"/>
      <c r="QBH32" s="9"/>
      <c r="QBI32" s="20"/>
      <c r="QBJ32" s="6"/>
      <c r="QBK32" s="52"/>
      <c r="QBL32" s="53"/>
      <c r="QBM32" s="31"/>
      <c r="QBN32" s="9"/>
      <c r="QBO32" s="36"/>
      <c r="QBP32" s="24"/>
      <c r="QBQ32" s="36"/>
      <c r="QBR32" s="24"/>
      <c r="QBS32" s="36"/>
      <c r="QBT32" s="24"/>
      <c r="QBU32" s="36"/>
      <c r="QBV32" s="24"/>
      <c r="QBW32" s="33"/>
      <c r="QBX32" s="9"/>
      <c r="QBY32" s="20"/>
      <c r="QBZ32" s="6"/>
      <c r="QCA32" s="52"/>
      <c r="QCB32" s="53"/>
      <c r="QCC32" s="31"/>
      <c r="QCD32" s="9"/>
      <c r="QCE32" s="36"/>
      <c r="QCF32" s="24"/>
      <c r="QCG32" s="36"/>
      <c r="QCH32" s="24"/>
      <c r="QCI32" s="36"/>
      <c r="QCJ32" s="24"/>
      <c r="QCK32" s="36"/>
      <c r="QCL32" s="24"/>
      <c r="QCM32" s="33"/>
      <c r="QCN32" s="9"/>
      <c r="QCO32" s="20"/>
      <c r="QCP32" s="6"/>
      <c r="QCQ32" s="52"/>
      <c r="QCR32" s="53"/>
      <c r="QCS32" s="31"/>
      <c r="QCT32" s="9"/>
      <c r="QCU32" s="36"/>
      <c r="QCV32" s="24"/>
      <c r="QCW32" s="36"/>
      <c r="QCX32" s="24"/>
      <c r="QCY32" s="36"/>
      <c r="QCZ32" s="24"/>
      <c r="QDA32" s="36"/>
      <c r="QDB32" s="24"/>
      <c r="QDC32" s="33"/>
      <c r="QDD32" s="9"/>
      <c r="QDE32" s="20"/>
      <c r="QDF32" s="6"/>
      <c r="QDG32" s="52"/>
      <c r="QDH32" s="53"/>
      <c r="QDI32" s="31"/>
      <c r="QDJ32" s="9"/>
      <c r="QDK32" s="36"/>
      <c r="QDL32" s="24"/>
      <c r="QDM32" s="36"/>
      <c r="QDN32" s="24"/>
      <c r="QDO32" s="36"/>
      <c r="QDP32" s="24"/>
      <c r="QDQ32" s="36"/>
      <c r="QDR32" s="24"/>
      <c r="QDS32" s="33"/>
      <c r="QDT32" s="9"/>
      <c r="QDU32" s="20"/>
      <c r="QDV32" s="6"/>
      <c r="QDW32" s="52"/>
      <c r="QDX32" s="53"/>
      <c r="QDY32" s="31"/>
      <c r="QDZ32" s="9"/>
      <c r="QEA32" s="36"/>
      <c r="QEB32" s="24"/>
      <c r="QEC32" s="36"/>
      <c r="QED32" s="24"/>
      <c r="QEE32" s="36"/>
      <c r="QEF32" s="24"/>
      <c r="QEG32" s="36"/>
      <c r="QEH32" s="24"/>
      <c r="QEI32" s="33"/>
      <c r="QEJ32" s="9"/>
      <c r="QEK32" s="20"/>
      <c r="QEL32" s="6"/>
      <c r="QEM32" s="52"/>
      <c r="QEN32" s="53"/>
      <c r="QEO32" s="31"/>
      <c r="QEP32" s="9"/>
      <c r="QEQ32" s="36"/>
      <c r="QER32" s="24"/>
      <c r="QES32" s="36"/>
      <c r="QET32" s="24"/>
      <c r="QEU32" s="36"/>
      <c r="QEV32" s="24"/>
      <c r="QEW32" s="36"/>
      <c r="QEX32" s="24"/>
      <c r="QEY32" s="33"/>
      <c r="QEZ32" s="9"/>
      <c r="QFA32" s="20"/>
      <c r="QFB32" s="6"/>
      <c r="QFC32" s="52"/>
      <c r="QFD32" s="53"/>
      <c r="QFE32" s="31"/>
      <c r="QFF32" s="9"/>
      <c r="QFG32" s="36"/>
      <c r="QFH32" s="24"/>
      <c r="QFI32" s="36"/>
      <c r="QFJ32" s="24"/>
      <c r="QFK32" s="36"/>
      <c r="QFL32" s="24"/>
      <c r="QFM32" s="36"/>
      <c r="QFN32" s="24"/>
      <c r="QFO32" s="33"/>
      <c r="QFP32" s="9"/>
      <c r="QFQ32" s="20"/>
      <c r="QFR32" s="6"/>
      <c r="QFS32" s="52"/>
      <c r="QFT32" s="53"/>
      <c r="QFU32" s="31"/>
      <c r="QFV32" s="9"/>
      <c r="QFW32" s="36"/>
      <c r="QFX32" s="24"/>
      <c r="QFY32" s="36"/>
      <c r="QFZ32" s="24"/>
      <c r="QGA32" s="36"/>
      <c r="QGB32" s="24"/>
      <c r="QGC32" s="36"/>
      <c r="QGD32" s="24"/>
      <c r="QGE32" s="33"/>
      <c r="QGF32" s="9"/>
      <c r="QGG32" s="20"/>
      <c r="QGH32" s="6"/>
      <c r="QGI32" s="52"/>
      <c r="QGJ32" s="53"/>
      <c r="QGK32" s="31"/>
      <c r="QGL32" s="9"/>
      <c r="QGM32" s="36"/>
      <c r="QGN32" s="24"/>
      <c r="QGO32" s="36"/>
      <c r="QGP32" s="24"/>
      <c r="QGQ32" s="36"/>
      <c r="QGR32" s="24"/>
      <c r="QGS32" s="36"/>
      <c r="QGT32" s="24"/>
      <c r="QGU32" s="33"/>
      <c r="QGV32" s="9"/>
      <c r="QGW32" s="20"/>
      <c r="QGX32" s="6"/>
      <c r="QGY32" s="52"/>
      <c r="QGZ32" s="53"/>
      <c r="QHA32" s="31"/>
      <c r="QHB32" s="9"/>
      <c r="QHC32" s="36"/>
      <c r="QHD32" s="24"/>
      <c r="QHE32" s="36"/>
      <c r="QHF32" s="24"/>
      <c r="QHG32" s="36"/>
      <c r="QHH32" s="24"/>
      <c r="QHI32" s="36"/>
      <c r="QHJ32" s="24"/>
      <c r="QHK32" s="33"/>
      <c r="QHL32" s="9"/>
      <c r="QHM32" s="20"/>
      <c r="QHN32" s="6"/>
      <c r="QHO32" s="52"/>
      <c r="QHP32" s="53"/>
      <c r="QHQ32" s="31"/>
      <c r="QHR32" s="9"/>
      <c r="QHS32" s="36"/>
      <c r="QHT32" s="24"/>
      <c r="QHU32" s="36"/>
      <c r="QHV32" s="24"/>
      <c r="QHW32" s="36"/>
      <c r="QHX32" s="24"/>
      <c r="QHY32" s="36"/>
      <c r="QHZ32" s="24"/>
      <c r="QIA32" s="33"/>
      <c r="QIB32" s="9"/>
      <c r="QIC32" s="20"/>
      <c r="QID32" s="6"/>
      <c r="QIE32" s="52"/>
      <c r="QIF32" s="53"/>
      <c r="QIG32" s="31"/>
      <c r="QIH32" s="9"/>
      <c r="QII32" s="36"/>
      <c r="QIJ32" s="24"/>
      <c r="QIK32" s="36"/>
      <c r="QIL32" s="24"/>
      <c r="QIM32" s="36"/>
      <c r="QIN32" s="24"/>
      <c r="QIO32" s="36"/>
      <c r="QIP32" s="24"/>
      <c r="QIQ32" s="33"/>
      <c r="QIR32" s="9"/>
      <c r="QIS32" s="20"/>
      <c r="QIT32" s="6"/>
      <c r="QIU32" s="52"/>
      <c r="QIV32" s="53"/>
      <c r="QIW32" s="31"/>
      <c r="QIX32" s="9"/>
      <c r="QIY32" s="36"/>
      <c r="QIZ32" s="24"/>
      <c r="QJA32" s="36"/>
      <c r="QJB32" s="24"/>
      <c r="QJC32" s="36"/>
      <c r="QJD32" s="24"/>
      <c r="QJE32" s="36"/>
      <c r="QJF32" s="24"/>
      <c r="QJG32" s="33"/>
      <c r="QJH32" s="9"/>
      <c r="QJI32" s="20"/>
      <c r="QJJ32" s="6"/>
      <c r="QJK32" s="52"/>
      <c r="QJL32" s="53"/>
      <c r="QJM32" s="31"/>
      <c r="QJN32" s="9"/>
      <c r="QJO32" s="36"/>
      <c r="QJP32" s="24"/>
      <c r="QJQ32" s="36"/>
      <c r="QJR32" s="24"/>
      <c r="QJS32" s="36"/>
      <c r="QJT32" s="24"/>
      <c r="QJU32" s="36"/>
      <c r="QJV32" s="24"/>
      <c r="QJW32" s="33"/>
      <c r="QJX32" s="9"/>
      <c r="QJY32" s="20"/>
      <c r="QJZ32" s="6"/>
      <c r="QKA32" s="52"/>
      <c r="QKB32" s="53"/>
      <c r="QKC32" s="31"/>
      <c r="QKD32" s="9"/>
      <c r="QKE32" s="36"/>
      <c r="QKF32" s="24"/>
      <c r="QKG32" s="36"/>
      <c r="QKH32" s="24"/>
      <c r="QKI32" s="36"/>
      <c r="QKJ32" s="24"/>
      <c r="QKK32" s="36"/>
      <c r="QKL32" s="24"/>
      <c r="QKM32" s="33"/>
      <c r="QKN32" s="9"/>
      <c r="QKO32" s="20"/>
      <c r="QKP32" s="6"/>
      <c r="QKQ32" s="52"/>
      <c r="QKR32" s="53"/>
      <c r="QKS32" s="31"/>
      <c r="QKT32" s="9"/>
      <c r="QKU32" s="36"/>
      <c r="QKV32" s="24"/>
      <c r="QKW32" s="36"/>
      <c r="QKX32" s="24"/>
      <c r="QKY32" s="36"/>
      <c r="QKZ32" s="24"/>
      <c r="QLA32" s="36"/>
      <c r="QLB32" s="24"/>
      <c r="QLC32" s="33"/>
      <c r="QLD32" s="9"/>
      <c r="QLE32" s="20"/>
      <c r="QLF32" s="6"/>
      <c r="QLG32" s="52"/>
      <c r="QLH32" s="53"/>
      <c r="QLI32" s="31"/>
      <c r="QLJ32" s="9"/>
      <c r="QLK32" s="36"/>
      <c r="QLL32" s="24"/>
      <c r="QLM32" s="36"/>
      <c r="QLN32" s="24"/>
      <c r="QLO32" s="36"/>
      <c r="QLP32" s="24"/>
      <c r="QLQ32" s="36"/>
      <c r="QLR32" s="24"/>
      <c r="QLS32" s="33"/>
      <c r="QLT32" s="9"/>
      <c r="QLU32" s="20"/>
      <c r="QLV32" s="6"/>
      <c r="QLW32" s="52"/>
      <c r="QLX32" s="53"/>
      <c r="QLY32" s="31"/>
      <c r="QLZ32" s="9"/>
      <c r="QMA32" s="36"/>
      <c r="QMB32" s="24"/>
      <c r="QMC32" s="36"/>
      <c r="QMD32" s="24"/>
      <c r="QME32" s="36"/>
      <c r="QMF32" s="24"/>
      <c r="QMG32" s="36"/>
      <c r="QMH32" s="24"/>
      <c r="QMI32" s="33"/>
      <c r="QMJ32" s="9"/>
      <c r="QMK32" s="20"/>
      <c r="QML32" s="6"/>
      <c r="QMM32" s="52"/>
      <c r="QMN32" s="53"/>
      <c r="QMO32" s="31"/>
      <c r="QMP32" s="9"/>
      <c r="QMQ32" s="36"/>
      <c r="QMR32" s="24"/>
      <c r="QMS32" s="36"/>
      <c r="QMT32" s="24"/>
      <c r="QMU32" s="36"/>
      <c r="QMV32" s="24"/>
      <c r="QMW32" s="36"/>
      <c r="QMX32" s="24"/>
      <c r="QMY32" s="33"/>
      <c r="QMZ32" s="9"/>
      <c r="QNA32" s="20"/>
      <c r="QNB32" s="6"/>
      <c r="QNC32" s="52"/>
      <c r="QND32" s="53"/>
      <c r="QNE32" s="31"/>
      <c r="QNF32" s="9"/>
      <c r="QNG32" s="36"/>
      <c r="QNH32" s="24"/>
      <c r="QNI32" s="36"/>
      <c r="QNJ32" s="24"/>
      <c r="QNK32" s="36"/>
      <c r="QNL32" s="24"/>
      <c r="QNM32" s="36"/>
      <c r="QNN32" s="24"/>
      <c r="QNO32" s="33"/>
      <c r="QNP32" s="9"/>
      <c r="QNQ32" s="20"/>
      <c r="QNR32" s="6"/>
      <c r="QNS32" s="52"/>
      <c r="QNT32" s="53"/>
      <c r="QNU32" s="31"/>
      <c r="QNV32" s="9"/>
      <c r="QNW32" s="36"/>
      <c r="QNX32" s="24"/>
      <c r="QNY32" s="36"/>
      <c r="QNZ32" s="24"/>
      <c r="QOA32" s="36"/>
      <c r="QOB32" s="24"/>
      <c r="QOC32" s="36"/>
      <c r="QOD32" s="24"/>
      <c r="QOE32" s="33"/>
      <c r="QOF32" s="9"/>
      <c r="QOG32" s="20"/>
      <c r="QOH32" s="6"/>
      <c r="QOI32" s="52"/>
      <c r="QOJ32" s="53"/>
      <c r="QOK32" s="31"/>
      <c r="QOL32" s="9"/>
      <c r="QOM32" s="36"/>
      <c r="QON32" s="24"/>
      <c r="QOO32" s="36"/>
      <c r="QOP32" s="24"/>
      <c r="QOQ32" s="36"/>
      <c r="QOR32" s="24"/>
      <c r="QOS32" s="36"/>
      <c r="QOT32" s="24"/>
      <c r="QOU32" s="33"/>
      <c r="QOV32" s="9"/>
      <c r="QOW32" s="20"/>
      <c r="QOX32" s="6"/>
      <c r="QOY32" s="52"/>
      <c r="QOZ32" s="53"/>
      <c r="QPA32" s="31"/>
      <c r="QPB32" s="9"/>
      <c r="QPC32" s="36"/>
      <c r="QPD32" s="24"/>
      <c r="QPE32" s="36"/>
      <c r="QPF32" s="24"/>
      <c r="QPG32" s="36"/>
      <c r="QPH32" s="24"/>
      <c r="QPI32" s="36"/>
      <c r="QPJ32" s="24"/>
      <c r="QPK32" s="33"/>
      <c r="QPL32" s="9"/>
      <c r="QPM32" s="20"/>
      <c r="QPN32" s="6"/>
      <c r="QPO32" s="52"/>
      <c r="QPP32" s="53"/>
      <c r="QPQ32" s="31"/>
      <c r="QPR32" s="9"/>
      <c r="QPS32" s="36"/>
      <c r="QPT32" s="24"/>
      <c r="QPU32" s="36"/>
      <c r="QPV32" s="24"/>
      <c r="QPW32" s="36"/>
      <c r="QPX32" s="24"/>
      <c r="QPY32" s="36"/>
      <c r="QPZ32" s="24"/>
      <c r="QQA32" s="33"/>
      <c r="QQB32" s="9"/>
      <c r="QQC32" s="20"/>
      <c r="QQD32" s="6"/>
      <c r="QQE32" s="52"/>
      <c r="QQF32" s="53"/>
      <c r="QQG32" s="31"/>
      <c r="QQH32" s="9"/>
      <c r="QQI32" s="36"/>
      <c r="QQJ32" s="24"/>
      <c r="QQK32" s="36"/>
      <c r="QQL32" s="24"/>
      <c r="QQM32" s="36"/>
      <c r="QQN32" s="24"/>
      <c r="QQO32" s="36"/>
      <c r="QQP32" s="24"/>
      <c r="QQQ32" s="33"/>
      <c r="QQR32" s="9"/>
      <c r="QQS32" s="20"/>
      <c r="QQT32" s="6"/>
      <c r="QQU32" s="52"/>
      <c r="QQV32" s="53"/>
      <c r="QQW32" s="31"/>
      <c r="QQX32" s="9"/>
      <c r="QQY32" s="36"/>
      <c r="QQZ32" s="24"/>
      <c r="QRA32" s="36"/>
      <c r="QRB32" s="24"/>
      <c r="QRC32" s="36"/>
      <c r="QRD32" s="24"/>
      <c r="QRE32" s="36"/>
      <c r="QRF32" s="24"/>
      <c r="QRG32" s="33"/>
      <c r="QRH32" s="9"/>
      <c r="QRI32" s="20"/>
      <c r="QRJ32" s="6"/>
      <c r="QRK32" s="52"/>
      <c r="QRL32" s="53"/>
      <c r="QRM32" s="31"/>
      <c r="QRN32" s="9"/>
      <c r="QRO32" s="36"/>
      <c r="QRP32" s="24"/>
      <c r="QRQ32" s="36"/>
      <c r="QRR32" s="24"/>
      <c r="QRS32" s="36"/>
      <c r="QRT32" s="24"/>
      <c r="QRU32" s="36"/>
      <c r="QRV32" s="24"/>
      <c r="QRW32" s="33"/>
      <c r="QRX32" s="9"/>
      <c r="QRY32" s="20"/>
      <c r="QRZ32" s="6"/>
      <c r="QSA32" s="52"/>
      <c r="QSB32" s="53"/>
      <c r="QSC32" s="31"/>
      <c r="QSD32" s="9"/>
      <c r="QSE32" s="36"/>
      <c r="QSF32" s="24"/>
      <c r="QSG32" s="36"/>
      <c r="QSH32" s="24"/>
      <c r="QSI32" s="36"/>
      <c r="QSJ32" s="24"/>
      <c r="QSK32" s="36"/>
      <c r="QSL32" s="24"/>
      <c r="QSM32" s="33"/>
      <c r="QSN32" s="9"/>
      <c r="QSO32" s="20"/>
      <c r="QSP32" s="6"/>
      <c r="QSQ32" s="52"/>
      <c r="QSR32" s="53"/>
      <c r="QSS32" s="31"/>
      <c r="QST32" s="9"/>
      <c r="QSU32" s="36"/>
      <c r="QSV32" s="24"/>
      <c r="QSW32" s="36"/>
      <c r="QSX32" s="24"/>
      <c r="QSY32" s="36"/>
      <c r="QSZ32" s="24"/>
      <c r="QTA32" s="36"/>
      <c r="QTB32" s="24"/>
      <c r="QTC32" s="33"/>
      <c r="QTD32" s="9"/>
      <c r="QTE32" s="20"/>
      <c r="QTF32" s="6"/>
      <c r="QTG32" s="52"/>
      <c r="QTH32" s="53"/>
      <c r="QTI32" s="31"/>
      <c r="QTJ32" s="9"/>
      <c r="QTK32" s="36"/>
      <c r="QTL32" s="24"/>
      <c r="QTM32" s="36"/>
      <c r="QTN32" s="24"/>
      <c r="QTO32" s="36"/>
      <c r="QTP32" s="24"/>
      <c r="QTQ32" s="36"/>
      <c r="QTR32" s="24"/>
      <c r="QTS32" s="33"/>
      <c r="QTT32" s="9"/>
      <c r="QTU32" s="20"/>
      <c r="QTV32" s="6"/>
      <c r="QTW32" s="52"/>
      <c r="QTX32" s="53"/>
      <c r="QTY32" s="31"/>
      <c r="QTZ32" s="9"/>
      <c r="QUA32" s="36"/>
      <c r="QUB32" s="24"/>
      <c r="QUC32" s="36"/>
      <c r="QUD32" s="24"/>
      <c r="QUE32" s="36"/>
      <c r="QUF32" s="24"/>
      <c r="QUG32" s="36"/>
      <c r="QUH32" s="24"/>
      <c r="QUI32" s="33"/>
      <c r="QUJ32" s="9"/>
      <c r="QUK32" s="20"/>
      <c r="QUL32" s="6"/>
      <c r="QUM32" s="52"/>
      <c r="QUN32" s="53"/>
      <c r="QUO32" s="31"/>
      <c r="QUP32" s="9"/>
      <c r="QUQ32" s="36"/>
      <c r="QUR32" s="24"/>
      <c r="QUS32" s="36"/>
      <c r="QUT32" s="24"/>
      <c r="QUU32" s="36"/>
      <c r="QUV32" s="24"/>
      <c r="QUW32" s="36"/>
      <c r="QUX32" s="24"/>
      <c r="QUY32" s="33"/>
      <c r="QUZ32" s="9"/>
      <c r="QVA32" s="20"/>
      <c r="QVB32" s="6"/>
      <c r="QVC32" s="52"/>
      <c r="QVD32" s="53"/>
      <c r="QVE32" s="31"/>
      <c r="QVF32" s="9"/>
      <c r="QVG32" s="36"/>
      <c r="QVH32" s="24"/>
      <c r="QVI32" s="36"/>
      <c r="QVJ32" s="24"/>
      <c r="QVK32" s="36"/>
      <c r="QVL32" s="24"/>
      <c r="QVM32" s="36"/>
      <c r="QVN32" s="24"/>
      <c r="QVO32" s="33"/>
      <c r="QVP32" s="9"/>
      <c r="QVQ32" s="20"/>
      <c r="QVR32" s="6"/>
      <c r="QVS32" s="52"/>
      <c r="QVT32" s="53"/>
      <c r="QVU32" s="31"/>
      <c r="QVV32" s="9"/>
      <c r="QVW32" s="36"/>
      <c r="QVX32" s="24"/>
      <c r="QVY32" s="36"/>
      <c r="QVZ32" s="24"/>
      <c r="QWA32" s="36"/>
      <c r="QWB32" s="24"/>
      <c r="QWC32" s="36"/>
      <c r="QWD32" s="24"/>
      <c r="QWE32" s="33"/>
      <c r="QWF32" s="9"/>
      <c r="QWG32" s="20"/>
      <c r="QWH32" s="6"/>
      <c r="QWI32" s="52"/>
      <c r="QWJ32" s="53"/>
      <c r="QWK32" s="31"/>
      <c r="QWL32" s="9"/>
      <c r="QWM32" s="36"/>
      <c r="QWN32" s="24"/>
      <c r="QWO32" s="36"/>
      <c r="QWP32" s="24"/>
      <c r="QWQ32" s="36"/>
      <c r="QWR32" s="24"/>
      <c r="QWS32" s="36"/>
      <c r="QWT32" s="24"/>
      <c r="QWU32" s="33"/>
      <c r="QWV32" s="9"/>
      <c r="QWW32" s="20"/>
      <c r="QWX32" s="6"/>
      <c r="QWY32" s="52"/>
      <c r="QWZ32" s="53"/>
      <c r="QXA32" s="31"/>
      <c r="QXB32" s="9"/>
      <c r="QXC32" s="36"/>
      <c r="QXD32" s="24"/>
      <c r="QXE32" s="36"/>
      <c r="QXF32" s="24"/>
      <c r="QXG32" s="36"/>
      <c r="QXH32" s="24"/>
      <c r="QXI32" s="36"/>
      <c r="QXJ32" s="24"/>
      <c r="QXK32" s="33"/>
      <c r="QXL32" s="9"/>
      <c r="QXM32" s="20"/>
      <c r="QXN32" s="6"/>
      <c r="QXO32" s="52"/>
      <c r="QXP32" s="53"/>
      <c r="QXQ32" s="31"/>
      <c r="QXR32" s="9"/>
      <c r="QXS32" s="36"/>
      <c r="QXT32" s="24"/>
      <c r="QXU32" s="36"/>
      <c r="QXV32" s="24"/>
      <c r="QXW32" s="36"/>
      <c r="QXX32" s="24"/>
      <c r="QXY32" s="36"/>
      <c r="QXZ32" s="24"/>
      <c r="QYA32" s="33"/>
      <c r="QYB32" s="9"/>
      <c r="QYC32" s="20"/>
      <c r="QYD32" s="6"/>
      <c r="QYE32" s="52"/>
      <c r="QYF32" s="53"/>
      <c r="QYG32" s="31"/>
      <c r="QYH32" s="9"/>
      <c r="QYI32" s="36"/>
      <c r="QYJ32" s="24"/>
      <c r="QYK32" s="36"/>
      <c r="QYL32" s="24"/>
      <c r="QYM32" s="36"/>
      <c r="QYN32" s="24"/>
      <c r="QYO32" s="36"/>
      <c r="QYP32" s="24"/>
      <c r="QYQ32" s="33"/>
      <c r="QYR32" s="9"/>
      <c r="QYS32" s="20"/>
      <c r="QYT32" s="6"/>
      <c r="QYU32" s="52"/>
      <c r="QYV32" s="53"/>
      <c r="QYW32" s="31"/>
      <c r="QYX32" s="9"/>
      <c r="QYY32" s="36"/>
      <c r="QYZ32" s="24"/>
      <c r="QZA32" s="36"/>
      <c r="QZB32" s="24"/>
      <c r="QZC32" s="36"/>
      <c r="QZD32" s="24"/>
      <c r="QZE32" s="36"/>
      <c r="QZF32" s="24"/>
      <c r="QZG32" s="33"/>
      <c r="QZH32" s="9"/>
      <c r="QZI32" s="20"/>
      <c r="QZJ32" s="6"/>
      <c r="QZK32" s="52"/>
      <c r="QZL32" s="53"/>
      <c r="QZM32" s="31"/>
      <c r="QZN32" s="9"/>
      <c r="QZO32" s="36"/>
      <c r="QZP32" s="24"/>
      <c r="QZQ32" s="36"/>
      <c r="QZR32" s="24"/>
      <c r="QZS32" s="36"/>
      <c r="QZT32" s="24"/>
      <c r="QZU32" s="36"/>
      <c r="QZV32" s="24"/>
      <c r="QZW32" s="33"/>
      <c r="QZX32" s="9"/>
      <c r="QZY32" s="20"/>
      <c r="QZZ32" s="6"/>
      <c r="RAA32" s="52"/>
      <c r="RAB32" s="53"/>
      <c r="RAC32" s="31"/>
      <c r="RAD32" s="9"/>
      <c r="RAE32" s="36"/>
      <c r="RAF32" s="24"/>
      <c r="RAG32" s="36"/>
      <c r="RAH32" s="24"/>
      <c r="RAI32" s="36"/>
      <c r="RAJ32" s="24"/>
      <c r="RAK32" s="36"/>
      <c r="RAL32" s="24"/>
      <c r="RAM32" s="33"/>
      <c r="RAN32" s="9"/>
      <c r="RAO32" s="20"/>
      <c r="RAP32" s="6"/>
      <c r="RAQ32" s="52"/>
      <c r="RAR32" s="53"/>
      <c r="RAS32" s="31"/>
      <c r="RAT32" s="9"/>
      <c r="RAU32" s="36"/>
      <c r="RAV32" s="24"/>
      <c r="RAW32" s="36"/>
      <c r="RAX32" s="24"/>
      <c r="RAY32" s="36"/>
      <c r="RAZ32" s="24"/>
      <c r="RBA32" s="36"/>
      <c r="RBB32" s="24"/>
      <c r="RBC32" s="33"/>
      <c r="RBD32" s="9"/>
      <c r="RBE32" s="20"/>
      <c r="RBF32" s="6"/>
      <c r="RBG32" s="52"/>
      <c r="RBH32" s="53"/>
      <c r="RBI32" s="31"/>
      <c r="RBJ32" s="9"/>
      <c r="RBK32" s="36"/>
      <c r="RBL32" s="24"/>
      <c r="RBM32" s="36"/>
      <c r="RBN32" s="24"/>
      <c r="RBO32" s="36"/>
      <c r="RBP32" s="24"/>
      <c r="RBQ32" s="36"/>
      <c r="RBR32" s="24"/>
      <c r="RBS32" s="33"/>
      <c r="RBT32" s="9"/>
      <c r="RBU32" s="20"/>
      <c r="RBV32" s="6"/>
      <c r="RBW32" s="52"/>
      <c r="RBX32" s="53"/>
      <c r="RBY32" s="31"/>
      <c r="RBZ32" s="9"/>
      <c r="RCA32" s="36"/>
      <c r="RCB32" s="24"/>
      <c r="RCC32" s="36"/>
      <c r="RCD32" s="24"/>
      <c r="RCE32" s="36"/>
      <c r="RCF32" s="24"/>
      <c r="RCG32" s="36"/>
      <c r="RCH32" s="24"/>
      <c r="RCI32" s="33"/>
      <c r="RCJ32" s="9"/>
      <c r="RCK32" s="20"/>
      <c r="RCL32" s="6"/>
      <c r="RCM32" s="52"/>
      <c r="RCN32" s="53"/>
      <c r="RCO32" s="31"/>
      <c r="RCP32" s="9"/>
      <c r="RCQ32" s="36"/>
      <c r="RCR32" s="24"/>
      <c r="RCS32" s="36"/>
      <c r="RCT32" s="24"/>
      <c r="RCU32" s="36"/>
      <c r="RCV32" s="24"/>
      <c r="RCW32" s="36"/>
      <c r="RCX32" s="24"/>
      <c r="RCY32" s="33"/>
      <c r="RCZ32" s="9"/>
      <c r="RDA32" s="20"/>
      <c r="RDB32" s="6"/>
      <c r="RDC32" s="52"/>
      <c r="RDD32" s="53"/>
      <c r="RDE32" s="31"/>
      <c r="RDF32" s="9"/>
      <c r="RDG32" s="36"/>
      <c r="RDH32" s="24"/>
      <c r="RDI32" s="36"/>
      <c r="RDJ32" s="24"/>
      <c r="RDK32" s="36"/>
      <c r="RDL32" s="24"/>
      <c r="RDM32" s="36"/>
      <c r="RDN32" s="24"/>
      <c r="RDO32" s="33"/>
      <c r="RDP32" s="9"/>
      <c r="RDQ32" s="20"/>
      <c r="RDR32" s="6"/>
      <c r="RDS32" s="52"/>
      <c r="RDT32" s="53"/>
      <c r="RDU32" s="31"/>
      <c r="RDV32" s="9"/>
      <c r="RDW32" s="36"/>
      <c r="RDX32" s="24"/>
      <c r="RDY32" s="36"/>
      <c r="RDZ32" s="24"/>
      <c r="REA32" s="36"/>
      <c r="REB32" s="24"/>
      <c r="REC32" s="36"/>
      <c r="RED32" s="24"/>
      <c r="REE32" s="33"/>
      <c r="REF32" s="9"/>
      <c r="REG32" s="20"/>
      <c r="REH32" s="6"/>
      <c r="REI32" s="52"/>
      <c r="REJ32" s="53"/>
      <c r="REK32" s="31"/>
      <c r="REL32" s="9"/>
      <c r="REM32" s="36"/>
      <c r="REN32" s="24"/>
      <c r="REO32" s="36"/>
      <c r="REP32" s="24"/>
      <c r="REQ32" s="36"/>
      <c r="RER32" s="24"/>
      <c r="RES32" s="36"/>
      <c r="RET32" s="24"/>
      <c r="REU32" s="33"/>
      <c r="REV32" s="9"/>
      <c r="REW32" s="20"/>
      <c r="REX32" s="6"/>
      <c r="REY32" s="52"/>
      <c r="REZ32" s="53"/>
      <c r="RFA32" s="31"/>
      <c r="RFB32" s="9"/>
      <c r="RFC32" s="36"/>
      <c r="RFD32" s="24"/>
      <c r="RFE32" s="36"/>
      <c r="RFF32" s="24"/>
      <c r="RFG32" s="36"/>
      <c r="RFH32" s="24"/>
      <c r="RFI32" s="36"/>
      <c r="RFJ32" s="24"/>
      <c r="RFK32" s="33"/>
      <c r="RFL32" s="9"/>
      <c r="RFM32" s="20"/>
      <c r="RFN32" s="6"/>
      <c r="RFO32" s="52"/>
      <c r="RFP32" s="53"/>
      <c r="RFQ32" s="31"/>
      <c r="RFR32" s="9"/>
      <c r="RFS32" s="36"/>
      <c r="RFT32" s="24"/>
      <c r="RFU32" s="36"/>
      <c r="RFV32" s="24"/>
      <c r="RFW32" s="36"/>
      <c r="RFX32" s="24"/>
      <c r="RFY32" s="36"/>
      <c r="RFZ32" s="24"/>
      <c r="RGA32" s="33"/>
      <c r="RGB32" s="9"/>
      <c r="RGC32" s="20"/>
      <c r="RGD32" s="6"/>
      <c r="RGE32" s="52"/>
      <c r="RGF32" s="53"/>
      <c r="RGG32" s="31"/>
      <c r="RGH32" s="9"/>
      <c r="RGI32" s="36"/>
      <c r="RGJ32" s="24"/>
      <c r="RGK32" s="36"/>
      <c r="RGL32" s="24"/>
      <c r="RGM32" s="36"/>
      <c r="RGN32" s="24"/>
      <c r="RGO32" s="36"/>
      <c r="RGP32" s="24"/>
      <c r="RGQ32" s="33"/>
      <c r="RGR32" s="9"/>
      <c r="RGS32" s="20"/>
      <c r="RGT32" s="6"/>
      <c r="RGU32" s="52"/>
      <c r="RGV32" s="53"/>
      <c r="RGW32" s="31"/>
      <c r="RGX32" s="9"/>
      <c r="RGY32" s="36"/>
      <c r="RGZ32" s="24"/>
      <c r="RHA32" s="36"/>
      <c r="RHB32" s="24"/>
      <c r="RHC32" s="36"/>
      <c r="RHD32" s="24"/>
      <c r="RHE32" s="36"/>
      <c r="RHF32" s="24"/>
      <c r="RHG32" s="33"/>
      <c r="RHH32" s="9"/>
      <c r="RHI32" s="20"/>
      <c r="RHJ32" s="6"/>
      <c r="RHK32" s="52"/>
      <c r="RHL32" s="53"/>
      <c r="RHM32" s="31"/>
      <c r="RHN32" s="9"/>
      <c r="RHO32" s="36"/>
      <c r="RHP32" s="24"/>
      <c r="RHQ32" s="36"/>
      <c r="RHR32" s="24"/>
      <c r="RHS32" s="36"/>
      <c r="RHT32" s="24"/>
      <c r="RHU32" s="36"/>
      <c r="RHV32" s="24"/>
      <c r="RHW32" s="33"/>
      <c r="RHX32" s="9"/>
      <c r="RHY32" s="20"/>
      <c r="RHZ32" s="6"/>
      <c r="RIA32" s="52"/>
      <c r="RIB32" s="53"/>
      <c r="RIC32" s="31"/>
      <c r="RID32" s="9"/>
      <c r="RIE32" s="36"/>
      <c r="RIF32" s="24"/>
      <c r="RIG32" s="36"/>
      <c r="RIH32" s="24"/>
      <c r="RII32" s="36"/>
      <c r="RIJ32" s="24"/>
      <c r="RIK32" s="36"/>
      <c r="RIL32" s="24"/>
      <c r="RIM32" s="33"/>
      <c r="RIN32" s="9"/>
      <c r="RIO32" s="20"/>
      <c r="RIP32" s="6"/>
      <c r="RIQ32" s="52"/>
      <c r="RIR32" s="53"/>
      <c r="RIS32" s="31"/>
      <c r="RIT32" s="9"/>
      <c r="RIU32" s="36"/>
      <c r="RIV32" s="24"/>
      <c r="RIW32" s="36"/>
      <c r="RIX32" s="24"/>
      <c r="RIY32" s="36"/>
      <c r="RIZ32" s="24"/>
      <c r="RJA32" s="36"/>
      <c r="RJB32" s="24"/>
      <c r="RJC32" s="33"/>
      <c r="RJD32" s="9"/>
      <c r="RJE32" s="20"/>
      <c r="RJF32" s="6"/>
      <c r="RJG32" s="52"/>
      <c r="RJH32" s="53"/>
      <c r="RJI32" s="31"/>
      <c r="RJJ32" s="9"/>
      <c r="RJK32" s="36"/>
      <c r="RJL32" s="24"/>
      <c r="RJM32" s="36"/>
      <c r="RJN32" s="24"/>
      <c r="RJO32" s="36"/>
      <c r="RJP32" s="24"/>
      <c r="RJQ32" s="36"/>
      <c r="RJR32" s="24"/>
      <c r="RJS32" s="33"/>
      <c r="RJT32" s="9"/>
      <c r="RJU32" s="20"/>
      <c r="RJV32" s="6"/>
      <c r="RJW32" s="52"/>
      <c r="RJX32" s="53"/>
      <c r="RJY32" s="31"/>
      <c r="RJZ32" s="9"/>
      <c r="RKA32" s="36"/>
      <c r="RKB32" s="24"/>
      <c r="RKC32" s="36"/>
      <c r="RKD32" s="24"/>
      <c r="RKE32" s="36"/>
      <c r="RKF32" s="24"/>
      <c r="RKG32" s="36"/>
      <c r="RKH32" s="24"/>
      <c r="RKI32" s="33"/>
      <c r="RKJ32" s="9"/>
      <c r="RKK32" s="20"/>
      <c r="RKL32" s="6"/>
      <c r="RKM32" s="52"/>
      <c r="RKN32" s="53"/>
      <c r="RKO32" s="31"/>
      <c r="RKP32" s="9"/>
      <c r="RKQ32" s="36"/>
      <c r="RKR32" s="24"/>
      <c r="RKS32" s="36"/>
      <c r="RKT32" s="24"/>
      <c r="RKU32" s="36"/>
      <c r="RKV32" s="24"/>
      <c r="RKW32" s="36"/>
      <c r="RKX32" s="24"/>
      <c r="RKY32" s="33"/>
      <c r="RKZ32" s="9"/>
      <c r="RLA32" s="20"/>
      <c r="RLB32" s="6"/>
      <c r="RLC32" s="52"/>
      <c r="RLD32" s="53"/>
      <c r="RLE32" s="31"/>
      <c r="RLF32" s="9"/>
      <c r="RLG32" s="36"/>
      <c r="RLH32" s="24"/>
      <c r="RLI32" s="36"/>
      <c r="RLJ32" s="24"/>
      <c r="RLK32" s="36"/>
      <c r="RLL32" s="24"/>
      <c r="RLM32" s="36"/>
      <c r="RLN32" s="24"/>
      <c r="RLO32" s="33"/>
      <c r="RLP32" s="9"/>
      <c r="RLQ32" s="20"/>
      <c r="RLR32" s="6"/>
      <c r="RLS32" s="52"/>
      <c r="RLT32" s="53"/>
      <c r="RLU32" s="31"/>
      <c r="RLV32" s="9"/>
      <c r="RLW32" s="36"/>
      <c r="RLX32" s="24"/>
      <c r="RLY32" s="36"/>
      <c r="RLZ32" s="24"/>
      <c r="RMA32" s="36"/>
      <c r="RMB32" s="24"/>
      <c r="RMC32" s="36"/>
      <c r="RMD32" s="24"/>
      <c r="RME32" s="33"/>
      <c r="RMF32" s="9"/>
      <c r="RMG32" s="20"/>
      <c r="RMH32" s="6"/>
      <c r="RMI32" s="52"/>
      <c r="RMJ32" s="53"/>
      <c r="RMK32" s="31"/>
      <c r="RML32" s="9"/>
      <c r="RMM32" s="36"/>
      <c r="RMN32" s="24"/>
      <c r="RMO32" s="36"/>
      <c r="RMP32" s="24"/>
      <c r="RMQ32" s="36"/>
      <c r="RMR32" s="24"/>
      <c r="RMS32" s="36"/>
      <c r="RMT32" s="24"/>
      <c r="RMU32" s="33"/>
      <c r="RMV32" s="9"/>
      <c r="RMW32" s="20"/>
      <c r="RMX32" s="6"/>
      <c r="RMY32" s="52"/>
      <c r="RMZ32" s="53"/>
      <c r="RNA32" s="31"/>
      <c r="RNB32" s="9"/>
      <c r="RNC32" s="36"/>
      <c r="RND32" s="24"/>
      <c r="RNE32" s="36"/>
      <c r="RNF32" s="24"/>
      <c r="RNG32" s="36"/>
      <c r="RNH32" s="24"/>
      <c r="RNI32" s="36"/>
      <c r="RNJ32" s="24"/>
      <c r="RNK32" s="33"/>
      <c r="RNL32" s="9"/>
      <c r="RNM32" s="20"/>
      <c r="RNN32" s="6"/>
      <c r="RNO32" s="52"/>
      <c r="RNP32" s="53"/>
      <c r="RNQ32" s="31"/>
      <c r="RNR32" s="9"/>
      <c r="RNS32" s="36"/>
      <c r="RNT32" s="24"/>
      <c r="RNU32" s="36"/>
      <c r="RNV32" s="24"/>
      <c r="RNW32" s="36"/>
      <c r="RNX32" s="24"/>
      <c r="RNY32" s="36"/>
      <c r="RNZ32" s="24"/>
      <c r="ROA32" s="33"/>
      <c r="ROB32" s="9"/>
      <c r="ROC32" s="20"/>
      <c r="ROD32" s="6"/>
      <c r="ROE32" s="52"/>
      <c r="ROF32" s="53"/>
      <c r="ROG32" s="31"/>
      <c r="ROH32" s="9"/>
      <c r="ROI32" s="36"/>
      <c r="ROJ32" s="24"/>
      <c r="ROK32" s="36"/>
      <c r="ROL32" s="24"/>
      <c r="ROM32" s="36"/>
      <c r="RON32" s="24"/>
      <c r="ROO32" s="36"/>
      <c r="ROP32" s="24"/>
      <c r="ROQ32" s="33"/>
      <c r="ROR32" s="9"/>
      <c r="ROS32" s="20"/>
      <c r="ROT32" s="6"/>
      <c r="ROU32" s="52"/>
      <c r="ROV32" s="53"/>
      <c r="ROW32" s="31"/>
      <c r="ROX32" s="9"/>
      <c r="ROY32" s="36"/>
      <c r="ROZ32" s="24"/>
      <c r="RPA32" s="36"/>
      <c r="RPB32" s="24"/>
      <c r="RPC32" s="36"/>
      <c r="RPD32" s="24"/>
      <c r="RPE32" s="36"/>
      <c r="RPF32" s="24"/>
      <c r="RPG32" s="33"/>
      <c r="RPH32" s="9"/>
      <c r="RPI32" s="20"/>
      <c r="RPJ32" s="6"/>
      <c r="RPK32" s="52"/>
      <c r="RPL32" s="53"/>
      <c r="RPM32" s="31"/>
      <c r="RPN32" s="9"/>
      <c r="RPO32" s="36"/>
      <c r="RPP32" s="24"/>
      <c r="RPQ32" s="36"/>
      <c r="RPR32" s="24"/>
      <c r="RPS32" s="36"/>
      <c r="RPT32" s="24"/>
      <c r="RPU32" s="36"/>
      <c r="RPV32" s="24"/>
      <c r="RPW32" s="33"/>
      <c r="RPX32" s="9"/>
      <c r="RPY32" s="20"/>
      <c r="RPZ32" s="6"/>
      <c r="RQA32" s="52"/>
      <c r="RQB32" s="53"/>
      <c r="RQC32" s="31"/>
      <c r="RQD32" s="9"/>
      <c r="RQE32" s="36"/>
      <c r="RQF32" s="24"/>
      <c r="RQG32" s="36"/>
      <c r="RQH32" s="24"/>
      <c r="RQI32" s="36"/>
      <c r="RQJ32" s="24"/>
      <c r="RQK32" s="36"/>
      <c r="RQL32" s="24"/>
      <c r="RQM32" s="33"/>
      <c r="RQN32" s="9"/>
      <c r="RQO32" s="20"/>
      <c r="RQP32" s="6"/>
      <c r="RQQ32" s="52"/>
      <c r="RQR32" s="53"/>
      <c r="RQS32" s="31"/>
      <c r="RQT32" s="9"/>
      <c r="RQU32" s="36"/>
      <c r="RQV32" s="24"/>
      <c r="RQW32" s="36"/>
      <c r="RQX32" s="24"/>
      <c r="RQY32" s="36"/>
      <c r="RQZ32" s="24"/>
      <c r="RRA32" s="36"/>
      <c r="RRB32" s="24"/>
      <c r="RRC32" s="33"/>
      <c r="RRD32" s="9"/>
      <c r="RRE32" s="20"/>
      <c r="RRF32" s="6"/>
      <c r="RRG32" s="52"/>
      <c r="RRH32" s="53"/>
      <c r="RRI32" s="31"/>
      <c r="RRJ32" s="9"/>
      <c r="RRK32" s="36"/>
      <c r="RRL32" s="24"/>
      <c r="RRM32" s="36"/>
      <c r="RRN32" s="24"/>
      <c r="RRO32" s="36"/>
      <c r="RRP32" s="24"/>
      <c r="RRQ32" s="36"/>
      <c r="RRR32" s="24"/>
      <c r="RRS32" s="33"/>
      <c r="RRT32" s="9"/>
      <c r="RRU32" s="20"/>
      <c r="RRV32" s="6"/>
      <c r="RRW32" s="52"/>
      <c r="RRX32" s="53"/>
      <c r="RRY32" s="31"/>
      <c r="RRZ32" s="9"/>
      <c r="RSA32" s="36"/>
      <c r="RSB32" s="24"/>
      <c r="RSC32" s="36"/>
      <c r="RSD32" s="24"/>
      <c r="RSE32" s="36"/>
      <c r="RSF32" s="24"/>
      <c r="RSG32" s="36"/>
      <c r="RSH32" s="24"/>
      <c r="RSI32" s="33"/>
      <c r="RSJ32" s="9"/>
      <c r="RSK32" s="20"/>
      <c r="RSL32" s="6"/>
      <c r="RSM32" s="52"/>
      <c r="RSN32" s="53"/>
      <c r="RSO32" s="31"/>
      <c r="RSP32" s="9"/>
      <c r="RSQ32" s="36"/>
      <c r="RSR32" s="24"/>
      <c r="RSS32" s="36"/>
      <c r="RST32" s="24"/>
      <c r="RSU32" s="36"/>
      <c r="RSV32" s="24"/>
      <c r="RSW32" s="36"/>
      <c r="RSX32" s="24"/>
      <c r="RSY32" s="33"/>
      <c r="RSZ32" s="9"/>
      <c r="RTA32" s="20"/>
      <c r="RTB32" s="6"/>
      <c r="RTC32" s="52"/>
      <c r="RTD32" s="53"/>
      <c r="RTE32" s="31"/>
      <c r="RTF32" s="9"/>
      <c r="RTG32" s="36"/>
      <c r="RTH32" s="24"/>
      <c r="RTI32" s="36"/>
      <c r="RTJ32" s="24"/>
      <c r="RTK32" s="36"/>
      <c r="RTL32" s="24"/>
      <c r="RTM32" s="36"/>
      <c r="RTN32" s="24"/>
      <c r="RTO32" s="33"/>
      <c r="RTP32" s="9"/>
      <c r="RTQ32" s="20"/>
      <c r="RTR32" s="6"/>
      <c r="RTS32" s="52"/>
      <c r="RTT32" s="53"/>
      <c r="RTU32" s="31"/>
      <c r="RTV32" s="9"/>
      <c r="RTW32" s="36"/>
      <c r="RTX32" s="24"/>
      <c r="RTY32" s="36"/>
      <c r="RTZ32" s="24"/>
      <c r="RUA32" s="36"/>
      <c r="RUB32" s="24"/>
      <c r="RUC32" s="36"/>
      <c r="RUD32" s="24"/>
      <c r="RUE32" s="33"/>
      <c r="RUF32" s="9"/>
      <c r="RUG32" s="20"/>
      <c r="RUH32" s="6"/>
      <c r="RUI32" s="52"/>
      <c r="RUJ32" s="53"/>
      <c r="RUK32" s="31"/>
      <c r="RUL32" s="9"/>
      <c r="RUM32" s="36"/>
      <c r="RUN32" s="24"/>
      <c r="RUO32" s="36"/>
      <c r="RUP32" s="24"/>
      <c r="RUQ32" s="36"/>
      <c r="RUR32" s="24"/>
      <c r="RUS32" s="36"/>
      <c r="RUT32" s="24"/>
      <c r="RUU32" s="33"/>
      <c r="RUV32" s="9"/>
      <c r="RUW32" s="20"/>
      <c r="RUX32" s="6"/>
      <c r="RUY32" s="52"/>
      <c r="RUZ32" s="53"/>
      <c r="RVA32" s="31"/>
      <c r="RVB32" s="9"/>
      <c r="RVC32" s="36"/>
      <c r="RVD32" s="24"/>
      <c r="RVE32" s="36"/>
      <c r="RVF32" s="24"/>
      <c r="RVG32" s="36"/>
      <c r="RVH32" s="24"/>
      <c r="RVI32" s="36"/>
      <c r="RVJ32" s="24"/>
      <c r="RVK32" s="33"/>
      <c r="RVL32" s="9"/>
      <c r="RVM32" s="20"/>
      <c r="RVN32" s="6"/>
      <c r="RVO32" s="52"/>
      <c r="RVP32" s="53"/>
      <c r="RVQ32" s="31"/>
      <c r="RVR32" s="9"/>
      <c r="RVS32" s="36"/>
      <c r="RVT32" s="24"/>
      <c r="RVU32" s="36"/>
      <c r="RVV32" s="24"/>
      <c r="RVW32" s="36"/>
      <c r="RVX32" s="24"/>
      <c r="RVY32" s="36"/>
      <c r="RVZ32" s="24"/>
      <c r="RWA32" s="33"/>
      <c r="RWB32" s="9"/>
      <c r="RWC32" s="20"/>
      <c r="RWD32" s="6"/>
      <c r="RWE32" s="52"/>
      <c r="RWF32" s="53"/>
      <c r="RWG32" s="31"/>
      <c r="RWH32" s="9"/>
      <c r="RWI32" s="36"/>
      <c r="RWJ32" s="24"/>
      <c r="RWK32" s="36"/>
      <c r="RWL32" s="24"/>
      <c r="RWM32" s="36"/>
      <c r="RWN32" s="24"/>
      <c r="RWO32" s="36"/>
      <c r="RWP32" s="24"/>
      <c r="RWQ32" s="33"/>
      <c r="RWR32" s="9"/>
      <c r="RWS32" s="20"/>
      <c r="RWT32" s="6"/>
      <c r="RWU32" s="52"/>
      <c r="RWV32" s="53"/>
      <c r="RWW32" s="31"/>
      <c r="RWX32" s="9"/>
      <c r="RWY32" s="36"/>
      <c r="RWZ32" s="24"/>
      <c r="RXA32" s="36"/>
      <c r="RXB32" s="24"/>
      <c r="RXC32" s="36"/>
      <c r="RXD32" s="24"/>
      <c r="RXE32" s="36"/>
      <c r="RXF32" s="24"/>
      <c r="RXG32" s="33"/>
      <c r="RXH32" s="9"/>
      <c r="RXI32" s="20"/>
      <c r="RXJ32" s="6"/>
      <c r="RXK32" s="52"/>
      <c r="RXL32" s="53"/>
      <c r="RXM32" s="31"/>
      <c r="RXN32" s="9"/>
      <c r="RXO32" s="36"/>
      <c r="RXP32" s="24"/>
      <c r="RXQ32" s="36"/>
      <c r="RXR32" s="24"/>
      <c r="RXS32" s="36"/>
      <c r="RXT32" s="24"/>
      <c r="RXU32" s="36"/>
      <c r="RXV32" s="24"/>
      <c r="RXW32" s="33"/>
      <c r="RXX32" s="9"/>
      <c r="RXY32" s="20"/>
      <c r="RXZ32" s="6"/>
      <c r="RYA32" s="52"/>
      <c r="RYB32" s="53"/>
      <c r="RYC32" s="31"/>
      <c r="RYD32" s="9"/>
      <c r="RYE32" s="36"/>
      <c r="RYF32" s="24"/>
      <c r="RYG32" s="36"/>
      <c r="RYH32" s="24"/>
      <c r="RYI32" s="36"/>
      <c r="RYJ32" s="24"/>
      <c r="RYK32" s="36"/>
      <c r="RYL32" s="24"/>
      <c r="RYM32" s="33"/>
      <c r="RYN32" s="9"/>
      <c r="RYO32" s="20"/>
      <c r="RYP32" s="6"/>
      <c r="RYQ32" s="52"/>
      <c r="RYR32" s="53"/>
      <c r="RYS32" s="31"/>
      <c r="RYT32" s="9"/>
      <c r="RYU32" s="36"/>
      <c r="RYV32" s="24"/>
      <c r="RYW32" s="36"/>
      <c r="RYX32" s="24"/>
      <c r="RYY32" s="36"/>
      <c r="RYZ32" s="24"/>
      <c r="RZA32" s="36"/>
      <c r="RZB32" s="24"/>
      <c r="RZC32" s="33"/>
      <c r="RZD32" s="9"/>
      <c r="RZE32" s="20"/>
      <c r="RZF32" s="6"/>
      <c r="RZG32" s="52"/>
      <c r="RZH32" s="53"/>
      <c r="RZI32" s="31"/>
      <c r="RZJ32" s="9"/>
      <c r="RZK32" s="36"/>
      <c r="RZL32" s="24"/>
      <c r="RZM32" s="36"/>
      <c r="RZN32" s="24"/>
      <c r="RZO32" s="36"/>
      <c r="RZP32" s="24"/>
      <c r="RZQ32" s="36"/>
      <c r="RZR32" s="24"/>
      <c r="RZS32" s="33"/>
      <c r="RZT32" s="9"/>
      <c r="RZU32" s="20"/>
      <c r="RZV32" s="6"/>
      <c r="RZW32" s="52"/>
      <c r="RZX32" s="53"/>
      <c r="RZY32" s="31"/>
      <c r="RZZ32" s="9"/>
      <c r="SAA32" s="36"/>
      <c r="SAB32" s="24"/>
      <c r="SAC32" s="36"/>
      <c r="SAD32" s="24"/>
      <c r="SAE32" s="36"/>
      <c r="SAF32" s="24"/>
      <c r="SAG32" s="36"/>
      <c r="SAH32" s="24"/>
      <c r="SAI32" s="33"/>
      <c r="SAJ32" s="9"/>
      <c r="SAK32" s="20"/>
      <c r="SAL32" s="6"/>
      <c r="SAM32" s="52"/>
      <c r="SAN32" s="53"/>
      <c r="SAO32" s="31"/>
      <c r="SAP32" s="9"/>
      <c r="SAQ32" s="36"/>
      <c r="SAR32" s="24"/>
      <c r="SAS32" s="36"/>
      <c r="SAT32" s="24"/>
      <c r="SAU32" s="36"/>
      <c r="SAV32" s="24"/>
      <c r="SAW32" s="36"/>
      <c r="SAX32" s="24"/>
      <c r="SAY32" s="33"/>
      <c r="SAZ32" s="9"/>
      <c r="SBA32" s="20"/>
      <c r="SBB32" s="6"/>
      <c r="SBC32" s="52"/>
      <c r="SBD32" s="53"/>
      <c r="SBE32" s="31"/>
      <c r="SBF32" s="9"/>
      <c r="SBG32" s="36"/>
      <c r="SBH32" s="24"/>
      <c r="SBI32" s="36"/>
      <c r="SBJ32" s="24"/>
      <c r="SBK32" s="36"/>
      <c r="SBL32" s="24"/>
      <c r="SBM32" s="36"/>
      <c r="SBN32" s="24"/>
      <c r="SBO32" s="33"/>
      <c r="SBP32" s="9"/>
      <c r="SBQ32" s="20"/>
      <c r="SBR32" s="6"/>
      <c r="SBS32" s="52"/>
      <c r="SBT32" s="53"/>
      <c r="SBU32" s="31"/>
      <c r="SBV32" s="9"/>
      <c r="SBW32" s="36"/>
      <c r="SBX32" s="24"/>
      <c r="SBY32" s="36"/>
      <c r="SBZ32" s="24"/>
      <c r="SCA32" s="36"/>
      <c r="SCB32" s="24"/>
      <c r="SCC32" s="36"/>
      <c r="SCD32" s="24"/>
      <c r="SCE32" s="33"/>
      <c r="SCF32" s="9"/>
      <c r="SCG32" s="20"/>
      <c r="SCH32" s="6"/>
      <c r="SCI32" s="52"/>
      <c r="SCJ32" s="53"/>
      <c r="SCK32" s="31"/>
      <c r="SCL32" s="9"/>
      <c r="SCM32" s="36"/>
      <c r="SCN32" s="24"/>
      <c r="SCO32" s="36"/>
      <c r="SCP32" s="24"/>
      <c r="SCQ32" s="36"/>
      <c r="SCR32" s="24"/>
      <c r="SCS32" s="36"/>
      <c r="SCT32" s="24"/>
      <c r="SCU32" s="33"/>
      <c r="SCV32" s="9"/>
      <c r="SCW32" s="20"/>
      <c r="SCX32" s="6"/>
      <c r="SCY32" s="52"/>
      <c r="SCZ32" s="53"/>
      <c r="SDA32" s="31"/>
      <c r="SDB32" s="9"/>
      <c r="SDC32" s="36"/>
      <c r="SDD32" s="24"/>
      <c r="SDE32" s="36"/>
      <c r="SDF32" s="24"/>
      <c r="SDG32" s="36"/>
      <c r="SDH32" s="24"/>
      <c r="SDI32" s="36"/>
      <c r="SDJ32" s="24"/>
      <c r="SDK32" s="33"/>
      <c r="SDL32" s="9"/>
      <c r="SDM32" s="20"/>
      <c r="SDN32" s="6"/>
      <c r="SDO32" s="52"/>
      <c r="SDP32" s="53"/>
      <c r="SDQ32" s="31"/>
      <c r="SDR32" s="9"/>
      <c r="SDS32" s="36"/>
      <c r="SDT32" s="24"/>
      <c r="SDU32" s="36"/>
      <c r="SDV32" s="24"/>
      <c r="SDW32" s="36"/>
      <c r="SDX32" s="24"/>
      <c r="SDY32" s="36"/>
      <c r="SDZ32" s="24"/>
      <c r="SEA32" s="33"/>
      <c r="SEB32" s="9"/>
      <c r="SEC32" s="20"/>
      <c r="SED32" s="6"/>
      <c r="SEE32" s="52"/>
      <c r="SEF32" s="53"/>
      <c r="SEG32" s="31"/>
      <c r="SEH32" s="9"/>
      <c r="SEI32" s="36"/>
      <c r="SEJ32" s="24"/>
      <c r="SEK32" s="36"/>
      <c r="SEL32" s="24"/>
      <c r="SEM32" s="36"/>
      <c r="SEN32" s="24"/>
      <c r="SEO32" s="36"/>
      <c r="SEP32" s="24"/>
      <c r="SEQ32" s="33"/>
      <c r="SER32" s="9"/>
      <c r="SES32" s="20"/>
      <c r="SET32" s="6"/>
      <c r="SEU32" s="52"/>
      <c r="SEV32" s="53"/>
      <c r="SEW32" s="31"/>
      <c r="SEX32" s="9"/>
      <c r="SEY32" s="36"/>
      <c r="SEZ32" s="24"/>
      <c r="SFA32" s="36"/>
      <c r="SFB32" s="24"/>
      <c r="SFC32" s="36"/>
      <c r="SFD32" s="24"/>
      <c r="SFE32" s="36"/>
      <c r="SFF32" s="24"/>
      <c r="SFG32" s="33"/>
      <c r="SFH32" s="9"/>
      <c r="SFI32" s="20"/>
      <c r="SFJ32" s="6"/>
      <c r="SFK32" s="52"/>
      <c r="SFL32" s="53"/>
      <c r="SFM32" s="31"/>
      <c r="SFN32" s="9"/>
      <c r="SFO32" s="36"/>
      <c r="SFP32" s="24"/>
      <c r="SFQ32" s="36"/>
      <c r="SFR32" s="24"/>
      <c r="SFS32" s="36"/>
      <c r="SFT32" s="24"/>
      <c r="SFU32" s="36"/>
      <c r="SFV32" s="24"/>
      <c r="SFW32" s="33"/>
      <c r="SFX32" s="9"/>
      <c r="SFY32" s="20"/>
      <c r="SFZ32" s="6"/>
      <c r="SGA32" s="52"/>
      <c r="SGB32" s="53"/>
      <c r="SGC32" s="31"/>
      <c r="SGD32" s="9"/>
      <c r="SGE32" s="36"/>
      <c r="SGF32" s="24"/>
      <c r="SGG32" s="36"/>
      <c r="SGH32" s="24"/>
      <c r="SGI32" s="36"/>
      <c r="SGJ32" s="24"/>
      <c r="SGK32" s="36"/>
      <c r="SGL32" s="24"/>
      <c r="SGM32" s="33"/>
      <c r="SGN32" s="9"/>
      <c r="SGO32" s="20"/>
      <c r="SGP32" s="6"/>
      <c r="SGQ32" s="52"/>
      <c r="SGR32" s="53"/>
      <c r="SGS32" s="31"/>
      <c r="SGT32" s="9"/>
      <c r="SGU32" s="36"/>
      <c r="SGV32" s="24"/>
      <c r="SGW32" s="36"/>
      <c r="SGX32" s="24"/>
      <c r="SGY32" s="36"/>
      <c r="SGZ32" s="24"/>
      <c r="SHA32" s="36"/>
      <c r="SHB32" s="24"/>
      <c r="SHC32" s="33"/>
      <c r="SHD32" s="9"/>
      <c r="SHE32" s="20"/>
      <c r="SHF32" s="6"/>
      <c r="SHG32" s="52"/>
      <c r="SHH32" s="53"/>
      <c r="SHI32" s="31"/>
      <c r="SHJ32" s="9"/>
      <c r="SHK32" s="36"/>
      <c r="SHL32" s="24"/>
      <c r="SHM32" s="36"/>
      <c r="SHN32" s="24"/>
      <c r="SHO32" s="36"/>
      <c r="SHP32" s="24"/>
      <c r="SHQ32" s="36"/>
      <c r="SHR32" s="24"/>
      <c r="SHS32" s="33"/>
      <c r="SHT32" s="9"/>
      <c r="SHU32" s="20"/>
      <c r="SHV32" s="6"/>
      <c r="SHW32" s="52"/>
      <c r="SHX32" s="53"/>
      <c r="SHY32" s="31"/>
      <c r="SHZ32" s="9"/>
      <c r="SIA32" s="36"/>
      <c r="SIB32" s="24"/>
      <c r="SIC32" s="36"/>
      <c r="SID32" s="24"/>
      <c r="SIE32" s="36"/>
      <c r="SIF32" s="24"/>
      <c r="SIG32" s="36"/>
      <c r="SIH32" s="24"/>
      <c r="SII32" s="33"/>
      <c r="SIJ32" s="9"/>
      <c r="SIK32" s="20"/>
      <c r="SIL32" s="6"/>
      <c r="SIM32" s="52"/>
      <c r="SIN32" s="53"/>
      <c r="SIO32" s="31"/>
      <c r="SIP32" s="9"/>
      <c r="SIQ32" s="36"/>
      <c r="SIR32" s="24"/>
      <c r="SIS32" s="36"/>
      <c r="SIT32" s="24"/>
      <c r="SIU32" s="36"/>
      <c r="SIV32" s="24"/>
      <c r="SIW32" s="36"/>
      <c r="SIX32" s="24"/>
      <c r="SIY32" s="33"/>
      <c r="SIZ32" s="9"/>
      <c r="SJA32" s="20"/>
      <c r="SJB32" s="6"/>
      <c r="SJC32" s="52"/>
      <c r="SJD32" s="53"/>
      <c r="SJE32" s="31"/>
      <c r="SJF32" s="9"/>
      <c r="SJG32" s="36"/>
      <c r="SJH32" s="24"/>
      <c r="SJI32" s="36"/>
      <c r="SJJ32" s="24"/>
      <c r="SJK32" s="36"/>
      <c r="SJL32" s="24"/>
      <c r="SJM32" s="36"/>
      <c r="SJN32" s="24"/>
      <c r="SJO32" s="33"/>
      <c r="SJP32" s="9"/>
      <c r="SJQ32" s="20"/>
      <c r="SJR32" s="6"/>
      <c r="SJS32" s="52"/>
      <c r="SJT32" s="53"/>
      <c r="SJU32" s="31"/>
      <c r="SJV32" s="9"/>
      <c r="SJW32" s="36"/>
      <c r="SJX32" s="24"/>
      <c r="SJY32" s="36"/>
      <c r="SJZ32" s="24"/>
      <c r="SKA32" s="36"/>
      <c r="SKB32" s="24"/>
      <c r="SKC32" s="36"/>
      <c r="SKD32" s="24"/>
      <c r="SKE32" s="33"/>
      <c r="SKF32" s="9"/>
      <c r="SKG32" s="20"/>
      <c r="SKH32" s="6"/>
      <c r="SKI32" s="52"/>
      <c r="SKJ32" s="53"/>
      <c r="SKK32" s="31"/>
      <c r="SKL32" s="9"/>
      <c r="SKM32" s="36"/>
      <c r="SKN32" s="24"/>
      <c r="SKO32" s="36"/>
      <c r="SKP32" s="24"/>
      <c r="SKQ32" s="36"/>
      <c r="SKR32" s="24"/>
      <c r="SKS32" s="36"/>
      <c r="SKT32" s="24"/>
      <c r="SKU32" s="33"/>
      <c r="SKV32" s="9"/>
      <c r="SKW32" s="20"/>
      <c r="SKX32" s="6"/>
      <c r="SKY32" s="52"/>
      <c r="SKZ32" s="53"/>
      <c r="SLA32" s="31"/>
      <c r="SLB32" s="9"/>
      <c r="SLC32" s="36"/>
      <c r="SLD32" s="24"/>
      <c r="SLE32" s="36"/>
      <c r="SLF32" s="24"/>
      <c r="SLG32" s="36"/>
      <c r="SLH32" s="24"/>
      <c r="SLI32" s="36"/>
      <c r="SLJ32" s="24"/>
      <c r="SLK32" s="33"/>
      <c r="SLL32" s="9"/>
      <c r="SLM32" s="20"/>
      <c r="SLN32" s="6"/>
      <c r="SLO32" s="52"/>
      <c r="SLP32" s="53"/>
      <c r="SLQ32" s="31"/>
      <c r="SLR32" s="9"/>
      <c r="SLS32" s="36"/>
      <c r="SLT32" s="24"/>
      <c r="SLU32" s="36"/>
      <c r="SLV32" s="24"/>
      <c r="SLW32" s="36"/>
      <c r="SLX32" s="24"/>
      <c r="SLY32" s="36"/>
      <c r="SLZ32" s="24"/>
      <c r="SMA32" s="33"/>
      <c r="SMB32" s="9"/>
      <c r="SMC32" s="20"/>
      <c r="SMD32" s="6"/>
      <c r="SME32" s="52"/>
      <c r="SMF32" s="53"/>
      <c r="SMG32" s="31"/>
      <c r="SMH32" s="9"/>
      <c r="SMI32" s="36"/>
      <c r="SMJ32" s="24"/>
      <c r="SMK32" s="36"/>
      <c r="SML32" s="24"/>
      <c r="SMM32" s="36"/>
      <c r="SMN32" s="24"/>
      <c r="SMO32" s="36"/>
      <c r="SMP32" s="24"/>
      <c r="SMQ32" s="33"/>
      <c r="SMR32" s="9"/>
      <c r="SMS32" s="20"/>
      <c r="SMT32" s="6"/>
      <c r="SMU32" s="52"/>
      <c r="SMV32" s="53"/>
      <c r="SMW32" s="31"/>
      <c r="SMX32" s="9"/>
      <c r="SMY32" s="36"/>
      <c r="SMZ32" s="24"/>
      <c r="SNA32" s="36"/>
      <c r="SNB32" s="24"/>
      <c r="SNC32" s="36"/>
      <c r="SND32" s="24"/>
      <c r="SNE32" s="36"/>
      <c r="SNF32" s="24"/>
      <c r="SNG32" s="33"/>
      <c r="SNH32" s="9"/>
      <c r="SNI32" s="20"/>
      <c r="SNJ32" s="6"/>
      <c r="SNK32" s="52"/>
      <c r="SNL32" s="53"/>
      <c r="SNM32" s="31"/>
      <c r="SNN32" s="9"/>
      <c r="SNO32" s="36"/>
      <c r="SNP32" s="24"/>
      <c r="SNQ32" s="36"/>
      <c r="SNR32" s="24"/>
      <c r="SNS32" s="36"/>
      <c r="SNT32" s="24"/>
      <c r="SNU32" s="36"/>
      <c r="SNV32" s="24"/>
      <c r="SNW32" s="33"/>
      <c r="SNX32" s="9"/>
      <c r="SNY32" s="20"/>
      <c r="SNZ32" s="6"/>
      <c r="SOA32" s="52"/>
      <c r="SOB32" s="53"/>
      <c r="SOC32" s="31"/>
      <c r="SOD32" s="9"/>
      <c r="SOE32" s="36"/>
      <c r="SOF32" s="24"/>
      <c r="SOG32" s="36"/>
      <c r="SOH32" s="24"/>
      <c r="SOI32" s="36"/>
      <c r="SOJ32" s="24"/>
      <c r="SOK32" s="36"/>
      <c r="SOL32" s="24"/>
      <c r="SOM32" s="33"/>
      <c r="SON32" s="9"/>
      <c r="SOO32" s="20"/>
      <c r="SOP32" s="6"/>
      <c r="SOQ32" s="52"/>
      <c r="SOR32" s="53"/>
      <c r="SOS32" s="31"/>
      <c r="SOT32" s="9"/>
      <c r="SOU32" s="36"/>
      <c r="SOV32" s="24"/>
      <c r="SOW32" s="36"/>
      <c r="SOX32" s="24"/>
      <c r="SOY32" s="36"/>
      <c r="SOZ32" s="24"/>
      <c r="SPA32" s="36"/>
      <c r="SPB32" s="24"/>
      <c r="SPC32" s="33"/>
      <c r="SPD32" s="9"/>
      <c r="SPE32" s="20"/>
      <c r="SPF32" s="6"/>
      <c r="SPG32" s="52"/>
      <c r="SPH32" s="53"/>
      <c r="SPI32" s="31"/>
      <c r="SPJ32" s="9"/>
      <c r="SPK32" s="36"/>
      <c r="SPL32" s="24"/>
      <c r="SPM32" s="36"/>
      <c r="SPN32" s="24"/>
      <c r="SPO32" s="36"/>
      <c r="SPP32" s="24"/>
      <c r="SPQ32" s="36"/>
      <c r="SPR32" s="24"/>
      <c r="SPS32" s="33"/>
      <c r="SPT32" s="9"/>
      <c r="SPU32" s="20"/>
      <c r="SPV32" s="6"/>
      <c r="SPW32" s="52"/>
      <c r="SPX32" s="53"/>
      <c r="SPY32" s="31"/>
      <c r="SPZ32" s="9"/>
      <c r="SQA32" s="36"/>
      <c r="SQB32" s="24"/>
      <c r="SQC32" s="36"/>
      <c r="SQD32" s="24"/>
      <c r="SQE32" s="36"/>
      <c r="SQF32" s="24"/>
      <c r="SQG32" s="36"/>
      <c r="SQH32" s="24"/>
      <c r="SQI32" s="33"/>
      <c r="SQJ32" s="9"/>
      <c r="SQK32" s="20"/>
      <c r="SQL32" s="6"/>
      <c r="SQM32" s="52"/>
      <c r="SQN32" s="53"/>
      <c r="SQO32" s="31"/>
      <c r="SQP32" s="9"/>
      <c r="SQQ32" s="36"/>
      <c r="SQR32" s="24"/>
      <c r="SQS32" s="36"/>
      <c r="SQT32" s="24"/>
      <c r="SQU32" s="36"/>
      <c r="SQV32" s="24"/>
      <c r="SQW32" s="36"/>
      <c r="SQX32" s="24"/>
      <c r="SQY32" s="33"/>
      <c r="SQZ32" s="9"/>
      <c r="SRA32" s="20"/>
      <c r="SRB32" s="6"/>
      <c r="SRC32" s="52"/>
      <c r="SRD32" s="53"/>
      <c r="SRE32" s="31"/>
      <c r="SRF32" s="9"/>
      <c r="SRG32" s="36"/>
      <c r="SRH32" s="24"/>
      <c r="SRI32" s="36"/>
      <c r="SRJ32" s="24"/>
      <c r="SRK32" s="36"/>
      <c r="SRL32" s="24"/>
      <c r="SRM32" s="36"/>
      <c r="SRN32" s="24"/>
      <c r="SRO32" s="33"/>
      <c r="SRP32" s="9"/>
      <c r="SRQ32" s="20"/>
      <c r="SRR32" s="6"/>
      <c r="SRS32" s="52"/>
      <c r="SRT32" s="53"/>
      <c r="SRU32" s="31"/>
      <c r="SRV32" s="9"/>
      <c r="SRW32" s="36"/>
      <c r="SRX32" s="24"/>
      <c r="SRY32" s="36"/>
      <c r="SRZ32" s="24"/>
      <c r="SSA32" s="36"/>
      <c r="SSB32" s="24"/>
      <c r="SSC32" s="36"/>
      <c r="SSD32" s="24"/>
      <c r="SSE32" s="33"/>
      <c r="SSF32" s="9"/>
      <c r="SSG32" s="20"/>
      <c r="SSH32" s="6"/>
      <c r="SSI32" s="52"/>
      <c r="SSJ32" s="53"/>
      <c r="SSK32" s="31"/>
      <c r="SSL32" s="9"/>
      <c r="SSM32" s="36"/>
      <c r="SSN32" s="24"/>
      <c r="SSO32" s="36"/>
      <c r="SSP32" s="24"/>
      <c r="SSQ32" s="36"/>
      <c r="SSR32" s="24"/>
      <c r="SSS32" s="36"/>
      <c r="SST32" s="24"/>
      <c r="SSU32" s="33"/>
      <c r="SSV32" s="9"/>
      <c r="SSW32" s="20"/>
      <c r="SSX32" s="6"/>
      <c r="SSY32" s="52"/>
      <c r="SSZ32" s="53"/>
      <c r="STA32" s="31"/>
      <c r="STB32" s="9"/>
      <c r="STC32" s="36"/>
      <c r="STD32" s="24"/>
      <c r="STE32" s="36"/>
      <c r="STF32" s="24"/>
      <c r="STG32" s="36"/>
      <c r="STH32" s="24"/>
      <c r="STI32" s="36"/>
      <c r="STJ32" s="24"/>
      <c r="STK32" s="33"/>
      <c r="STL32" s="9"/>
      <c r="STM32" s="20"/>
      <c r="STN32" s="6"/>
      <c r="STO32" s="52"/>
      <c r="STP32" s="53"/>
      <c r="STQ32" s="31"/>
      <c r="STR32" s="9"/>
      <c r="STS32" s="36"/>
      <c r="STT32" s="24"/>
      <c r="STU32" s="36"/>
      <c r="STV32" s="24"/>
      <c r="STW32" s="36"/>
      <c r="STX32" s="24"/>
      <c r="STY32" s="36"/>
      <c r="STZ32" s="24"/>
      <c r="SUA32" s="33"/>
      <c r="SUB32" s="9"/>
      <c r="SUC32" s="20"/>
      <c r="SUD32" s="6"/>
      <c r="SUE32" s="52"/>
      <c r="SUF32" s="53"/>
      <c r="SUG32" s="31"/>
      <c r="SUH32" s="9"/>
      <c r="SUI32" s="36"/>
      <c r="SUJ32" s="24"/>
      <c r="SUK32" s="36"/>
      <c r="SUL32" s="24"/>
      <c r="SUM32" s="36"/>
      <c r="SUN32" s="24"/>
      <c r="SUO32" s="36"/>
      <c r="SUP32" s="24"/>
      <c r="SUQ32" s="33"/>
      <c r="SUR32" s="9"/>
      <c r="SUS32" s="20"/>
      <c r="SUT32" s="6"/>
      <c r="SUU32" s="52"/>
      <c r="SUV32" s="53"/>
      <c r="SUW32" s="31"/>
      <c r="SUX32" s="9"/>
      <c r="SUY32" s="36"/>
      <c r="SUZ32" s="24"/>
      <c r="SVA32" s="36"/>
      <c r="SVB32" s="24"/>
      <c r="SVC32" s="36"/>
      <c r="SVD32" s="24"/>
      <c r="SVE32" s="36"/>
      <c r="SVF32" s="24"/>
      <c r="SVG32" s="33"/>
      <c r="SVH32" s="9"/>
      <c r="SVI32" s="20"/>
      <c r="SVJ32" s="6"/>
      <c r="SVK32" s="52"/>
      <c r="SVL32" s="53"/>
      <c r="SVM32" s="31"/>
      <c r="SVN32" s="9"/>
      <c r="SVO32" s="36"/>
      <c r="SVP32" s="24"/>
      <c r="SVQ32" s="36"/>
      <c r="SVR32" s="24"/>
      <c r="SVS32" s="36"/>
      <c r="SVT32" s="24"/>
      <c r="SVU32" s="36"/>
      <c r="SVV32" s="24"/>
      <c r="SVW32" s="33"/>
      <c r="SVX32" s="9"/>
      <c r="SVY32" s="20"/>
      <c r="SVZ32" s="6"/>
      <c r="SWA32" s="52"/>
      <c r="SWB32" s="53"/>
      <c r="SWC32" s="31"/>
      <c r="SWD32" s="9"/>
      <c r="SWE32" s="36"/>
      <c r="SWF32" s="24"/>
      <c r="SWG32" s="36"/>
      <c r="SWH32" s="24"/>
      <c r="SWI32" s="36"/>
      <c r="SWJ32" s="24"/>
      <c r="SWK32" s="36"/>
      <c r="SWL32" s="24"/>
      <c r="SWM32" s="33"/>
      <c r="SWN32" s="9"/>
      <c r="SWO32" s="20"/>
      <c r="SWP32" s="6"/>
      <c r="SWQ32" s="52"/>
      <c r="SWR32" s="53"/>
      <c r="SWS32" s="31"/>
      <c r="SWT32" s="9"/>
      <c r="SWU32" s="36"/>
      <c r="SWV32" s="24"/>
      <c r="SWW32" s="36"/>
      <c r="SWX32" s="24"/>
      <c r="SWY32" s="36"/>
      <c r="SWZ32" s="24"/>
      <c r="SXA32" s="36"/>
      <c r="SXB32" s="24"/>
      <c r="SXC32" s="33"/>
      <c r="SXD32" s="9"/>
      <c r="SXE32" s="20"/>
      <c r="SXF32" s="6"/>
      <c r="SXG32" s="52"/>
      <c r="SXH32" s="53"/>
      <c r="SXI32" s="31"/>
      <c r="SXJ32" s="9"/>
      <c r="SXK32" s="36"/>
      <c r="SXL32" s="24"/>
      <c r="SXM32" s="36"/>
      <c r="SXN32" s="24"/>
      <c r="SXO32" s="36"/>
      <c r="SXP32" s="24"/>
      <c r="SXQ32" s="36"/>
      <c r="SXR32" s="24"/>
      <c r="SXS32" s="33"/>
      <c r="SXT32" s="9"/>
      <c r="SXU32" s="20"/>
      <c r="SXV32" s="6"/>
      <c r="SXW32" s="52"/>
      <c r="SXX32" s="53"/>
      <c r="SXY32" s="31"/>
      <c r="SXZ32" s="9"/>
      <c r="SYA32" s="36"/>
      <c r="SYB32" s="24"/>
      <c r="SYC32" s="36"/>
      <c r="SYD32" s="24"/>
      <c r="SYE32" s="36"/>
      <c r="SYF32" s="24"/>
      <c r="SYG32" s="36"/>
      <c r="SYH32" s="24"/>
      <c r="SYI32" s="33"/>
      <c r="SYJ32" s="9"/>
      <c r="SYK32" s="20"/>
      <c r="SYL32" s="6"/>
      <c r="SYM32" s="52"/>
      <c r="SYN32" s="53"/>
      <c r="SYO32" s="31"/>
      <c r="SYP32" s="9"/>
      <c r="SYQ32" s="36"/>
      <c r="SYR32" s="24"/>
      <c r="SYS32" s="36"/>
      <c r="SYT32" s="24"/>
      <c r="SYU32" s="36"/>
      <c r="SYV32" s="24"/>
      <c r="SYW32" s="36"/>
      <c r="SYX32" s="24"/>
      <c r="SYY32" s="33"/>
      <c r="SYZ32" s="9"/>
      <c r="SZA32" s="20"/>
      <c r="SZB32" s="6"/>
      <c r="SZC32" s="52"/>
      <c r="SZD32" s="53"/>
      <c r="SZE32" s="31"/>
      <c r="SZF32" s="9"/>
      <c r="SZG32" s="36"/>
      <c r="SZH32" s="24"/>
      <c r="SZI32" s="36"/>
      <c r="SZJ32" s="24"/>
      <c r="SZK32" s="36"/>
      <c r="SZL32" s="24"/>
      <c r="SZM32" s="36"/>
      <c r="SZN32" s="24"/>
      <c r="SZO32" s="33"/>
      <c r="SZP32" s="9"/>
      <c r="SZQ32" s="20"/>
      <c r="SZR32" s="6"/>
      <c r="SZS32" s="52"/>
      <c r="SZT32" s="53"/>
      <c r="SZU32" s="31"/>
      <c r="SZV32" s="9"/>
      <c r="SZW32" s="36"/>
      <c r="SZX32" s="24"/>
      <c r="SZY32" s="36"/>
      <c r="SZZ32" s="24"/>
      <c r="TAA32" s="36"/>
      <c r="TAB32" s="24"/>
      <c r="TAC32" s="36"/>
      <c r="TAD32" s="24"/>
      <c r="TAE32" s="33"/>
      <c r="TAF32" s="9"/>
      <c r="TAG32" s="20"/>
      <c r="TAH32" s="6"/>
      <c r="TAI32" s="52"/>
      <c r="TAJ32" s="53"/>
      <c r="TAK32" s="31"/>
      <c r="TAL32" s="9"/>
      <c r="TAM32" s="36"/>
      <c r="TAN32" s="24"/>
      <c r="TAO32" s="36"/>
      <c r="TAP32" s="24"/>
      <c r="TAQ32" s="36"/>
      <c r="TAR32" s="24"/>
      <c r="TAS32" s="36"/>
      <c r="TAT32" s="24"/>
      <c r="TAU32" s="33"/>
      <c r="TAV32" s="9"/>
      <c r="TAW32" s="20"/>
      <c r="TAX32" s="6"/>
      <c r="TAY32" s="52"/>
      <c r="TAZ32" s="53"/>
      <c r="TBA32" s="31"/>
      <c r="TBB32" s="9"/>
      <c r="TBC32" s="36"/>
      <c r="TBD32" s="24"/>
      <c r="TBE32" s="36"/>
      <c r="TBF32" s="24"/>
      <c r="TBG32" s="36"/>
      <c r="TBH32" s="24"/>
      <c r="TBI32" s="36"/>
      <c r="TBJ32" s="24"/>
      <c r="TBK32" s="33"/>
      <c r="TBL32" s="9"/>
      <c r="TBM32" s="20"/>
      <c r="TBN32" s="6"/>
      <c r="TBO32" s="52"/>
      <c r="TBP32" s="53"/>
      <c r="TBQ32" s="31"/>
      <c r="TBR32" s="9"/>
      <c r="TBS32" s="36"/>
      <c r="TBT32" s="24"/>
      <c r="TBU32" s="36"/>
      <c r="TBV32" s="24"/>
      <c r="TBW32" s="36"/>
      <c r="TBX32" s="24"/>
      <c r="TBY32" s="36"/>
      <c r="TBZ32" s="24"/>
      <c r="TCA32" s="33"/>
      <c r="TCB32" s="9"/>
      <c r="TCC32" s="20"/>
      <c r="TCD32" s="6"/>
      <c r="TCE32" s="52"/>
      <c r="TCF32" s="53"/>
      <c r="TCG32" s="31"/>
      <c r="TCH32" s="9"/>
      <c r="TCI32" s="36"/>
      <c r="TCJ32" s="24"/>
      <c r="TCK32" s="36"/>
      <c r="TCL32" s="24"/>
      <c r="TCM32" s="36"/>
      <c r="TCN32" s="24"/>
      <c r="TCO32" s="36"/>
      <c r="TCP32" s="24"/>
      <c r="TCQ32" s="33"/>
      <c r="TCR32" s="9"/>
      <c r="TCS32" s="20"/>
      <c r="TCT32" s="6"/>
      <c r="TCU32" s="52"/>
      <c r="TCV32" s="53"/>
      <c r="TCW32" s="31"/>
      <c r="TCX32" s="9"/>
      <c r="TCY32" s="36"/>
      <c r="TCZ32" s="24"/>
      <c r="TDA32" s="36"/>
      <c r="TDB32" s="24"/>
      <c r="TDC32" s="36"/>
      <c r="TDD32" s="24"/>
      <c r="TDE32" s="36"/>
      <c r="TDF32" s="24"/>
      <c r="TDG32" s="33"/>
      <c r="TDH32" s="9"/>
      <c r="TDI32" s="20"/>
      <c r="TDJ32" s="6"/>
      <c r="TDK32" s="52"/>
      <c r="TDL32" s="53"/>
      <c r="TDM32" s="31"/>
      <c r="TDN32" s="9"/>
      <c r="TDO32" s="36"/>
      <c r="TDP32" s="24"/>
      <c r="TDQ32" s="36"/>
      <c r="TDR32" s="24"/>
      <c r="TDS32" s="36"/>
      <c r="TDT32" s="24"/>
      <c r="TDU32" s="36"/>
      <c r="TDV32" s="24"/>
      <c r="TDW32" s="33"/>
      <c r="TDX32" s="9"/>
      <c r="TDY32" s="20"/>
      <c r="TDZ32" s="6"/>
      <c r="TEA32" s="52"/>
      <c r="TEB32" s="53"/>
      <c r="TEC32" s="31"/>
      <c r="TED32" s="9"/>
      <c r="TEE32" s="36"/>
      <c r="TEF32" s="24"/>
      <c r="TEG32" s="36"/>
      <c r="TEH32" s="24"/>
      <c r="TEI32" s="36"/>
      <c r="TEJ32" s="24"/>
      <c r="TEK32" s="36"/>
      <c r="TEL32" s="24"/>
      <c r="TEM32" s="33"/>
      <c r="TEN32" s="9"/>
      <c r="TEO32" s="20"/>
      <c r="TEP32" s="6"/>
      <c r="TEQ32" s="52"/>
      <c r="TER32" s="53"/>
      <c r="TES32" s="31"/>
      <c r="TET32" s="9"/>
      <c r="TEU32" s="36"/>
      <c r="TEV32" s="24"/>
      <c r="TEW32" s="36"/>
      <c r="TEX32" s="24"/>
      <c r="TEY32" s="36"/>
      <c r="TEZ32" s="24"/>
      <c r="TFA32" s="36"/>
      <c r="TFB32" s="24"/>
      <c r="TFC32" s="33"/>
      <c r="TFD32" s="9"/>
      <c r="TFE32" s="20"/>
      <c r="TFF32" s="6"/>
      <c r="TFG32" s="52"/>
      <c r="TFH32" s="53"/>
      <c r="TFI32" s="31"/>
      <c r="TFJ32" s="9"/>
      <c r="TFK32" s="36"/>
      <c r="TFL32" s="24"/>
      <c r="TFM32" s="36"/>
      <c r="TFN32" s="24"/>
      <c r="TFO32" s="36"/>
      <c r="TFP32" s="24"/>
      <c r="TFQ32" s="36"/>
      <c r="TFR32" s="24"/>
      <c r="TFS32" s="33"/>
      <c r="TFT32" s="9"/>
      <c r="TFU32" s="20"/>
      <c r="TFV32" s="6"/>
      <c r="TFW32" s="52"/>
      <c r="TFX32" s="53"/>
      <c r="TFY32" s="31"/>
      <c r="TFZ32" s="9"/>
      <c r="TGA32" s="36"/>
      <c r="TGB32" s="24"/>
      <c r="TGC32" s="36"/>
      <c r="TGD32" s="24"/>
      <c r="TGE32" s="36"/>
      <c r="TGF32" s="24"/>
      <c r="TGG32" s="36"/>
      <c r="TGH32" s="24"/>
      <c r="TGI32" s="33"/>
      <c r="TGJ32" s="9"/>
      <c r="TGK32" s="20"/>
      <c r="TGL32" s="6"/>
      <c r="TGM32" s="52"/>
      <c r="TGN32" s="53"/>
      <c r="TGO32" s="31"/>
      <c r="TGP32" s="9"/>
      <c r="TGQ32" s="36"/>
      <c r="TGR32" s="24"/>
      <c r="TGS32" s="36"/>
      <c r="TGT32" s="24"/>
      <c r="TGU32" s="36"/>
      <c r="TGV32" s="24"/>
      <c r="TGW32" s="36"/>
      <c r="TGX32" s="24"/>
      <c r="TGY32" s="33"/>
      <c r="TGZ32" s="9"/>
      <c r="THA32" s="20"/>
      <c r="THB32" s="6"/>
      <c r="THC32" s="52"/>
      <c r="THD32" s="53"/>
      <c r="THE32" s="31"/>
      <c r="THF32" s="9"/>
      <c r="THG32" s="36"/>
      <c r="THH32" s="24"/>
      <c r="THI32" s="36"/>
      <c r="THJ32" s="24"/>
      <c r="THK32" s="36"/>
      <c r="THL32" s="24"/>
      <c r="THM32" s="36"/>
      <c r="THN32" s="24"/>
      <c r="THO32" s="33"/>
      <c r="THP32" s="9"/>
      <c r="THQ32" s="20"/>
      <c r="THR32" s="6"/>
      <c r="THS32" s="52"/>
      <c r="THT32" s="53"/>
      <c r="THU32" s="31"/>
      <c r="THV32" s="9"/>
      <c r="THW32" s="36"/>
      <c r="THX32" s="24"/>
      <c r="THY32" s="36"/>
      <c r="THZ32" s="24"/>
      <c r="TIA32" s="36"/>
      <c r="TIB32" s="24"/>
      <c r="TIC32" s="36"/>
      <c r="TID32" s="24"/>
      <c r="TIE32" s="33"/>
      <c r="TIF32" s="9"/>
      <c r="TIG32" s="20"/>
      <c r="TIH32" s="6"/>
      <c r="TII32" s="52"/>
      <c r="TIJ32" s="53"/>
      <c r="TIK32" s="31"/>
      <c r="TIL32" s="9"/>
      <c r="TIM32" s="36"/>
      <c r="TIN32" s="24"/>
      <c r="TIO32" s="36"/>
      <c r="TIP32" s="24"/>
      <c r="TIQ32" s="36"/>
      <c r="TIR32" s="24"/>
      <c r="TIS32" s="36"/>
      <c r="TIT32" s="24"/>
      <c r="TIU32" s="33"/>
      <c r="TIV32" s="9"/>
      <c r="TIW32" s="20"/>
      <c r="TIX32" s="6"/>
      <c r="TIY32" s="52"/>
      <c r="TIZ32" s="53"/>
      <c r="TJA32" s="31"/>
      <c r="TJB32" s="9"/>
      <c r="TJC32" s="36"/>
      <c r="TJD32" s="24"/>
      <c r="TJE32" s="36"/>
      <c r="TJF32" s="24"/>
      <c r="TJG32" s="36"/>
      <c r="TJH32" s="24"/>
      <c r="TJI32" s="36"/>
      <c r="TJJ32" s="24"/>
      <c r="TJK32" s="33"/>
      <c r="TJL32" s="9"/>
      <c r="TJM32" s="20"/>
      <c r="TJN32" s="6"/>
      <c r="TJO32" s="52"/>
      <c r="TJP32" s="53"/>
      <c r="TJQ32" s="31"/>
      <c r="TJR32" s="9"/>
      <c r="TJS32" s="36"/>
      <c r="TJT32" s="24"/>
      <c r="TJU32" s="36"/>
      <c r="TJV32" s="24"/>
      <c r="TJW32" s="36"/>
      <c r="TJX32" s="24"/>
      <c r="TJY32" s="36"/>
      <c r="TJZ32" s="24"/>
      <c r="TKA32" s="33"/>
      <c r="TKB32" s="9"/>
      <c r="TKC32" s="20"/>
      <c r="TKD32" s="6"/>
      <c r="TKE32" s="52"/>
      <c r="TKF32" s="53"/>
      <c r="TKG32" s="31"/>
      <c r="TKH32" s="9"/>
      <c r="TKI32" s="36"/>
      <c r="TKJ32" s="24"/>
      <c r="TKK32" s="36"/>
      <c r="TKL32" s="24"/>
      <c r="TKM32" s="36"/>
      <c r="TKN32" s="24"/>
      <c r="TKO32" s="36"/>
      <c r="TKP32" s="24"/>
      <c r="TKQ32" s="33"/>
      <c r="TKR32" s="9"/>
      <c r="TKS32" s="20"/>
      <c r="TKT32" s="6"/>
      <c r="TKU32" s="52"/>
      <c r="TKV32" s="53"/>
      <c r="TKW32" s="31"/>
      <c r="TKX32" s="9"/>
      <c r="TKY32" s="36"/>
      <c r="TKZ32" s="24"/>
      <c r="TLA32" s="36"/>
      <c r="TLB32" s="24"/>
      <c r="TLC32" s="36"/>
      <c r="TLD32" s="24"/>
      <c r="TLE32" s="36"/>
      <c r="TLF32" s="24"/>
      <c r="TLG32" s="33"/>
      <c r="TLH32" s="9"/>
      <c r="TLI32" s="20"/>
      <c r="TLJ32" s="6"/>
      <c r="TLK32" s="52"/>
      <c r="TLL32" s="53"/>
      <c r="TLM32" s="31"/>
      <c r="TLN32" s="9"/>
      <c r="TLO32" s="36"/>
      <c r="TLP32" s="24"/>
      <c r="TLQ32" s="36"/>
      <c r="TLR32" s="24"/>
      <c r="TLS32" s="36"/>
      <c r="TLT32" s="24"/>
      <c r="TLU32" s="36"/>
      <c r="TLV32" s="24"/>
      <c r="TLW32" s="33"/>
      <c r="TLX32" s="9"/>
      <c r="TLY32" s="20"/>
      <c r="TLZ32" s="6"/>
      <c r="TMA32" s="52"/>
      <c r="TMB32" s="53"/>
      <c r="TMC32" s="31"/>
      <c r="TMD32" s="9"/>
      <c r="TME32" s="36"/>
      <c r="TMF32" s="24"/>
      <c r="TMG32" s="36"/>
      <c r="TMH32" s="24"/>
      <c r="TMI32" s="36"/>
      <c r="TMJ32" s="24"/>
      <c r="TMK32" s="36"/>
      <c r="TML32" s="24"/>
      <c r="TMM32" s="33"/>
      <c r="TMN32" s="9"/>
      <c r="TMO32" s="20"/>
      <c r="TMP32" s="6"/>
      <c r="TMQ32" s="52"/>
      <c r="TMR32" s="53"/>
      <c r="TMS32" s="31"/>
      <c r="TMT32" s="9"/>
      <c r="TMU32" s="36"/>
      <c r="TMV32" s="24"/>
      <c r="TMW32" s="36"/>
      <c r="TMX32" s="24"/>
      <c r="TMY32" s="36"/>
      <c r="TMZ32" s="24"/>
      <c r="TNA32" s="36"/>
      <c r="TNB32" s="24"/>
      <c r="TNC32" s="33"/>
      <c r="TND32" s="9"/>
      <c r="TNE32" s="20"/>
      <c r="TNF32" s="6"/>
      <c r="TNG32" s="52"/>
      <c r="TNH32" s="53"/>
      <c r="TNI32" s="31"/>
      <c r="TNJ32" s="9"/>
      <c r="TNK32" s="36"/>
      <c r="TNL32" s="24"/>
      <c r="TNM32" s="36"/>
      <c r="TNN32" s="24"/>
      <c r="TNO32" s="36"/>
      <c r="TNP32" s="24"/>
      <c r="TNQ32" s="36"/>
      <c r="TNR32" s="24"/>
      <c r="TNS32" s="33"/>
      <c r="TNT32" s="9"/>
      <c r="TNU32" s="20"/>
      <c r="TNV32" s="6"/>
      <c r="TNW32" s="52"/>
      <c r="TNX32" s="53"/>
      <c r="TNY32" s="31"/>
      <c r="TNZ32" s="9"/>
      <c r="TOA32" s="36"/>
      <c r="TOB32" s="24"/>
      <c r="TOC32" s="36"/>
      <c r="TOD32" s="24"/>
      <c r="TOE32" s="36"/>
      <c r="TOF32" s="24"/>
      <c r="TOG32" s="36"/>
      <c r="TOH32" s="24"/>
      <c r="TOI32" s="33"/>
      <c r="TOJ32" s="9"/>
      <c r="TOK32" s="20"/>
      <c r="TOL32" s="6"/>
      <c r="TOM32" s="52"/>
      <c r="TON32" s="53"/>
      <c r="TOO32" s="31"/>
      <c r="TOP32" s="9"/>
      <c r="TOQ32" s="36"/>
      <c r="TOR32" s="24"/>
      <c r="TOS32" s="36"/>
      <c r="TOT32" s="24"/>
      <c r="TOU32" s="36"/>
      <c r="TOV32" s="24"/>
      <c r="TOW32" s="36"/>
      <c r="TOX32" s="24"/>
      <c r="TOY32" s="33"/>
      <c r="TOZ32" s="9"/>
      <c r="TPA32" s="20"/>
      <c r="TPB32" s="6"/>
      <c r="TPC32" s="52"/>
      <c r="TPD32" s="53"/>
      <c r="TPE32" s="31"/>
      <c r="TPF32" s="9"/>
      <c r="TPG32" s="36"/>
      <c r="TPH32" s="24"/>
      <c r="TPI32" s="36"/>
      <c r="TPJ32" s="24"/>
      <c r="TPK32" s="36"/>
      <c r="TPL32" s="24"/>
      <c r="TPM32" s="36"/>
      <c r="TPN32" s="24"/>
      <c r="TPO32" s="33"/>
      <c r="TPP32" s="9"/>
      <c r="TPQ32" s="20"/>
      <c r="TPR32" s="6"/>
      <c r="TPS32" s="52"/>
      <c r="TPT32" s="53"/>
      <c r="TPU32" s="31"/>
      <c r="TPV32" s="9"/>
      <c r="TPW32" s="36"/>
      <c r="TPX32" s="24"/>
      <c r="TPY32" s="36"/>
      <c r="TPZ32" s="24"/>
      <c r="TQA32" s="36"/>
      <c r="TQB32" s="24"/>
      <c r="TQC32" s="36"/>
      <c r="TQD32" s="24"/>
      <c r="TQE32" s="33"/>
      <c r="TQF32" s="9"/>
      <c r="TQG32" s="20"/>
      <c r="TQH32" s="6"/>
      <c r="TQI32" s="52"/>
      <c r="TQJ32" s="53"/>
      <c r="TQK32" s="31"/>
      <c r="TQL32" s="9"/>
      <c r="TQM32" s="36"/>
      <c r="TQN32" s="24"/>
      <c r="TQO32" s="36"/>
      <c r="TQP32" s="24"/>
      <c r="TQQ32" s="36"/>
      <c r="TQR32" s="24"/>
      <c r="TQS32" s="36"/>
      <c r="TQT32" s="24"/>
      <c r="TQU32" s="33"/>
      <c r="TQV32" s="9"/>
      <c r="TQW32" s="20"/>
      <c r="TQX32" s="6"/>
      <c r="TQY32" s="52"/>
      <c r="TQZ32" s="53"/>
      <c r="TRA32" s="31"/>
      <c r="TRB32" s="9"/>
      <c r="TRC32" s="36"/>
      <c r="TRD32" s="24"/>
      <c r="TRE32" s="36"/>
      <c r="TRF32" s="24"/>
      <c r="TRG32" s="36"/>
      <c r="TRH32" s="24"/>
      <c r="TRI32" s="36"/>
      <c r="TRJ32" s="24"/>
      <c r="TRK32" s="33"/>
      <c r="TRL32" s="9"/>
      <c r="TRM32" s="20"/>
      <c r="TRN32" s="6"/>
      <c r="TRO32" s="52"/>
      <c r="TRP32" s="53"/>
      <c r="TRQ32" s="31"/>
      <c r="TRR32" s="9"/>
      <c r="TRS32" s="36"/>
      <c r="TRT32" s="24"/>
      <c r="TRU32" s="36"/>
      <c r="TRV32" s="24"/>
      <c r="TRW32" s="36"/>
      <c r="TRX32" s="24"/>
      <c r="TRY32" s="36"/>
      <c r="TRZ32" s="24"/>
      <c r="TSA32" s="33"/>
      <c r="TSB32" s="9"/>
      <c r="TSC32" s="20"/>
      <c r="TSD32" s="6"/>
      <c r="TSE32" s="52"/>
      <c r="TSF32" s="53"/>
      <c r="TSG32" s="31"/>
      <c r="TSH32" s="9"/>
      <c r="TSI32" s="36"/>
      <c r="TSJ32" s="24"/>
      <c r="TSK32" s="36"/>
      <c r="TSL32" s="24"/>
      <c r="TSM32" s="36"/>
      <c r="TSN32" s="24"/>
      <c r="TSO32" s="36"/>
      <c r="TSP32" s="24"/>
      <c r="TSQ32" s="33"/>
      <c r="TSR32" s="9"/>
      <c r="TSS32" s="20"/>
      <c r="TST32" s="6"/>
      <c r="TSU32" s="52"/>
      <c r="TSV32" s="53"/>
      <c r="TSW32" s="31"/>
      <c r="TSX32" s="9"/>
      <c r="TSY32" s="36"/>
      <c r="TSZ32" s="24"/>
      <c r="TTA32" s="36"/>
      <c r="TTB32" s="24"/>
      <c r="TTC32" s="36"/>
      <c r="TTD32" s="24"/>
      <c r="TTE32" s="36"/>
      <c r="TTF32" s="24"/>
      <c r="TTG32" s="33"/>
      <c r="TTH32" s="9"/>
      <c r="TTI32" s="20"/>
      <c r="TTJ32" s="6"/>
      <c r="TTK32" s="52"/>
      <c r="TTL32" s="53"/>
      <c r="TTM32" s="31"/>
      <c r="TTN32" s="9"/>
      <c r="TTO32" s="36"/>
      <c r="TTP32" s="24"/>
      <c r="TTQ32" s="36"/>
      <c r="TTR32" s="24"/>
      <c r="TTS32" s="36"/>
      <c r="TTT32" s="24"/>
      <c r="TTU32" s="36"/>
      <c r="TTV32" s="24"/>
      <c r="TTW32" s="33"/>
      <c r="TTX32" s="9"/>
      <c r="TTY32" s="20"/>
      <c r="TTZ32" s="6"/>
      <c r="TUA32" s="52"/>
      <c r="TUB32" s="53"/>
      <c r="TUC32" s="31"/>
      <c r="TUD32" s="9"/>
      <c r="TUE32" s="36"/>
      <c r="TUF32" s="24"/>
      <c r="TUG32" s="36"/>
      <c r="TUH32" s="24"/>
      <c r="TUI32" s="36"/>
      <c r="TUJ32" s="24"/>
      <c r="TUK32" s="36"/>
      <c r="TUL32" s="24"/>
      <c r="TUM32" s="33"/>
      <c r="TUN32" s="9"/>
      <c r="TUO32" s="20"/>
      <c r="TUP32" s="6"/>
      <c r="TUQ32" s="52"/>
      <c r="TUR32" s="53"/>
      <c r="TUS32" s="31"/>
      <c r="TUT32" s="9"/>
      <c r="TUU32" s="36"/>
      <c r="TUV32" s="24"/>
      <c r="TUW32" s="36"/>
      <c r="TUX32" s="24"/>
      <c r="TUY32" s="36"/>
      <c r="TUZ32" s="24"/>
      <c r="TVA32" s="36"/>
      <c r="TVB32" s="24"/>
      <c r="TVC32" s="33"/>
      <c r="TVD32" s="9"/>
      <c r="TVE32" s="20"/>
      <c r="TVF32" s="6"/>
      <c r="TVG32" s="52"/>
      <c r="TVH32" s="53"/>
      <c r="TVI32" s="31"/>
      <c r="TVJ32" s="9"/>
      <c r="TVK32" s="36"/>
      <c r="TVL32" s="24"/>
      <c r="TVM32" s="36"/>
      <c r="TVN32" s="24"/>
      <c r="TVO32" s="36"/>
      <c r="TVP32" s="24"/>
      <c r="TVQ32" s="36"/>
      <c r="TVR32" s="24"/>
      <c r="TVS32" s="33"/>
      <c r="TVT32" s="9"/>
      <c r="TVU32" s="20"/>
      <c r="TVV32" s="6"/>
      <c r="TVW32" s="52"/>
      <c r="TVX32" s="53"/>
      <c r="TVY32" s="31"/>
      <c r="TVZ32" s="9"/>
      <c r="TWA32" s="36"/>
      <c r="TWB32" s="24"/>
      <c r="TWC32" s="36"/>
      <c r="TWD32" s="24"/>
      <c r="TWE32" s="36"/>
      <c r="TWF32" s="24"/>
      <c r="TWG32" s="36"/>
      <c r="TWH32" s="24"/>
      <c r="TWI32" s="33"/>
      <c r="TWJ32" s="9"/>
      <c r="TWK32" s="20"/>
      <c r="TWL32" s="6"/>
      <c r="TWM32" s="52"/>
      <c r="TWN32" s="53"/>
      <c r="TWO32" s="31"/>
      <c r="TWP32" s="9"/>
      <c r="TWQ32" s="36"/>
      <c r="TWR32" s="24"/>
      <c r="TWS32" s="36"/>
      <c r="TWT32" s="24"/>
      <c r="TWU32" s="36"/>
      <c r="TWV32" s="24"/>
      <c r="TWW32" s="36"/>
      <c r="TWX32" s="24"/>
      <c r="TWY32" s="33"/>
      <c r="TWZ32" s="9"/>
      <c r="TXA32" s="20"/>
      <c r="TXB32" s="6"/>
      <c r="TXC32" s="52"/>
      <c r="TXD32" s="53"/>
      <c r="TXE32" s="31"/>
      <c r="TXF32" s="9"/>
      <c r="TXG32" s="36"/>
      <c r="TXH32" s="24"/>
      <c r="TXI32" s="36"/>
      <c r="TXJ32" s="24"/>
      <c r="TXK32" s="36"/>
      <c r="TXL32" s="24"/>
      <c r="TXM32" s="36"/>
      <c r="TXN32" s="24"/>
      <c r="TXO32" s="33"/>
      <c r="TXP32" s="9"/>
      <c r="TXQ32" s="20"/>
      <c r="TXR32" s="6"/>
      <c r="TXS32" s="52"/>
      <c r="TXT32" s="53"/>
      <c r="TXU32" s="31"/>
      <c r="TXV32" s="9"/>
      <c r="TXW32" s="36"/>
      <c r="TXX32" s="24"/>
      <c r="TXY32" s="36"/>
      <c r="TXZ32" s="24"/>
      <c r="TYA32" s="36"/>
      <c r="TYB32" s="24"/>
      <c r="TYC32" s="36"/>
      <c r="TYD32" s="24"/>
      <c r="TYE32" s="33"/>
      <c r="TYF32" s="9"/>
      <c r="TYG32" s="20"/>
      <c r="TYH32" s="6"/>
      <c r="TYI32" s="52"/>
      <c r="TYJ32" s="53"/>
      <c r="TYK32" s="31"/>
      <c r="TYL32" s="9"/>
      <c r="TYM32" s="36"/>
      <c r="TYN32" s="24"/>
      <c r="TYO32" s="36"/>
      <c r="TYP32" s="24"/>
      <c r="TYQ32" s="36"/>
      <c r="TYR32" s="24"/>
      <c r="TYS32" s="36"/>
      <c r="TYT32" s="24"/>
      <c r="TYU32" s="33"/>
      <c r="TYV32" s="9"/>
      <c r="TYW32" s="20"/>
      <c r="TYX32" s="6"/>
      <c r="TYY32" s="52"/>
      <c r="TYZ32" s="53"/>
      <c r="TZA32" s="31"/>
      <c r="TZB32" s="9"/>
      <c r="TZC32" s="36"/>
      <c r="TZD32" s="24"/>
      <c r="TZE32" s="36"/>
      <c r="TZF32" s="24"/>
      <c r="TZG32" s="36"/>
      <c r="TZH32" s="24"/>
      <c r="TZI32" s="36"/>
      <c r="TZJ32" s="24"/>
      <c r="TZK32" s="33"/>
      <c r="TZL32" s="9"/>
      <c r="TZM32" s="20"/>
      <c r="TZN32" s="6"/>
      <c r="TZO32" s="52"/>
      <c r="TZP32" s="53"/>
      <c r="TZQ32" s="31"/>
      <c r="TZR32" s="9"/>
      <c r="TZS32" s="36"/>
      <c r="TZT32" s="24"/>
      <c r="TZU32" s="36"/>
      <c r="TZV32" s="24"/>
      <c r="TZW32" s="36"/>
      <c r="TZX32" s="24"/>
      <c r="TZY32" s="36"/>
      <c r="TZZ32" s="24"/>
      <c r="UAA32" s="33"/>
      <c r="UAB32" s="9"/>
      <c r="UAC32" s="20"/>
      <c r="UAD32" s="6"/>
      <c r="UAE32" s="52"/>
      <c r="UAF32" s="53"/>
      <c r="UAG32" s="31"/>
      <c r="UAH32" s="9"/>
      <c r="UAI32" s="36"/>
      <c r="UAJ32" s="24"/>
      <c r="UAK32" s="36"/>
      <c r="UAL32" s="24"/>
      <c r="UAM32" s="36"/>
      <c r="UAN32" s="24"/>
      <c r="UAO32" s="36"/>
      <c r="UAP32" s="24"/>
      <c r="UAQ32" s="33"/>
      <c r="UAR32" s="9"/>
      <c r="UAS32" s="20"/>
      <c r="UAT32" s="6"/>
      <c r="UAU32" s="52"/>
      <c r="UAV32" s="53"/>
      <c r="UAW32" s="31"/>
      <c r="UAX32" s="9"/>
      <c r="UAY32" s="36"/>
      <c r="UAZ32" s="24"/>
      <c r="UBA32" s="36"/>
      <c r="UBB32" s="24"/>
      <c r="UBC32" s="36"/>
      <c r="UBD32" s="24"/>
      <c r="UBE32" s="36"/>
      <c r="UBF32" s="24"/>
      <c r="UBG32" s="33"/>
      <c r="UBH32" s="9"/>
      <c r="UBI32" s="20"/>
      <c r="UBJ32" s="6"/>
      <c r="UBK32" s="52"/>
      <c r="UBL32" s="53"/>
      <c r="UBM32" s="31"/>
      <c r="UBN32" s="9"/>
      <c r="UBO32" s="36"/>
      <c r="UBP32" s="24"/>
      <c r="UBQ32" s="36"/>
      <c r="UBR32" s="24"/>
      <c r="UBS32" s="36"/>
      <c r="UBT32" s="24"/>
      <c r="UBU32" s="36"/>
      <c r="UBV32" s="24"/>
      <c r="UBW32" s="33"/>
      <c r="UBX32" s="9"/>
      <c r="UBY32" s="20"/>
      <c r="UBZ32" s="6"/>
      <c r="UCA32" s="52"/>
      <c r="UCB32" s="53"/>
      <c r="UCC32" s="31"/>
      <c r="UCD32" s="9"/>
      <c r="UCE32" s="36"/>
      <c r="UCF32" s="24"/>
      <c r="UCG32" s="36"/>
      <c r="UCH32" s="24"/>
      <c r="UCI32" s="36"/>
      <c r="UCJ32" s="24"/>
      <c r="UCK32" s="36"/>
      <c r="UCL32" s="24"/>
      <c r="UCM32" s="33"/>
      <c r="UCN32" s="9"/>
      <c r="UCO32" s="20"/>
      <c r="UCP32" s="6"/>
      <c r="UCQ32" s="52"/>
      <c r="UCR32" s="53"/>
      <c r="UCS32" s="31"/>
      <c r="UCT32" s="9"/>
      <c r="UCU32" s="36"/>
      <c r="UCV32" s="24"/>
      <c r="UCW32" s="36"/>
      <c r="UCX32" s="24"/>
      <c r="UCY32" s="36"/>
      <c r="UCZ32" s="24"/>
      <c r="UDA32" s="36"/>
      <c r="UDB32" s="24"/>
      <c r="UDC32" s="33"/>
      <c r="UDD32" s="9"/>
      <c r="UDE32" s="20"/>
      <c r="UDF32" s="6"/>
      <c r="UDG32" s="52"/>
      <c r="UDH32" s="53"/>
      <c r="UDI32" s="31"/>
      <c r="UDJ32" s="9"/>
      <c r="UDK32" s="36"/>
      <c r="UDL32" s="24"/>
      <c r="UDM32" s="36"/>
      <c r="UDN32" s="24"/>
      <c r="UDO32" s="36"/>
      <c r="UDP32" s="24"/>
      <c r="UDQ32" s="36"/>
      <c r="UDR32" s="24"/>
      <c r="UDS32" s="33"/>
      <c r="UDT32" s="9"/>
      <c r="UDU32" s="20"/>
      <c r="UDV32" s="6"/>
      <c r="UDW32" s="52"/>
      <c r="UDX32" s="53"/>
      <c r="UDY32" s="31"/>
      <c r="UDZ32" s="9"/>
      <c r="UEA32" s="36"/>
      <c r="UEB32" s="24"/>
      <c r="UEC32" s="36"/>
      <c r="UED32" s="24"/>
      <c r="UEE32" s="36"/>
      <c r="UEF32" s="24"/>
      <c r="UEG32" s="36"/>
      <c r="UEH32" s="24"/>
      <c r="UEI32" s="33"/>
      <c r="UEJ32" s="9"/>
      <c r="UEK32" s="20"/>
      <c r="UEL32" s="6"/>
      <c r="UEM32" s="52"/>
      <c r="UEN32" s="53"/>
      <c r="UEO32" s="31"/>
      <c r="UEP32" s="9"/>
      <c r="UEQ32" s="36"/>
      <c r="UER32" s="24"/>
      <c r="UES32" s="36"/>
      <c r="UET32" s="24"/>
      <c r="UEU32" s="36"/>
      <c r="UEV32" s="24"/>
      <c r="UEW32" s="36"/>
      <c r="UEX32" s="24"/>
      <c r="UEY32" s="33"/>
      <c r="UEZ32" s="9"/>
      <c r="UFA32" s="20"/>
      <c r="UFB32" s="6"/>
      <c r="UFC32" s="52"/>
      <c r="UFD32" s="53"/>
      <c r="UFE32" s="31"/>
      <c r="UFF32" s="9"/>
      <c r="UFG32" s="36"/>
      <c r="UFH32" s="24"/>
      <c r="UFI32" s="36"/>
      <c r="UFJ32" s="24"/>
      <c r="UFK32" s="36"/>
      <c r="UFL32" s="24"/>
      <c r="UFM32" s="36"/>
      <c r="UFN32" s="24"/>
      <c r="UFO32" s="33"/>
      <c r="UFP32" s="9"/>
      <c r="UFQ32" s="20"/>
      <c r="UFR32" s="6"/>
      <c r="UFS32" s="52"/>
      <c r="UFT32" s="53"/>
      <c r="UFU32" s="31"/>
      <c r="UFV32" s="9"/>
      <c r="UFW32" s="36"/>
      <c r="UFX32" s="24"/>
      <c r="UFY32" s="36"/>
      <c r="UFZ32" s="24"/>
      <c r="UGA32" s="36"/>
      <c r="UGB32" s="24"/>
      <c r="UGC32" s="36"/>
      <c r="UGD32" s="24"/>
      <c r="UGE32" s="33"/>
      <c r="UGF32" s="9"/>
      <c r="UGG32" s="20"/>
      <c r="UGH32" s="6"/>
      <c r="UGI32" s="52"/>
      <c r="UGJ32" s="53"/>
      <c r="UGK32" s="31"/>
      <c r="UGL32" s="9"/>
      <c r="UGM32" s="36"/>
      <c r="UGN32" s="24"/>
      <c r="UGO32" s="36"/>
      <c r="UGP32" s="24"/>
      <c r="UGQ32" s="36"/>
      <c r="UGR32" s="24"/>
      <c r="UGS32" s="36"/>
      <c r="UGT32" s="24"/>
      <c r="UGU32" s="33"/>
      <c r="UGV32" s="9"/>
      <c r="UGW32" s="20"/>
      <c r="UGX32" s="6"/>
      <c r="UGY32" s="52"/>
      <c r="UGZ32" s="53"/>
      <c r="UHA32" s="31"/>
      <c r="UHB32" s="9"/>
      <c r="UHC32" s="36"/>
      <c r="UHD32" s="24"/>
      <c r="UHE32" s="36"/>
      <c r="UHF32" s="24"/>
      <c r="UHG32" s="36"/>
      <c r="UHH32" s="24"/>
      <c r="UHI32" s="36"/>
      <c r="UHJ32" s="24"/>
      <c r="UHK32" s="33"/>
      <c r="UHL32" s="9"/>
      <c r="UHM32" s="20"/>
      <c r="UHN32" s="6"/>
      <c r="UHO32" s="52"/>
      <c r="UHP32" s="53"/>
      <c r="UHQ32" s="31"/>
      <c r="UHR32" s="9"/>
      <c r="UHS32" s="36"/>
      <c r="UHT32" s="24"/>
      <c r="UHU32" s="36"/>
      <c r="UHV32" s="24"/>
      <c r="UHW32" s="36"/>
      <c r="UHX32" s="24"/>
      <c r="UHY32" s="36"/>
      <c r="UHZ32" s="24"/>
      <c r="UIA32" s="33"/>
      <c r="UIB32" s="9"/>
      <c r="UIC32" s="20"/>
      <c r="UID32" s="6"/>
      <c r="UIE32" s="52"/>
      <c r="UIF32" s="53"/>
      <c r="UIG32" s="31"/>
      <c r="UIH32" s="9"/>
      <c r="UII32" s="36"/>
      <c r="UIJ32" s="24"/>
      <c r="UIK32" s="36"/>
      <c r="UIL32" s="24"/>
      <c r="UIM32" s="36"/>
      <c r="UIN32" s="24"/>
      <c r="UIO32" s="36"/>
      <c r="UIP32" s="24"/>
      <c r="UIQ32" s="33"/>
      <c r="UIR32" s="9"/>
      <c r="UIS32" s="20"/>
      <c r="UIT32" s="6"/>
      <c r="UIU32" s="52"/>
      <c r="UIV32" s="53"/>
      <c r="UIW32" s="31"/>
      <c r="UIX32" s="9"/>
      <c r="UIY32" s="36"/>
      <c r="UIZ32" s="24"/>
      <c r="UJA32" s="36"/>
      <c r="UJB32" s="24"/>
      <c r="UJC32" s="36"/>
      <c r="UJD32" s="24"/>
      <c r="UJE32" s="36"/>
      <c r="UJF32" s="24"/>
      <c r="UJG32" s="33"/>
      <c r="UJH32" s="9"/>
      <c r="UJI32" s="20"/>
      <c r="UJJ32" s="6"/>
      <c r="UJK32" s="52"/>
      <c r="UJL32" s="53"/>
      <c r="UJM32" s="31"/>
      <c r="UJN32" s="9"/>
      <c r="UJO32" s="36"/>
      <c r="UJP32" s="24"/>
      <c r="UJQ32" s="36"/>
      <c r="UJR32" s="24"/>
      <c r="UJS32" s="36"/>
      <c r="UJT32" s="24"/>
      <c r="UJU32" s="36"/>
      <c r="UJV32" s="24"/>
      <c r="UJW32" s="33"/>
      <c r="UJX32" s="9"/>
      <c r="UJY32" s="20"/>
      <c r="UJZ32" s="6"/>
      <c r="UKA32" s="52"/>
      <c r="UKB32" s="53"/>
      <c r="UKC32" s="31"/>
      <c r="UKD32" s="9"/>
      <c r="UKE32" s="36"/>
      <c r="UKF32" s="24"/>
      <c r="UKG32" s="36"/>
      <c r="UKH32" s="24"/>
      <c r="UKI32" s="36"/>
      <c r="UKJ32" s="24"/>
      <c r="UKK32" s="36"/>
      <c r="UKL32" s="24"/>
      <c r="UKM32" s="33"/>
      <c r="UKN32" s="9"/>
      <c r="UKO32" s="20"/>
      <c r="UKP32" s="6"/>
      <c r="UKQ32" s="52"/>
      <c r="UKR32" s="53"/>
      <c r="UKS32" s="31"/>
      <c r="UKT32" s="9"/>
      <c r="UKU32" s="36"/>
      <c r="UKV32" s="24"/>
      <c r="UKW32" s="36"/>
      <c r="UKX32" s="24"/>
      <c r="UKY32" s="36"/>
      <c r="UKZ32" s="24"/>
      <c r="ULA32" s="36"/>
      <c r="ULB32" s="24"/>
      <c r="ULC32" s="33"/>
      <c r="ULD32" s="9"/>
      <c r="ULE32" s="20"/>
      <c r="ULF32" s="6"/>
      <c r="ULG32" s="52"/>
      <c r="ULH32" s="53"/>
      <c r="ULI32" s="31"/>
      <c r="ULJ32" s="9"/>
      <c r="ULK32" s="36"/>
      <c r="ULL32" s="24"/>
      <c r="ULM32" s="36"/>
      <c r="ULN32" s="24"/>
      <c r="ULO32" s="36"/>
      <c r="ULP32" s="24"/>
      <c r="ULQ32" s="36"/>
      <c r="ULR32" s="24"/>
      <c r="ULS32" s="33"/>
      <c r="ULT32" s="9"/>
      <c r="ULU32" s="20"/>
      <c r="ULV32" s="6"/>
      <c r="ULW32" s="52"/>
      <c r="ULX32" s="53"/>
      <c r="ULY32" s="31"/>
      <c r="ULZ32" s="9"/>
      <c r="UMA32" s="36"/>
      <c r="UMB32" s="24"/>
      <c r="UMC32" s="36"/>
      <c r="UMD32" s="24"/>
      <c r="UME32" s="36"/>
      <c r="UMF32" s="24"/>
      <c r="UMG32" s="36"/>
      <c r="UMH32" s="24"/>
      <c r="UMI32" s="33"/>
      <c r="UMJ32" s="9"/>
      <c r="UMK32" s="20"/>
      <c r="UML32" s="6"/>
      <c r="UMM32" s="52"/>
      <c r="UMN32" s="53"/>
      <c r="UMO32" s="31"/>
      <c r="UMP32" s="9"/>
      <c r="UMQ32" s="36"/>
      <c r="UMR32" s="24"/>
      <c r="UMS32" s="36"/>
      <c r="UMT32" s="24"/>
      <c r="UMU32" s="36"/>
      <c r="UMV32" s="24"/>
      <c r="UMW32" s="36"/>
      <c r="UMX32" s="24"/>
      <c r="UMY32" s="33"/>
      <c r="UMZ32" s="9"/>
      <c r="UNA32" s="20"/>
      <c r="UNB32" s="6"/>
      <c r="UNC32" s="52"/>
      <c r="UND32" s="53"/>
      <c r="UNE32" s="31"/>
      <c r="UNF32" s="9"/>
      <c r="UNG32" s="36"/>
      <c r="UNH32" s="24"/>
      <c r="UNI32" s="36"/>
      <c r="UNJ32" s="24"/>
      <c r="UNK32" s="36"/>
      <c r="UNL32" s="24"/>
      <c r="UNM32" s="36"/>
      <c r="UNN32" s="24"/>
      <c r="UNO32" s="33"/>
      <c r="UNP32" s="9"/>
      <c r="UNQ32" s="20"/>
      <c r="UNR32" s="6"/>
      <c r="UNS32" s="52"/>
      <c r="UNT32" s="53"/>
      <c r="UNU32" s="31"/>
      <c r="UNV32" s="9"/>
      <c r="UNW32" s="36"/>
      <c r="UNX32" s="24"/>
      <c r="UNY32" s="36"/>
      <c r="UNZ32" s="24"/>
      <c r="UOA32" s="36"/>
      <c r="UOB32" s="24"/>
      <c r="UOC32" s="36"/>
      <c r="UOD32" s="24"/>
      <c r="UOE32" s="33"/>
      <c r="UOF32" s="9"/>
      <c r="UOG32" s="20"/>
      <c r="UOH32" s="6"/>
      <c r="UOI32" s="52"/>
      <c r="UOJ32" s="53"/>
      <c r="UOK32" s="31"/>
      <c r="UOL32" s="9"/>
      <c r="UOM32" s="36"/>
      <c r="UON32" s="24"/>
      <c r="UOO32" s="36"/>
      <c r="UOP32" s="24"/>
      <c r="UOQ32" s="36"/>
      <c r="UOR32" s="24"/>
      <c r="UOS32" s="36"/>
      <c r="UOT32" s="24"/>
      <c r="UOU32" s="33"/>
      <c r="UOV32" s="9"/>
      <c r="UOW32" s="20"/>
      <c r="UOX32" s="6"/>
      <c r="UOY32" s="52"/>
      <c r="UOZ32" s="53"/>
      <c r="UPA32" s="31"/>
      <c r="UPB32" s="9"/>
      <c r="UPC32" s="36"/>
      <c r="UPD32" s="24"/>
      <c r="UPE32" s="36"/>
      <c r="UPF32" s="24"/>
      <c r="UPG32" s="36"/>
      <c r="UPH32" s="24"/>
      <c r="UPI32" s="36"/>
      <c r="UPJ32" s="24"/>
      <c r="UPK32" s="33"/>
      <c r="UPL32" s="9"/>
      <c r="UPM32" s="20"/>
      <c r="UPN32" s="6"/>
      <c r="UPO32" s="52"/>
      <c r="UPP32" s="53"/>
      <c r="UPQ32" s="31"/>
      <c r="UPR32" s="9"/>
      <c r="UPS32" s="36"/>
      <c r="UPT32" s="24"/>
      <c r="UPU32" s="36"/>
      <c r="UPV32" s="24"/>
      <c r="UPW32" s="36"/>
      <c r="UPX32" s="24"/>
      <c r="UPY32" s="36"/>
      <c r="UPZ32" s="24"/>
      <c r="UQA32" s="33"/>
      <c r="UQB32" s="9"/>
      <c r="UQC32" s="20"/>
      <c r="UQD32" s="6"/>
      <c r="UQE32" s="52"/>
      <c r="UQF32" s="53"/>
      <c r="UQG32" s="31"/>
      <c r="UQH32" s="9"/>
      <c r="UQI32" s="36"/>
      <c r="UQJ32" s="24"/>
      <c r="UQK32" s="36"/>
      <c r="UQL32" s="24"/>
      <c r="UQM32" s="36"/>
      <c r="UQN32" s="24"/>
      <c r="UQO32" s="36"/>
      <c r="UQP32" s="24"/>
      <c r="UQQ32" s="33"/>
      <c r="UQR32" s="9"/>
      <c r="UQS32" s="20"/>
      <c r="UQT32" s="6"/>
      <c r="UQU32" s="52"/>
      <c r="UQV32" s="53"/>
      <c r="UQW32" s="31"/>
      <c r="UQX32" s="9"/>
      <c r="UQY32" s="36"/>
      <c r="UQZ32" s="24"/>
      <c r="URA32" s="36"/>
      <c r="URB32" s="24"/>
      <c r="URC32" s="36"/>
      <c r="URD32" s="24"/>
      <c r="URE32" s="36"/>
      <c r="URF32" s="24"/>
      <c r="URG32" s="33"/>
      <c r="URH32" s="9"/>
      <c r="URI32" s="20"/>
      <c r="URJ32" s="6"/>
      <c r="URK32" s="52"/>
      <c r="URL32" s="53"/>
      <c r="URM32" s="31"/>
      <c r="URN32" s="9"/>
      <c r="URO32" s="36"/>
      <c r="URP32" s="24"/>
      <c r="URQ32" s="36"/>
      <c r="URR32" s="24"/>
      <c r="URS32" s="36"/>
      <c r="URT32" s="24"/>
      <c r="URU32" s="36"/>
      <c r="URV32" s="24"/>
      <c r="URW32" s="33"/>
      <c r="URX32" s="9"/>
      <c r="URY32" s="20"/>
      <c r="URZ32" s="6"/>
      <c r="USA32" s="52"/>
      <c r="USB32" s="53"/>
      <c r="USC32" s="31"/>
      <c r="USD32" s="9"/>
      <c r="USE32" s="36"/>
      <c r="USF32" s="24"/>
      <c r="USG32" s="36"/>
      <c r="USH32" s="24"/>
      <c r="USI32" s="36"/>
      <c r="USJ32" s="24"/>
      <c r="USK32" s="36"/>
      <c r="USL32" s="24"/>
      <c r="USM32" s="33"/>
      <c r="USN32" s="9"/>
      <c r="USO32" s="20"/>
      <c r="USP32" s="6"/>
      <c r="USQ32" s="52"/>
      <c r="USR32" s="53"/>
      <c r="USS32" s="31"/>
      <c r="UST32" s="9"/>
      <c r="USU32" s="36"/>
      <c r="USV32" s="24"/>
      <c r="USW32" s="36"/>
      <c r="USX32" s="24"/>
      <c r="USY32" s="36"/>
      <c r="USZ32" s="24"/>
      <c r="UTA32" s="36"/>
      <c r="UTB32" s="24"/>
      <c r="UTC32" s="33"/>
      <c r="UTD32" s="9"/>
      <c r="UTE32" s="20"/>
      <c r="UTF32" s="6"/>
      <c r="UTG32" s="52"/>
      <c r="UTH32" s="53"/>
      <c r="UTI32" s="31"/>
      <c r="UTJ32" s="9"/>
      <c r="UTK32" s="36"/>
      <c r="UTL32" s="24"/>
      <c r="UTM32" s="36"/>
      <c r="UTN32" s="24"/>
      <c r="UTO32" s="36"/>
      <c r="UTP32" s="24"/>
      <c r="UTQ32" s="36"/>
      <c r="UTR32" s="24"/>
      <c r="UTS32" s="33"/>
      <c r="UTT32" s="9"/>
      <c r="UTU32" s="20"/>
      <c r="UTV32" s="6"/>
      <c r="UTW32" s="52"/>
      <c r="UTX32" s="53"/>
      <c r="UTY32" s="31"/>
      <c r="UTZ32" s="9"/>
      <c r="UUA32" s="36"/>
      <c r="UUB32" s="24"/>
      <c r="UUC32" s="36"/>
      <c r="UUD32" s="24"/>
      <c r="UUE32" s="36"/>
      <c r="UUF32" s="24"/>
      <c r="UUG32" s="36"/>
      <c r="UUH32" s="24"/>
      <c r="UUI32" s="33"/>
      <c r="UUJ32" s="9"/>
      <c r="UUK32" s="20"/>
      <c r="UUL32" s="6"/>
      <c r="UUM32" s="52"/>
      <c r="UUN32" s="53"/>
      <c r="UUO32" s="31"/>
      <c r="UUP32" s="9"/>
      <c r="UUQ32" s="36"/>
      <c r="UUR32" s="24"/>
      <c r="UUS32" s="36"/>
      <c r="UUT32" s="24"/>
      <c r="UUU32" s="36"/>
      <c r="UUV32" s="24"/>
      <c r="UUW32" s="36"/>
      <c r="UUX32" s="24"/>
      <c r="UUY32" s="33"/>
      <c r="UUZ32" s="9"/>
      <c r="UVA32" s="20"/>
      <c r="UVB32" s="6"/>
      <c r="UVC32" s="52"/>
      <c r="UVD32" s="53"/>
      <c r="UVE32" s="31"/>
      <c r="UVF32" s="9"/>
      <c r="UVG32" s="36"/>
      <c r="UVH32" s="24"/>
      <c r="UVI32" s="36"/>
      <c r="UVJ32" s="24"/>
      <c r="UVK32" s="36"/>
      <c r="UVL32" s="24"/>
      <c r="UVM32" s="36"/>
      <c r="UVN32" s="24"/>
      <c r="UVO32" s="33"/>
      <c r="UVP32" s="9"/>
      <c r="UVQ32" s="20"/>
      <c r="UVR32" s="6"/>
      <c r="UVS32" s="52"/>
      <c r="UVT32" s="53"/>
      <c r="UVU32" s="31"/>
      <c r="UVV32" s="9"/>
      <c r="UVW32" s="36"/>
      <c r="UVX32" s="24"/>
      <c r="UVY32" s="36"/>
      <c r="UVZ32" s="24"/>
      <c r="UWA32" s="36"/>
      <c r="UWB32" s="24"/>
      <c r="UWC32" s="36"/>
      <c r="UWD32" s="24"/>
      <c r="UWE32" s="33"/>
      <c r="UWF32" s="9"/>
      <c r="UWG32" s="20"/>
      <c r="UWH32" s="6"/>
      <c r="UWI32" s="52"/>
      <c r="UWJ32" s="53"/>
      <c r="UWK32" s="31"/>
      <c r="UWL32" s="9"/>
      <c r="UWM32" s="36"/>
      <c r="UWN32" s="24"/>
      <c r="UWO32" s="36"/>
      <c r="UWP32" s="24"/>
      <c r="UWQ32" s="36"/>
      <c r="UWR32" s="24"/>
      <c r="UWS32" s="36"/>
      <c r="UWT32" s="24"/>
      <c r="UWU32" s="33"/>
      <c r="UWV32" s="9"/>
      <c r="UWW32" s="20"/>
      <c r="UWX32" s="6"/>
      <c r="UWY32" s="52"/>
      <c r="UWZ32" s="53"/>
      <c r="UXA32" s="31"/>
      <c r="UXB32" s="9"/>
      <c r="UXC32" s="36"/>
      <c r="UXD32" s="24"/>
      <c r="UXE32" s="36"/>
      <c r="UXF32" s="24"/>
      <c r="UXG32" s="36"/>
      <c r="UXH32" s="24"/>
      <c r="UXI32" s="36"/>
      <c r="UXJ32" s="24"/>
      <c r="UXK32" s="33"/>
      <c r="UXL32" s="9"/>
      <c r="UXM32" s="20"/>
      <c r="UXN32" s="6"/>
      <c r="UXO32" s="52"/>
      <c r="UXP32" s="53"/>
      <c r="UXQ32" s="31"/>
      <c r="UXR32" s="9"/>
      <c r="UXS32" s="36"/>
      <c r="UXT32" s="24"/>
      <c r="UXU32" s="36"/>
      <c r="UXV32" s="24"/>
      <c r="UXW32" s="36"/>
      <c r="UXX32" s="24"/>
      <c r="UXY32" s="36"/>
      <c r="UXZ32" s="24"/>
      <c r="UYA32" s="33"/>
      <c r="UYB32" s="9"/>
      <c r="UYC32" s="20"/>
      <c r="UYD32" s="6"/>
      <c r="UYE32" s="52"/>
      <c r="UYF32" s="53"/>
      <c r="UYG32" s="31"/>
      <c r="UYH32" s="9"/>
      <c r="UYI32" s="36"/>
      <c r="UYJ32" s="24"/>
      <c r="UYK32" s="36"/>
      <c r="UYL32" s="24"/>
      <c r="UYM32" s="36"/>
      <c r="UYN32" s="24"/>
      <c r="UYO32" s="36"/>
      <c r="UYP32" s="24"/>
      <c r="UYQ32" s="33"/>
      <c r="UYR32" s="9"/>
      <c r="UYS32" s="20"/>
      <c r="UYT32" s="6"/>
      <c r="UYU32" s="52"/>
      <c r="UYV32" s="53"/>
      <c r="UYW32" s="31"/>
      <c r="UYX32" s="9"/>
      <c r="UYY32" s="36"/>
      <c r="UYZ32" s="24"/>
      <c r="UZA32" s="36"/>
      <c r="UZB32" s="24"/>
      <c r="UZC32" s="36"/>
      <c r="UZD32" s="24"/>
      <c r="UZE32" s="36"/>
      <c r="UZF32" s="24"/>
      <c r="UZG32" s="33"/>
      <c r="UZH32" s="9"/>
      <c r="UZI32" s="20"/>
      <c r="UZJ32" s="6"/>
      <c r="UZK32" s="52"/>
      <c r="UZL32" s="53"/>
      <c r="UZM32" s="31"/>
      <c r="UZN32" s="9"/>
      <c r="UZO32" s="36"/>
      <c r="UZP32" s="24"/>
      <c r="UZQ32" s="36"/>
      <c r="UZR32" s="24"/>
      <c r="UZS32" s="36"/>
      <c r="UZT32" s="24"/>
      <c r="UZU32" s="36"/>
      <c r="UZV32" s="24"/>
      <c r="UZW32" s="33"/>
      <c r="UZX32" s="9"/>
      <c r="UZY32" s="20"/>
      <c r="UZZ32" s="6"/>
      <c r="VAA32" s="52"/>
      <c r="VAB32" s="53"/>
      <c r="VAC32" s="31"/>
      <c r="VAD32" s="9"/>
      <c r="VAE32" s="36"/>
      <c r="VAF32" s="24"/>
      <c r="VAG32" s="36"/>
      <c r="VAH32" s="24"/>
      <c r="VAI32" s="36"/>
      <c r="VAJ32" s="24"/>
      <c r="VAK32" s="36"/>
      <c r="VAL32" s="24"/>
      <c r="VAM32" s="33"/>
      <c r="VAN32" s="9"/>
      <c r="VAO32" s="20"/>
      <c r="VAP32" s="6"/>
      <c r="VAQ32" s="52"/>
      <c r="VAR32" s="53"/>
      <c r="VAS32" s="31"/>
      <c r="VAT32" s="9"/>
      <c r="VAU32" s="36"/>
      <c r="VAV32" s="24"/>
      <c r="VAW32" s="36"/>
      <c r="VAX32" s="24"/>
      <c r="VAY32" s="36"/>
      <c r="VAZ32" s="24"/>
      <c r="VBA32" s="36"/>
      <c r="VBB32" s="24"/>
      <c r="VBC32" s="33"/>
      <c r="VBD32" s="9"/>
      <c r="VBE32" s="20"/>
      <c r="VBF32" s="6"/>
      <c r="VBG32" s="52"/>
      <c r="VBH32" s="53"/>
      <c r="VBI32" s="31"/>
      <c r="VBJ32" s="9"/>
      <c r="VBK32" s="36"/>
      <c r="VBL32" s="24"/>
      <c r="VBM32" s="36"/>
      <c r="VBN32" s="24"/>
      <c r="VBO32" s="36"/>
      <c r="VBP32" s="24"/>
      <c r="VBQ32" s="36"/>
      <c r="VBR32" s="24"/>
      <c r="VBS32" s="33"/>
      <c r="VBT32" s="9"/>
      <c r="VBU32" s="20"/>
      <c r="VBV32" s="6"/>
      <c r="VBW32" s="52"/>
      <c r="VBX32" s="53"/>
      <c r="VBY32" s="31"/>
      <c r="VBZ32" s="9"/>
      <c r="VCA32" s="36"/>
      <c r="VCB32" s="24"/>
      <c r="VCC32" s="36"/>
      <c r="VCD32" s="24"/>
      <c r="VCE32" s="36"/>
      <c r="VCF32" s="24"/>
      <c r="VCG32" s="36"/>
      <c r="VCH32" s="24"/>
      <c r="VCI32" s="33"/>
      <c r="VCJ32" s="9"/>
      <c r="VCK32" s="20"/>
      <c r="VCL32" s="6"/>
      <c r="VCM32" s="52"/>
      <c r="VCN32" s="53"/>
      <c r="VCO32" s="31"/>
      <c r="VCP32" s="9"/>
      <c r="VCQ32" s="36"/>
      <c r="VCR32" s="24"/>
      <c r="VCS32" s="36"/>
      <c r="VCT32" s="24"/>
      <c r="VCU32" s="36"/>
      <c r="VCV32" s="24"/>
      <c r="VCW32" s="36"/>
      <c r="VCX32" s="24"/>
      <c r="VCY32" s="33"/>
      <c r="VCZ32" s="9"/>
      <c r="VDA32" s="20"/>
      <c r="VDB32" s="6"/>
      <c r="VDC32" s="52"/>
      <c r="VDD32" s="53"/>
      <c r="VDE32" s="31"/>
      <c r="VDF32" s="9"/>
      <c r="VDG32" s="36"/>
      <c r="VDH32" s="24"/>
      <c r="VDI32" s="36"/>
      <c r="VDJ32" s="24"/>
      <c r="VDK32" s="36"/>
      <c r="VDL32" s="24"/>
      <c r="VDM32" s="36"/>
      <c r="VDN32" s="24"/>
      <c r="VDO32" s="33"/>
      <c r="VDP32" s="9"/>
      <c r="VDQ32" s="20"/>
      <c r="VDR32" s="6"/>
      <c r="VDS32" s="52"/>
      <c r="VDT32" s="53"/>
      <c r="VDU32" s="31"/>
      <c r="VDV32" s="9"/>
      <c r="VDW32" s="36"/>
      <c r="VDX32" s="24"/>
      <c r="VDY32" s="36"/>
      <c r="VDZ32" s="24"/>
      <c r="VEA32" s="36"/>
      <c r="VEB32" s="24"/>
      <c r="VEC32" s="36"/>
      <c r="VED32" s="24"/>
      <c r="VEE32" s="33"/>
      <c r="VEF32" s="9"/>
      <c r="VEG32" s="20"/>
      <c r="VEH32" s="6"/>
      <c r="VEI32" s="52"/>
      <c r="VEJ32" s="53"/>
      <c r="VEK32" s="31"/>
      <c r="VEL32" s="9"/>
      <c r="VEM32" s="36"/>
      <c r="VEN32" s="24"/>
      <c r="VEO32" s="36"/>
      <c r="VEP32" s="24"/>
      <c r="VEQ32" s="36"/>
      <c r="VER32" s="24"/>
      <c r="VES32" s="36"/>
      <c r="VET32" s="24"/>
      <c r="VEU32" s="33"/>
      <c r="VEV32" s="9"/>
      <c r="VEW32" s="20"/>
      <c r="VEX32" s="6"/>
      <c r="VEY32" s="52"/>
      <c r="VEZ32" s="53"/>
      <c r="VFA32" s="31"/>
      <c r="VFB32" s="9"/>
      <c r="VFC32" s="36"/>
      <c r="VFD32" s="24"/>
      <c r="VFE32" s="36"/>
      <c r="VFF32" s="24"/>
      <c r="VFG32" s="36"/>
      <c r="VFH32" s="24"/>
      <c r="VFI32" s="36"/>
      <c r="VFJ32" s="24"/>
      <c r="VFK32" s="33"/>
      <c r="VFL32" s="9"/>
      <c r="VFM32" s="20"/>
      <c r="VFN32" s="6"/>
      <c r="VFO32" s="52"/>
      <c r="VFP32" s="53"/>
      <c r="VFQ32" s="31"/>
      <c r="VFR32" s="9"/>
      <c r="VFS32" s="36"/>
      <c r="VFT32" s="24"/>
      <c r="VFU32" s="36"/>
      <c r="VFV32" s="24"/>
      <c r="VFW32" s="36"/>
      <c r="VFX32" s="24"/>
      <c r="VFY32" s="36"/>
      <c r="VFZ32" s="24"/>
      <c r="VGA32" s="33"/>
      <c r="VGB32" s="9"/>
      <c r="VGC32" s="20"/>
      <c r="VGD32" s="6"/>
      <c r="VGE32" s="52"/>
      <c r="VGF32" s="53"/>
      <c r="VGG32" s="31"/>
      <c r="VGH32" s="9"/>
      <c r="VGI32" s="36"/>
      <c r="VGJ32" s="24"/>
      <c r="VGK32" s="36"/>
      <c r="VGL32" s="24"/>
      <c r="VGM32" s="36"/>
      <c r="VGN32" s="24"/>
      <c r="VGO32" s="36"/>
      <c r="VGP32" s="24"/>
      <c r="VGQ32" s="33"/>
      <c r="VGR32" s="9"/>
      <c r="VGS32" s="20"/>
      <c r="VGT32" s="6"/>
      <c r="VGU32" s="52"/>
      <c r="VGV32" s="53"/>
      <c r="VGW32" s="31"/>
      <c r="VGX32" s="9"/>
      <c r="VGY32" s="36"/>
      <c r="VGZ32" s="24"/>
      <c r="VHA32" s="36"/>
      <c r="VHB32" s="24"/>
      <c r="VHC32" s="36"/>
      <c r="VHD32" s="24"/>
      <c r="VHE32" s="36"/>
      <c r="VHF32" s="24"/>
      <c r="VHG32" s="33"/>
      <c r="VHH32" s="9"/>
      <c r="VHI32" s="20"/>
      <c r="VHJ32" s="6"/>
      <c r="VHK32" s="52"/>
      <c r="VHL32" s="53"/>
      <c r="VHM32" s="31"/>
      <c r="VHN32" s="9"/>
      <c r="VHO32" s="36"/>
      <c r="VHP32" s="24"/>
      <c r="VHQ32" s="36"/>
      <c r="VHR32" s="24"/>
      <c r="VHS32" s="36"/>
      <c r="VHT32" s="24"/>
      <c r="VHU32" s="36"/>
      <c r="VHV32" s="24"/>
      <c r="VHW32" s="33"/>
      <c r="VHX32" s="9"/>
      <c r="VHY32" s="20"/>
      <c r="VHZ32" s="6"/>
      <c r="VIA32" s="52"/>
      <c r="VIB32" s="53"/>
      <c r="VIC32" s="31"/>
      <c r="VID32" s="9"/>
      <c r="VIE32" s="36"/>
      <c r="VIF32" s="24"/>
      <c r="VIG32" s="36"/>
      <c r="VIH32" s="24"/>
      <c r="VII32" s="36"/>
      <c r="VIJ32" s="24"/>
      <c r="VIK32" s="36"/>
      <c r="VIL32" s="24"/>
      <c r="VIM32" s="33"/>
      <c r="VIN32" s="9"/>
      <c r="VIO32" s="20"/>
      <c r="VIP32" s="6"/>
      <c r="VIQ32" s="52"/>
      <c r="VIR32" s="53"/>
      <c r="VIS32" s="31"/>
      <c r="VIT32" s="9"/>
      <c r="VIU32" s="36"/>
      <c r="VIV32" s="24"/>
      <c r="VIW32" s="36"/>
      <c r="VIX32" s="24"/>
      <c r="VIY32" s="36"/>
      <c r="VIZ32" s="24"/>
      <c r="VJA32" s="36"/>
      <c r="VJB32" s="24"/>
      <c r="VJC32" s="33"/>
      <c r="VJD32" s="9"/>
      <c r="VJE32" s="20"/>
      <c r="VJF32" s="6"/>
      <c r="VJG32" s="52"/>
      <c r="VJH32" s="53"/>
      <c r="VJI32" s="31"/>
      <c r="VJJ32" s="9"/>
      <c r="VJK32" s="36"/>
      <c r="VJL32" s="24"/>
      <c r="VJM32" s="36"/>
      <c r="VJN32" s="24"/>
      <c r="VJO32" s="36"/>
      <c r="VJP32" s="24"/>
      <c r="VJQ32" s="36"/>
      <c r="VJR32" s="24"/>
      <c r="VJS32" s="33"/>
      <c r="VJT32" s="9"/>
      <c r="VJU32" s="20"/>
      <c r="VJV32" s="6"/>
      <c r="VJW32" s="52"/>
      <c r="VJX32" s="53"/>
      <c r="VJY32" s="31"/>
      <c r="VJZ32" s="9"/>
      <c r="VKA32" s="36"/>
      <c r="VKB32" s="24"/>
      <c r="VKC32" s="36"/>
      <c r="VKD32" s="24"/>
      <c r="VKE32" s="36"/>
      <c r="VKF32" s="24"/>
      <c r="VKG32" s="36"/>
      <c r="VKH32" s="24"/>
      <c r="VKI32" s="33"/>
      <c r="VKJ32" s="9"/>
      <c r="VKK32" s="20"/>
      <c r="VKL32" s="6"/>
      <c r="VKM32" s="52"/>
      <c r="VKN32" s="53"/>
      <c r="VKO32" s="31"/>
      <c r="VKP32" s="9"/>
      <c r="VKQ32" s="36"/>
      <c r="VKR32" s="24"/>
      <c r="VKS32" s="36"/>
      <c r="VKT32" s="24"/>
      <c r="VKU32" s="36"/>
      <c r="VKV32" s="24"/>
      <c r="VKW32" s="36"/>
      <c r="VKX32" s="24"/>
      <c r="VKY32" s="33"/>
      <c r="VKZ32" s="9"/>
      <c r="VLA32" s="20"/>
      <c r="VLB32" s="6"/>
      <c r="VLC32" s="52"/>
      <c r="VLD32" s="53"/>
      <c r="VLE32" s="31"/>
      <c r="VLF32" s="9"/>
      <c r="VLG32" s="36"/>
      <c r="VLH32" s="24"/>
      <c r="VLI32" s="36"/>
      <c r="VLJ32" s="24"/>
      <c r="VLK32" s="36"/>
      <c r="VLL32" s="24"/>
      <c r="VLM32" s="36"/>
      <c r="VLN32" s="24"/>
      <c r="VLO32" s="33"/>
      <c r="VLP32" s="9"/>
      <c r="VLQ32" s="20"/>
      <c r="VLR32" s="6"/>
      <c r="VLS32" s="52"/>
      <c r="VLT32" s="53"/>
      <c r="VLU32" s="31"/>
      <c r="VLV32" s="9"/>
      <c r="VLW32" s="36"/>
      <c r="VLX32" s="24"/>
      <c r="VLY32" s="36"/>
      <c r="VLZ32" s="24"/>
      <c r="VMA32" s="36"/>
      <c r="VMB32" s="24"/>
      <c r="VMC32" s="36"/>
      <c r="VMD32" s="24"/>
      <c r="VME32" s="33"/>
      <c r="VMF32" s="9"/>
      <c r="VMG32" s="20"/>
      <c r="VMH32" s="6"/>
      <c r="VMI32" s="52"/>
      <c r="VMJ32" s="53"/>
      <c r="VMK32" s="31"/>
      <c r="VML32" s="9"/>
      <c r="VMM32" s="36"/>
      <c r="VMN32" s="24"/>
      <c r="VMO32" s="36"/>
      <c r="VMP32" s="24"/>
      <c r="VMQ32" s="36"/>
      <c r="VMR32" s="24"/>
      <c r="VMS32" s="36"/>
      <c r="VMT32" s="24"/>
      <c r="VMU32" s="33"/>
      <c r="VMV32" s="9"/>
      <c r="VMW32" s="20"/>
      <c r="VMX32" s="6"/>
      <c r="VMY32" s="52"/>
      <c r="VMZ32" s="53"/>
      <c r="VNA32" s="31"/>
      <c r="VNB32" s="9"/>
      <c r="VNC32" s="36"/>
      <c r="VND32" s="24"/>
      <c r="VNE32" s="36"/>
      <c r="VNF32" s="24"/>
      <c r="VNG32" s="36"/>
      <c r="VNH32" s="24"/>
      <c r="VNI32" s="36"/>
      <c r="VNJ32" s="24"/>
      <c r="VNK32" s="33"/>
      <c r="VNL32" s="9"/>
      <c r="VNM32" s="20"/>
      <c r="VNN32" s="6"/>
      <c r="VNO32" s="52"/>
      <c r="VNP32" s="53"/>
      <c r="VNQ32" s="31"/>
      <c r="VNR32" s="9"/>
      <c r="VNS32" s="36"/>
      <c r="VNT32" s="24"/>
      <c r="VNU32" s="36"/>
      <c r="VNV32" s="24"/>
      <c r="VNW32" s="36"/>
      <c r="VNX32" s="24"/>
      <c r="VNY32" s="36"/>
      <c r="VNZ32" s="24"/>
      <c r="VOA32" s="33"/>
      <c r="VOB32" s="9"/>
      <c r="VOC32" s="20"/>
      <c r="VOD32" s="6"/>
      <c r="VOE32" s="52"/>
      <c r="VOF32" s="53"/>
      <c r="VOG32" s="31"/>
      <c r="VOH32" s="9"/>
      <c r="VOI32" s="36"/>
      <c r="VOJ32" s="24"/>
      <c r="VOK32" s="36"/>
      <c r="VOL32" s="24"/>
      <c r="VOM32" s="36"/>
      <c r="VON32" s="24"/>
      <c r="VOO32" s="36"/>
      <c r="VOP32" s="24"/>
      <c r="VOQ32" s="33"/>
      <c r="VOR32" s="9"/>
      <c r="VOS32" s="20"/>
      <c r="VOT32" s="6"/>
      <c r="VOU32" s="52"/>
      <c r="VOV32" s="53"/>
      <c r="VOW32" s="31"/>
      <c r="VOX32" s="9"/>
      <c r="VOY32" s="36"/>
      <c r="VOZ32" s="24"/>
      <c r="VPA32" s="36"/>
      <c r="VPB32" s="24"/>
      <c r="VPC32" s="36"/>
      <c r="VPD32" s="24"/>
      <c r="VPE32" s="36"/>
      <c r="VPF32" s="24"/>
      <c r="VPG32" s="33"/>
      <c r="VPH32" s="9"/>
      <c r="VPI32" s="20"/>
      <c r="VPJ32" s="6"/>
      <c r="VPK32" s="52"/>
      <c r="VPL32" s="53"/>
      <c r="VPM32" s="31"/>
      <c r="VPN32" s="9"/>
      <c r="VPO32" s="36"/>
      <c r="VPP32" s="24"/>
      <c r="VPQ32" s="36"/>
      <c r="VPR32" s="24"/>
      <c r="VPS32" s="36"/>
      <c r="VPT32" s="24"/>
      <c r="VPU32" s="36"/>
      <c r="VPV32" s="24"/>
      <c r="VPW32" s="33"/>
      <c r="VPX32" s="9"/>
      <c r="VPY32" s="20"/>
      <c r="VPZ32" s="6"/>
      <c r="VQA32" s="52"/>
      <c r="VQB32" s="53"/>
      <c r="VQC32" s="31"/>
      <c r="VQD32" s="9"/>
      <c r="VQE32" s="36"/>
      <c r="VQF32" s="24"/>
      <c r="VQG32" s="36"/>
      <c r="VQH32" s="24"/>
      <c r="VQI32" s="36"/>
      <c r="VQJ32" s="24"/>
      <c r="VQK32" s="36"/>
      <c r="VQL32" s="24"/>
      <c r="VQM32" s="33"/>
      <c r="VQN32" s="9"/>
      <c r="VQO32" s="20"/>
      <c r="VQP32" s="6"/>
      <c r="VQQ32" s="52"/>
      <c r="VQR32" s="53"/>
      <c r="VQS32" s="31"/>
      <c r="VQT32" s="9"/>
      <c r="VQU32" s="36"/>
      <c r="VQV32" s="24"/>
      <c r="VQW32" s="36"/>
      <c r="VQX32" s="24"/>
      <c r="VQY32" s="36"/>
      <c r="VQZ32" s="24"/>
      <c r="VRA32" s="36"/>
      <c r="VRB32" s="24"/>
      <c r="VRC32" s="33"/>
      <c r="VRD32" s="9"/>
      <c r="VRE32" s="20"/>
      <c r="VRF32" s="6"/>
      <c r="VRG32" s="52"/>
      <c r="VRH32" s="53"/>
      <c r="VRI32" s="31"/>
      <c r="VRJ32" s="9"/>
      <c r="VRK32" s="36"/>
      <c r="VRL32" s="24"/>
      <c r="VRM32" s="36"/>
      <c r="VRN32" s="24"/>
      <c r="VRO32" s="36"/>
      <c r="VRP32" s="24"/>
      <c r="VRQ32" s="36"/>
      <c r="VRR32" s="24"/>
      <c r="VRS32" s="33"/>
      <c r="VRT32" s="9"/>
      <c r="VRU32" s="20"/>
      <c r="VRV32" s="6"/>
      <c r="VRW32" s="52"/>
      <c r="VRX32" s="53"/>
      <c r="VRY32" s="31"/>
      <c r="VRZ32" s="9"/>
      <c r="VSA32" s="36"/>
      <c r="VSB32" s="24"/>
      <c r="VSC32" s="36"/>
      <c r="VSD32" s="24"/>
      <c r="VSE32" s="36"/>
      <c r="VSF32" s="24"/>
      <c r="VSG32" s="36"/>
      <c r="VSH32" s="24"/>
      <c r="VSI32" s="33"/>
      <c r="VSJ32" s="9"/>
      <c r="VSK32" s="20"/>
      <c r="VSL32" s="6"/>
      <c r="VSM32" s="52"/>
      <c r="VSN32" s="53"/>
      <c r="VSO32" s="31"/>
      <c r="VSP32" s="9"/>
      <c r="VSQ32" s="36"/>
      <c r="VSR32" s="24"/>
      <c r="VSS32" s="36"/>
      <c r="VST32" s="24"/>
      <c r="VSU32" s="36"/>
      <c r="VSV32" s="24"/>
      <c r="VSW32" s="36"/>
      <c r="VSX32" s="24"/>
      <c r="VSY32" s="33"/>
      <c r="VSZ32" s="9"/>
      <c r="VTA32" s="20"/>
      <c r="VTB32" s="6"/>
      <c r="VTC32" s="52"/>
      <c r="VTD32" s="53"/>
      <c r="VTE32" s="31"/>
      <c r="VTF32" s="9"/>
      <c r="VTG32" s="36"/>
      <c r="VTH32" s="24"/>
      <c r="VTI32" s="36"/>
      <c r="VTJ32" s="24"/>
      <c r="VTK32" s="36"/>
      <c r="VTL32" s="24"/>
      <c r="VTM32" s="36"/>
      <c r="VTN32" s="24"/>
      <c r="VTO32" s="33"/>
      <c r="VTP32" s="9"/>
      <c r="VTQ32" s="20"/>
      <c r="VTR32" s="6"/>
      <c r="VTS32" s="52"/>
      <c r="VTT32" s="53"/>
      <c r="VTU32" s="31"/>
      <c r="VTV32" s="9"/>
      <c r="VTW32" s="36"/>
      <c r="VTX32" s="24"/>
      <c r="VTY32" s="36"/>
      <c r="VTZ32" s="24"/>
      <c r="VUA32" s="36"/>
      <c r="VUB32" s="24"/>
      <c r="VUC32" s="36"/>
      <c r="VUD32" s="24"/>
      <c r="VUE32" s="33"/>
      <c r="VUF32" s="9"/>
      <c r="VUG32" s="20"/>
      <c r="VUH32" s="6"/>
      <c r="VUI32" s="52"/>
      <c r="VUJ32" s="53"/>
      <c r="VUK32" s="31"/>
      <c r="VUL32" s="9"/>
      <c r="VUM32" s="36"/>
      <c r="VUN32" s="24"/>
      <c r="VUO32" s="36"/>
      <c r="VUP32" s="24"/>
      <c r="VUQ32" s="36"/>
      <c r="VUR32" s="24"/>
      <c r="VUS32" s="36"/>
      <c r="VUT32" s="24"/>
      <c r="VUU32" s="33"/>
      <c r="VUV32" s="9"/>
      <c r="VUW32" s="20"/>
      <c r="VUX32" s="6"/>
      <c r="VUY32" s="52"/>
      <c r="VUZ32" s="53"/>
      <c r="VVA32" s="31"/>
      <c r="VVB32" s="9"/>
      <c r="VVC32" s="36"/>
      <c r="VVD32" s="24"/>
      <c r="VVE32" s="36"/>
      <c r="VVF32" s="24"/>
      <c r="VVG32" s="36"/>
      <c r="VVH32" s="24"/>
      <c r="VVI32" s="36"/>
      <c r="VVJ32" s="24"/>
      <c r="VVK32" s="33"/>
      <c r="VVL32" s="9"/>
      <c r="VVM32" s="20"/>
      <c r="VVN32" s="6"/>
      <c r="VVO32" s="52"/>
      <c r="VVP32" s="53"/>
      <c r="VVQ32" s="31"/>
      <c r="VVR32" s="9"/>
      <c r="VVS32" s="36"/>
      <c r="VVT32" s="24"/>
      <c r="VVU32" s="36"/>
      <c r="VVV32" s="24"/>
      <c r="VVW32" s="36"/>
      <c r="VVX32" s="24"/>
      <c r="VVY32" s="36"/>
      <c r="VVZ32" s="24"/>
      <c r="VWA32" s="33"/>
      <c r="VWB32" s="9"/>
      <c r="VWC32" s="20"/>
      <c r="VWD32" s="6"/>
      <c r="VWE32" s="52"/>
      <c r="VWF32" s="53"/>
      <c r="VWG32" s="31"/>
      <c r="VWH32" s="9"/>
      <c r="VWI32" s="36"/>
      <c r="VWJ32" s="24"/>
      <c r="VWK32" s="36"/>
      <c r="VWL32" s="24"/>
      <c r="VWM32" s="36"/>
      <c r="VWN32" s="24"/>
      <c r="VWO32" s="36"/>
      <c r="VWP32" s="24"/>
      <c r="VWQ32" s="33"/>
      <c r="VWR32" s="9"/>
      <c r="VWS32" s="20"/>
      <c r="VWT32" s="6"/>
      <c r="VWU32" s="52"/>
      <c r="VWV32" s="53"/>
      <c r="VWW32" s="31"/>
      <c r="VWX32" s="9"/>
      <c r="VWY32" s="36"/>
      <c r="VWZ32" s="24"/>
      <c r="VXA32" s="36"/>
      <c r="VXB32" s="24"/>
      <c r="VXC32" s="36"/>
      <c r="VXD32" s="24"/>
      <c r="VXE32" s="36"/>
      <c r="VXF32" s="24"/>
      <c r="VXG32" s="33"/>
      <c r="VXH32" s="9"/>
      <c r="VXI32" s="20"/>
      <c r="VXJ32" s="6"/>
      <c r="VXK32" s="52"/>
      <c r="VXL32" s="53"/>
      <c r="VXM32" s="31"/>
      <c r="VXN32" s="9"/>
      <c r="VXO32" s="36"/>
      <c r="VXP32" s="24"/>
      <c r="VXQ32" s="36"/>
      <c r="VXR32" s="24"/>
      <c r="VXS32" s="36"/>
      <c r="VXT32" s="24"/>
      <c r="VXU32" s="36"/>
      <c r="VXV32" s="24"/>
      <c r="VXW32" s="33"/>
      <c r="VXX32" s="9"/>
      <c r="VXY32" s="20"/>
      <c r="VXZ32" s="6"/>
      <c r="VYA32" s="52"/>
      <c r="VYB32" s="53"/>
      <c r="VYC32" s="31"/>
      <c r="VYD32" s="9"/>
      <c r="VYE32" s="36"/>
      <c r="VYF32" s="24"/>
      <c r="VYG32" s="36"/>
      <c r="VYH32" s="24"/>
      <c r="VYI32" s="36"/>
      <c r="VYJ32" s="24"/>
      <c r="VYK32" s="36"/>
      <c r="VYL32" s="24"/>
      <c r="VYM32" s="33"/>
      <c r="VYN32" s="9"/>
      <c r="VYO32" s="20"/>
      <c r="VYP32" s="6"/>
      <c r="VYQ32" s="52"/>
      <c r="VYR32" s="53"/>
      <c r="VYS32" s="31"/>
      <c r="VYT32" s="9"/>
      <c r="VYU32" s="36"/>
      <c r="VYV32" s="24"/>
      <c r="VYW32" s="36"/>
      <c r="VYX32" s="24"/>
      <c r="VYY32" s="36"/>
      <c r="VYZ32" s="24"/>
      <c r="VZA32" s="36"/>
      <c r="VZB32" s="24"/>
      <c r="VZC32" s="33"/>
      <c r="VZD32" s="9"/>
      <c r="VZE32" s="20"/>
      <c r="VZF32" s="6"/>
      <c r="VZG32" s="52"/>
      <c r="VZH32" s="53"/>
      <c r="VZI32" s="31"/>
      <c r="VZJ32" s="9"/>
      <c r="VZK32" s="36"/>
      <c r="VZL32" s="24"/>
      <c r="VZM32" s="36"/>
      <c r="VZN32" s="24"/>
      <c r="VZO32" s="36"/>
      <c r="VZP32" s="24"/>
      <c r="VZQ32" s="36"/>
      <c r="VZR32" s="24"/>
      <c r="VZS32" s="33"/>
      <c r="VZT32" s="9"/>
      <c r="VZU32" s="20"/>
      <c r="VZV32" s="6"/>
      <c r="VZW32" s="52"/>
      <c r="VZX32" s="53"/>
      <c r="VZY32" s="31"/>
      <c r="VZZ32" s="9"/>
      <c r="WAA32" s="36"/>
      <c r="WAB32" s="24"/>
      <c r="WAC32" s="36"/>
      <c r="WAD32" s="24"/>
      <c r="WAE32" s="36"/>
      <c r="WAF32" s="24"/>
      <c r="WAG32" s="36"/>
      <c r="WAH32" s="24"/>
      <c r="WAI32" s="33"/>
      <c r="WAJ32" s="9"/>
      <c r="WAK32" s="20"/>
      <c r="WAL32" s="6"/>
      <c r="WAM32" s="52"/>
      <c r="WAN32" s="53"/>
      <c r="WAO32" s="31"/>
      <c r="WAP32" s="9"/>
      <c r="WAQ32" s="36"/>
      <c r="WAR32" s="24"/>
      <c r="WAS32" s="36"/>
      <c r="WAT32" s="24"/>
      <c r="WAU32" s="36"/>
      <c r="WAV32" s="24"/>
      <c r="WAW32" s="36"/>
      <c r="WAX32" s="24"/>
      <c r="WAY32" s="33"/>
      <c r="WAZ32" s="9"/>
      <c r="WBA32" s="20"/>
      <c r="WBB32" s="6"/>
      <c r="WBC32" s="52"/>
      <c r="WBD32" s="53"/>
      <c r="WBE32" s="31"/>
      <c r="WBF32" s="9"/>
      <c r="WBG32" s="36"/>
      <c r="WBH32" s="24"/>
      <c r="WBI32" s="36"/>
      <c r="WBJ32" s="24"/>
      <c r="WBK32" s="36"/>
      <c r="WBL32" s="24"/>
      <c r="WBM32" s="36"/>
      <c r="WBN32" s="24"/>
      <c r="WBO32" s="33"/>
      <c r="WBP32" s="9"/>
      <c r="WBQ32" s="20"/>
      <c r="WBR32" s="6"/>
      <c r="WBS32" s="52"/>
      <c r="WBT32" s="53"/>
      <c r="WBU32" s="31"/>
      <c r="WBV32" s="9"/>
      <c r="WBW32" s="36"/>
      <c r="WBX32" s="24"/>
      <c r="WBY32" s="36"/>
      <c r="WBZ32" s="24"/>
      <c r="WCA32" s="36"/>
      <c r="WCB32" s="24"/>
      <c r="WCC32" s="36"/>
      <c r="WCD32" s="24"/>
      <c r="WCE32" s="33"/>
      <c r="WCF32" s="9"/>
      <c r="WCG32" s="20"/>
      <c r="WCH32" s="6"/>
      <c r="WCI32" s="52"/>
      <c r="WCJ32" s="53"/>
      <c r="WCK32" s="31"/>
      <c r="WCL32" s="9"/>
      <c r="WCM32" s="36"/>
      <c r="WCN32" s="24"/>
      <c r="WCO32" s="36"/>
      <c r="WCP32" s="24"/>
      <c r="WCQ32" s="36"/>
      <c r="WCR32" s="24"/>
      <c r="WCS32" s="36"/>
      <c r="WCT32" s="24"/>
      <c r="WCU32" s="33"/>
      <c r="WCV32" s="9"/>
      <c r="WCW32" s="20"/>
      <c r="WCX32" s="6"/>
      <c r="WCY32" s="52"/>
      <c r="WCZ32" s="53"/>
      <c r="WDA32" s="31"/>
      <c r="WDB32" s="9"/>
      <c r="WDC32" s="36"/>
      <c r="WDD32" s="24"/>
      <c r="WDE32" s="36"/>
      <c r="WDF32" s="24"/>
      <c r="WDG32" s="36"/>
      <c r="WDH32" s="24"/>
      <c r="WDI32" s="36"/>
      <c r="WDJ32" s="24"/>
      <c r="WDK32" s="33"/>
      <c r="WDL32" s="9"/>
      <c r="WDM32" s="20"/>
      <c r="WDN32" s="6"/>
      <c r="WDO32" s="52"/>
      <c r="WDP32" s="53"/>
      <c r="WDQ32" s="31"/>
      <c r="WDR32" s="9"/>
      <c r="WDS32" s="36"/>
      <c r="WDT32" s="24"/>
      <c r="WDU32" s="36"/>
      <c r="WDV32" s="24"/>
      <c r="WDW32" s="36"/>
      <c r="WDX32" s="24"/>
      <c r="WDY32" s="36"/>
      <c r="WDZ32" s="24"/>
      <c r="WEA32" s="33"/>
      <c r="WEB32" s="9"/>
      <c r="WEC32" s="20"/>
      <c r="WED32" s="6"/>
      <c r="WEE32" s="52"/>
      <c r="WEF32" s="53"/>
      <c r="WEG32" s="31"/>
      <c r="WEH32" s="9"/>
      <c r="WEI32" s="36"/>
      <c r="WEJ32" s="24"/>
      <c r="WEK32" s="36"/>
      <c r="WEL32" s="24"/>
      <c r="WEM32" s="36"/>
      <c r="WEN32" s="24"/>
      <c r="WEO32" s="36"/>
      <c r="WEP32" s="24"/>
      <c r="WEQ32" s="33"/>
      <c r="WER32" s="9"/>
      <c r="WES32" s="20"/>
      <c r="WET32" s="6"/>
      <c r="WEU32" s="52"/>
      <c r="WEV32" s="53"/>
      <c r="WEW32" s="31"/>
      <c r="WEX32" s="9"/>
      <c r="WEY32" s="36"/>
      <c r="WEZ32" s="24"/>
      <c r="WFA32" s="36"/>
      <c r="WFB32" s="24"/>
      <c r="WFC32" s="36"/>
      <c r="WFD32" s="24"/>
      <c r="WFE32" s="36"/>
      <c r="WFF32" s="24"/>
      <c r="WFG32" s="33"/>
      <c r="WFH32" s="9"/>
      <c r="WFI32" s="20"/>
      <c r="WFJ32" s="6"/>
      <c r="WFK32" s="52"/>
      <c r="WFL32" s="53"/>
      <c r="WFM32" s="31"/>
      <c r="WFN32" s="9"/>
      <c r="WFO32" s="36"/>
      <c r="WFP32" s="24"/>
      <c r="WFQ32" s="36"/>
      <c r="WFR32" s="24"/>
      <c r="WFS32" s="36"/>
      <c r="WFT32" s="24"/>
      <c r="WFU32" s="36"/>
      <c r="WFV32" s="24"/>
      <c r="WFW32" s="33"/>
      <c r="WFX32" s="9"/>
      <c r="WFY32" s="20"/>
      <c r="WFZ32" s="6"/>
      <c r="WGA32" s="52"/>
      <c r="WGB32" s="53"/>
      <c r="WGC32" s="31"/>
      <c r="WGD32" s="9"/>
      <c r="WGE32" s="36"/>
      <c r="WGF32" s="24"/>
      <c r="WGG32" s="36"/>
      <c r="WGH32" s="24"/>
      <c r="WGI32" s="36"/>
      <c r="WGJ32" s="24"/>
      <c r="WGK32" s="36"/>
      <c r="WGL32" s="24"/>
      <c r="WGM32" s="33"/>
      <c r="WGN32" s="9"/>
      <c r="WGO32" s="20"/>
      <c r="WGP32" s="6"/>
      <c r="WGQ32" s="52"/>
      <c r="WGR32" s="53"/>
      <c r="WGS32" s="31"/>
      <c r="WGT32" s="9"/>
      <c r="WGU32" s="36"/>
      <c r="WGV32" s="24"/>
      <c r="WGW32" s="36"/>
      <c r="WGX32" s="24"/>
      <c r="WGY32" s="36"/>
      <c r="WGZ32" s="24"/>
      <c r="WHA32" s="36"/>
      <c r="WHB32" s="24"/>
      <c r="WHC32" s="33"/>
      <c r="WHD32" s="9"/>
      <c r="WHE32" s="20"/>
      <c r="WHF32" s="6"/>
      <c r="WHG32" s="52"/>
      <c r="WHH32" s="53"/>
      <c r="WHI32" s="31"/>
      <c r="WHJ32" s="9"/>
      <c r="WHK32" s="36"/>
      <c r="WHL32" s="24"/>
      <c r="WHM32" s="36"/>
      <c r="WHN32" s="24"/>
      <c r="WHO32" s="36"/>
      <c r="WHP32" s="24"/>
      <c r="WHQ32" s="36"/>
      <c r="WHR32" s="24"/>
      <c r="WHS32" s="33"/>
      <c r="WHT32" s="9"/>
      <c r="WHU32" s="20"/>
      <c r="WHV32" s="6"/>
      <c r="WHW32" s="52"/>
      <c r="WHX32" s="53"/>
      <c r="WHY32" s="31"/>
      <c r="WHZ32" s="9"/>
      <c r="WIA32" s="36"/>
      <c r="WIB32" s="24"/>
      <c r="WIC32" s="36"/>
      <c r="WID32" s="24"/>
      <c r="WIE32" s="36"/>
      <c r="WIF32" s="24"/>
      <c r="WIG32" s="36"/>
      <c r="WIH32" s="24"/>
      <c r="WII32" s="33"/>
      <c r="WIJ32" s="9"/>
      <c r="WIK32" s="20"/>
      <c r="WIL32" s="6"/>
      <c r="WIM32" s="52"/>
      <c r="WIN32" s="53"/>
      <c r="WIO32" s="31"/>
      <c r="WIP32" s="9"/>
      <c r="WIQ32" s="36"/>
      <c r="WIR32" s="24"/>
      <c r="WIS32" s="36"/>
      <c r="WIT32" s="24"/>
      <c r="WIU32" s="36"/>
      <c r="WIV32" s="24"/>
      <c r="WIW32" s="36"/>
      <c r="WIX32" s="24"/>
      <c r="WIY32" s="33"/>
      <c r="WIZ32" s="9"/>
      <c r="WJA32" s="20"/>
      <c r="WJB32" s="6"/>
      <c r="WJC32" s="52"/>
      <c r="WJD32" s="53"/>
      <c r="WJE32" s="31"/>
      <c r="WJF32" s="9"/>
      <c r="WJG32" s="36"/>
      <c r="WJH32" s="24"/>
      <c r="WJI32" s="36"/>
      <c r="WJJ32" s="24"/>
      <c r="WJK32" s="36"/>
      <c r="WJL32" s="24"/>
      <c r="WJM32" s="36"/>
      <c r="WJN32" s="24"/>
      <c r="WJO32" s="33"/>
      <c r="WJP32" s="9"/>
      <c r="WJQ32" s="20"/>
      <c r="WJR32" s="6"/>
      <c r="WJS32" s="52"/>
      <c r="WJT32" s="53"/>
      <c r="WJU32" s="31"/>
      <c r="WJV32" s="9"/>
      <c r="WJW32" s="36"/>
      <c r="WJX32" s="24"/>
      <c r="WJY32" s="36"/>
      <c r="WJZ32" s="24"/>
      <c r="WKA32" s="36"/>
      <c r="WKB32" s="24"/>
      <c r="WKC32" s="36"/>
      <c r="WKD32" s="24"/>
      <c r="WKE32" s="33"/>
      <c r="WKF32" s="9"/>
      <c r="WKG32" s="20"/>
      <c r="WKH32" s="6"/>
      <c r="WKI32" s="52"/>
      <c r="WKJ32" s="53"/>
      <c r="WKK32" s="31"/>
      <c r="WKL32" s="9"/>
      <c r="WKM32" s="36"/>
      <c r="WKN32" s="24"/>
      <c r="WKO32" s="36"/>
      <c r="WKP32" s="24"/>
      <c r="WKQ32" s="36"/>
      <c r="WKR32" s="24"/>
      <c r="WKS32" s="36"/>
      <c r="WKT32" s="24"/>
      <c r="WKU32" s="33"/>
      <c r="WKV32" s="9"/>
      <c r="WKW32" s="20"/>
      <c r="WKX32" s="6"/>
      <c r="WKY32" s="52"/>
      <c r="WKZ32" s="53"/>
      <c r="WLA32" s="31"/>
      <c r="WLB32" s="9"/>
      <c r="WLC32" s="36"/>
      <c r="WLD32" s="24"/>
      <c r="WLE32" s="36"/>
      <c r="WLF32" s="24"/>
      <c r="WLG32" s="36"/>
      <c r="WLH32" s="24"/>
      <c r="WLI32" s="36"/>
      <c r="WLJ32" s="24"/>
      <c r="WLK32" s="33"/>
      <c r="WLL32" s="9"/>
      <c r="WLM32" s="20"/>
      <c r="WLN32" s="6"/>
      <c r="WLO32" s="52"/>
      <c r="WLP32" s="53"/>
      <c r="WLQ32" s="31"/>
      <c r="WLR32" s="9"/>
      <c r="WLS32" s="36"/>
      <c r="WLT32" s="24"/>
      <c r="WLU32" s="36"/>
      <c r="WLV32" s="24"/>
      <c r="WLW32" s="36"/>
      <c r="WLX32" s="24"/>
      <c r="WLY32" s="36"/>
      <c r="WLZ32" s="24"/>
      <c r="WMA32" s="33"/>
      <c r="WMB32" s="9"/>
      <c r="WMC32" s="20"/>
      <c r="WMD32" s="6"/>
      <c r="WME32" s="52"/>
      <c r="WMF32" s="53"/>
      <c r="WMG32" s="31"/>
      <c r="WMH32" s="9"/>
      <c r="WMI32" s="36"/>
      <c r="WMJ32" s="24"/>
      <c r="WMK32" s="36"/>
      <c r="WML32" s="24"/>
      <c r="WMM32" s="36"/>
      <c r="WMN32" s="24"/>
      <c r="WMO32" s="36"/>
      <c r="WMP32" s="24"/>
      <c r="WMQ32" s="33"/>
      <c r="WMR32" s="9"/>
      <c r="WMS32" s="20"/>
      <c r="WMT32" s="6"/>
      <c r="WMU32" s="52"/>
      <c r="WMV32" s="53"/>
      <c r="WMW32" s="31"/>
      <c r="WMX32" s="9"/>
      <c r="WMY32" s="36"/>
      <c r="WMZ32" s="24"/>
      <c r="WNA32" s="36"/>
      <c r="WNB32" s="24"/>
      <c r="WNC32" s="36"/>
      <c r="WND32" s="24"/>
      <c r="WNE32" s="36"/>
      <c r="WNF32" s="24"/>
      <c r="WNG32" s="33"/>
      <c r="WNH32" s="9"/>
      <c r="WNI32" s="20"/>
      <c r="WNJ32" s="6"/>
      <c r="WNK32" s="52"/>
      <c r="WNL32" s="53"/>
      <c r="WNM32" s="31"/>
      <c r="WNN32" s="9"/>
      <c r="WNO32" s="36"/>
      <c r="WNP32" s="24"/>
      <c r="WNQ32" s="36"/>
      <c r="WNR32" s="24"/>
      <c r="WNS32" s="36"/>
      <c r="WNT32" s="24"/>
      <c r="WNU32" s="36"/>
      <c r="WNV32" s="24"/>
      <c r="WNW32" s="33"/>
      <c r="WNX32" s="9"/>
      <c r="WNY32" s="20"/>
      <c r="WNZ32" s="6"/>
      <c r="WOA32" s="52"/>
      <c r="WOB32" s="53"/>
      <c r="WOC32" s="31"/>
      <c r="WOD32" s="9"/>
      <c r="WOE32" s="36"/>
      <c r="WOF32" s="24"/>
      <c r="WOG32" s="36"/>
      <c r="WOH32" s="24"/>
      <c r="WOI32" s="36"/>
      <c r="WOJ32" s="24"/>
      <c r="WOK32" s="36"/>
      <c r="WOL32" s="24"/>
      <c r="WOM32" s="33"/>
      <c r="WON32" s="9"/>
      <c r="WOO32" s="20"/>
      <c r="WOP32" s="6"/>
      <c r="WOQ32" s="52"/>
      <c r="WOR32" s="53"/>
      <c r="WOS32" s="31"/>
      <c r="WOT32" s="9"/>
      <c r="WOU32" s="36"/>
      <c r="WOV32" s="24"/>
      <c r="WOW32" s="36"/>
      <c r="WOX32" s="24"/>
      <c r="WOY32" s="36"/>
      <c r="WOZ32" s="24"/>
      <c r="WPA32" s="36"/>
      <c r="WPB32" s="24"/>
      <c r="WPC32" s="33"/>
      <c r="WPD32" s="9"/>
      <c r="WPE32" s="20"/>
      <c r="WPF32" s="6"/>
      <c r="WPG32" s="52"/>
      <c r="WPH32" s="53"/>
      <c r="WPI32" s="31"/>
      <c r="WPJ32" s="9"/>
      <c r="WPK32" s="36"/>
      <c r="WPL32" s="24"/>
      <c r="WPM32" s="36"/>
      <c r="WPN32" s="24"/>
      <c r="WPO32" s="36"/>
      <c r="WPP32" s="24"/>
      <c r="WPQ32" s="36"/>
      <c r="WPR32" s="24"/>
      <c r="WPS32" s="33"/>
      <c r="WPT32" s="9"/>
      <c r="WPU32" s="20"/>
      <c r="WPV32" s="6"/>
      <c r="WPW32" s="52"/>
      <c r="WPX32" s="53"/>
      <c r="WPY32" s="31"/>
      <c r="WPZ32" s="9"/>
      <c r="WQA32" s="36"/>
      <c r="WQB32" s="24"/>
      <c r="WQC32" s="36"/>
      <c r="WQD32" s="24"/>
      <c r="WQE32" s="36"/>
      <c r="WQF32" s="24"/>
      <c r="WQG32" s="36"/>
      <c r="WQH32" s="24"/>
      <c r="WQI32" s="33"/>
      <c r="WQJ32" s="9"/>
      <c r="WQK32" s="20"/>
      <c r="WQL32" s="6"/>
      <c r="WQM32" s="52"/>
      <c r="WQN32" s="53"/>
      <c r="WQO32" s="31"/>
      <c r="WQP32" s="9"/>
      <c r="WQQ32" s="36"/>
      <c r="WQR32" s="24"/>
      <c r="WQS32" s="36"/>
      <c r="WQT32" s="24"/>
      <c r="WQU32" s="36"/>
      <c r="WQV32" s="24"/>
      <c r="WQW32" s="36"/>
      <c r="WQX32" s="24"/>
      <c r="WQY32" s="33"/>
      <c r="WQZ32" s="9"/>
      <c r="WRA32" s="20"/>
      <c r="WRB32" s="6"/>
      <c r="WRC32" s="52"/>
      <c r="WRD32" s="53"/>
      <c r="WRE32" s="31"/>
      <c r="WRF32" s="9"/>
      <c r="WRG32" s="36"/>
      <c r="WRH32" s="24"/>
      <c r="WRI32" s="36"/>
      <c r="WRJ32" s="24"/>
      <c r="WRK32" s="36"/>
      <c r="WRL32" s="24"/>
      <c r="WRM32" s="36"/>
      <c r="WRN32" s="24"/>
      <c r="WRO32" s="33"/>
      <c r="WRP32" s="9"/>
      <c r="WRQ32" s="20"/>
      <c r="WRR32" s="6"/>
      <c r="WRS32" s="52"/>
      <c r="WRT32" s="53"/>
      <c r="WRU32" s="31"/>
      <c r="WRV32" s="9"/>
      <c r="WRW32" s="36"/>
      <c r="WRX32" s="24"/>
      <c r="WRY32" s="36"/>
      <c r="WRZ32" s="24"/>
      <c r="WSA32" s="36"/>
      <c r="WSB32" s="24"/>
      <c r="WSC32" s="36"/>
      <c r="WSD32" s="24"/>
      <c r="WSE32" s="33"/>
      <c r="WSF32" s="9"/>
      <c r="WSG32" s="20"/>
      <c r="WSH32" s="6"/>
      <c r="WSI32" s="52"/>
      <c r="WSJ32" s="53"/>
      <c r="WSK32" s="31"/>
      <c r="WSL32" s="9"/>
      <c r="WSM32" s="36"/>
      <c r="WSN32" s="24"/>
      <c r="WSO32" s="36"/>
      <c r="WSP32" s="24"/>
      <c r="WSQ32" s="36"/>
      <c r="WSR32" s="24"/>
      <c r="WSS32" s="36"/>
      <c r="WST32" s="24"/>
      <c r="WSU32" s="33"/>
      <c r="WSV32" s="9"/>
      <c r="WSW32" s="20"/>
      <c r="WSX32" s="6"/>
      <c r="WSY32" s="52"/>
      <c r="WSZ32" s="53"/>
      <c r="WTA32" s="31"/>
      <c r="WTB32" s="9"/>
      <c r="WTC32" s="36"/>
      <c r="WTD32" s="24"/>
      <c r="WTE32" s="36"/>
      <c r="WTF32" s="24"/>
      <c r="WTG32" s="36"/>
      <c r="WTH32" s="24"/>
      <c r="WTI32" s="36"/>
      <c r="WTJ32" s="24"/>
      <c r="WTK32" s="33"/>
      <c r="WTL32" s="9"/>
      <c r="WTM32" s="20"/>
      <c r="WTN32" s="6"/>
      <c r="WTO32" s="52"/>
      <c r="WTP32" s="53"/>
      <c r="WTQ32" s="31"/>
      <c r="WTR32" s="9"/>
      <c r="WTS32" s="36"/>
      <c r="WTT32" s="24"/>
      <c r="WTU32" s="36"/>
      <c r="WTV32" s="24"/>
      <c r="WTW32" s="36"/>
      <c r="WTX32" s="24"/>
      <c r="WTY32" s="36"/>
      <c r="WTZ32" s="24"/>
      <c r="WUA32" s="33"/>
      <c r="WUB32" s="9"/>
      <c r="WUC32" s="20"/>
      <c r="WUD32" s="6"/>
      <c r="WUE32" s="52"/>
      <c r="WUF32" s="53"/>
      <c r="WUG32" s="31"/>
      <c r="WUH32" s="9"/>
      <c r="WUI32" s="36"/>
      <c r="WUJ32" s="24"/>
      <c r="WUK32" s="36"/>
      <c r="WUL32" s="24"/>
      <c r="WUM32" s="36"/>
      <c r="WUN32" s="24"/>
      <c r="WUO32" s="36"/>
      <c r="WUP32" s="24"/>
      <c r="WUQ32" s="33"/>
      <c r="WUR32" s="9"/>
      <c r="WUS32" s="20"/>
      <c r="WUT32" s="6"/>
      <c r="WUU32" s="52"/>
      <c r="WUV32" s="53"/>
      <c r="WUW32" s="31"/>
      <c r="WUX32" s="9"/>
      <c r="WUY32" s="36"/>
      <c r="WUZ32" s="24"/>
      <c r="WVA32" s="36"/>
      <c r="WVB32" s="24"/>
      <c r="WVC32" s="36"/>
      <c r="WVD32" s="24"/>
      <c r="WVE32" s="36"/>
      <c r="WVF32" s="24"/>
      <c r="WVG32" s="33"/>
      <c r="WVH32" s="9"/>
      <c r="WVI32" s="20"/>
      <c r="WVJ32" s="6"/>
      <c r="WVK32" s="52"/>
      <c r="WVL32" s="53"/>
      <c r="WVM32" s="31"/>
      <c r="WVN32" s="9"/>
      <c r="WVO32" s="36"/>
      <c r="WVP32" s="24"/>
      <c r="WVQ32" s="36"/>
      <c r="WVR32" s="24"/>
      <c r="WVS32" s="36"/>
      <c r="WVT32" s="24"/>
      <c r="WVU32" s="36"/>
      <c r="WVV32" s="24"/>
      <c r="WVW32" s="33"/>
      <c r="WVX32" s="9"/>
      <c r="WVY32" s="20"/>
      <c r="WVZ32" s="6"/>
      <c r="WWA32" s="52"/>
      <c r="WWB32" s="53"/>
      <c r="WWC32" s="31"/>
      <c r="WWD32" s="9"/>
      <c r="WWE32" s="36"/>
      <c r="WWF32" s="24"/>
      <c r="WWG32" s="36"/>
      <c r="WWH32" s="24"/>
      <c r="WWI32" s="36"/>
      <c r="WWJ32" s="24"/>
      <c r="WWK32" s="36"/>
      <c r="WWL32" s="24"/>
      <c r="WWM32" s="33"/>
      <c r="WWN32" s="9"/>
      <c r="WWO32" s="20"/>
      <c r="WWP32" s="6"/>
      <c r="WWQ32" s="52"/>
      <c r="WWR32" s="53"/>
      <c r="WWS32" s="31"/>
      <c r="WWT32" s="9"/>
      <c r="WWU32" s="36"/>
      <c r="WWV32" s="24"/>
      <c r="WWW32" s="36"/>
      <c r="WWX32" s="24"/>
      <c r="WWY32" s="36"/>
      <c r="WWZ32" s="24"/>
      <c r="WXA32" s="36"/>
      <c r="WXB32" s="24"/>
      <c r="WXC32" s="33"/>
      <c r="WXD32" s="9"/>
      <c r="WXE32" s="20"/>
      <c r="WXF32" s="6"/>
      <c r="WXG32" s="52"/>
      <c r="WXH32" s="53"/>
      <c r="WXI32" s="31"/>
      <c r="WXJ32" s="9"/>
      <c r="WXK32" s="36"/>
      <c r="WXL32" s="24"/>
      <c r="WXM32" s="36"/>
      <c r="WXN32" s="24"/>
      <c r="WXO32" s="36"/>
      <c r="WXP32" s="24"/>
      <c r="WXQ32" s="36"/>
      <c r="WXR32" s="24"/>
      <c r="WXS32" s="33"/>
      <c r="WXT32" s="9"/>
      <c r="WXU32" s="20"/>
      <c r="WXV32" s="6"/>
      <c r="WXW32" s="52"/>
      <c r="WXX32" s="53"/>
      <c r="WXY32" s="31"/>
      <c r="WXZ32" s="9"/>
      <c r="WYA32" s="36"/>
      <c r="WYB32" s="24"/>
      <c r="WYC32" s="36"/>
      <c r="WYD32" s="24"/>
      <c r="WYE32" s="36"/>
      <c r="WYF32" s="24"/>
      <c r="WYG32" s="36"/>
      <c r="WYH32" s="24"/>
      <c r="WYI32" s="33"/>
      <c r="WYJ32" s="9"/>
      <c r="WYK32" s="20"/>
      <c r="WYL32" s="6"/>
      <c r="WYM32" s="52"/>
      <c r="WYN32" s="53"/>
      <c r="WYO32" s="31"/>
      <c r="WYP32" s="9"/>
      <c r="WYQ32" s="36"/>
      <c r="WYR32" s="24"/>
      <c r="WYS32" s="36"/>
      <c r="WYT32" s="24"/>
      <c r="WYU32" s="36"/>
      <c r="WYV32" s="24"/>
      <c r="WYW32" s="36"/>
      <c r="WYX32" s="24"/>
      <c r="WYY32" s="33"/>
      <c r="WYZ32" s="9"/>
      <c r="WZA32" s="20"/>
      <c r="WZB32" s="6"/>
      <c r="WZC32" s="52"/>
      <c r="WZD32" s="53"/>
      <c r="WZE32" s="31"/>
      <c r="WZF32" s="9"/>
      <c r="WZG32" s="36"/>
      <c r="WZH32" s="24"/>
      <c r="WZI32" s="36"/>
      <c r="WZJ32" s="24"/>
      <c r="WZK32" s="36"/>
      <c r="WZL32" s="24"/>
      <c r="WZM32" s="36"/>
      <c r="WZN32" s="24"/>
      <c r="WZO32" s="33"/>
      <c r="WZP32" s="9"/>
      <c r="WZQ32" s="20"/>
      <c r="WZR32" s="6"/>
      <c r="WZS32" s="52"/>
      <c r="WZT32" s="53"/>
      <c r="WZU32" s="31"/>
      <c r="WZV32" s="9"/>
      <c r="WZW32" s="36"/>
      <c r="WZX32" s="24"/>
      <c r="WZY32" s="36"/>
      <c r="WZZ32" s="24"/>
      <c r="XAA32" s="36"/>
      <c r="XAB32" s="24"/>
      <c r="XAC32" s="36"/>
      <c r="XAD32" s="24"/>
      <c r="XAE32" s="33"/>
      <c r="XAF32" s="9"/>
      <c r="XAG32" s="20"/>
      <c r="XAH32" s="6"/>
      <c r="XAI32" s="52"/>
      <c r="XAJ32" s="53"/>
      <c r="XAK32" s="31"/>
      <c r="XAL32" s="9"/>
      <c r="XAM32" s="36"/>
      <c r="XAN32" s="24"/>
      <c r="XAO32" s="36"/>
      <c r="XAP32" s="24"/>
      <c r="XAQ32" s="36"/>
      <c r="XAR32" s="24"/>
      <c r="XAS32" s="36"/>
      <c r="XAT32" s="24"/>
      <c r="XAU32" s="33"/>
      <c r="XAV32" s="9"/>
      <c r="XAW32" s="20"/>
      <c r="XAX32" s="6"/>
      <c r="XAY32" s="52"/>
      <c r="XAZ32" s="53"/>
      <c r="XBA32" s="31"/>
      <c r="XBB32" s="9"/>
      <c r="XBC32" s="36"/>
      <c r="XBD32" s="24"/>
      <c r="XBE32" s="36"/>
      <c r="XBF32" s="24"/>
      <c r="XBG32" s="36"/>
      <c r="XBH32" s="24"/>
      <c r="XBI32" s="36"/>
      <c r="XBJ32" s="24"/>
      <c r="XBK32" s="33"/>
      <c r="XBL32" s="9"/>
      <c r="XBM32" s="20"/>
      <c r="XBN32" s="6"/>
      <c r="XBO32" s="52"/>
      <c r="XBP32" s="53"/>
      <c r="XBQ32" s="31"/>
      <c r="XBR32" s="9"/>
      <c r="XBS32" s="36"/>
      <c r="XBT32" s="24"/>
      <c r="XBU32" s="36"/>
      <c r="XBV32" s="24"/>
      <c r="XBW32" s="36"/>
      <c r="XBX32" s="24"/>
      <c r="XBY32" s="36"/>
      <c r="XBZ32" s="24"/>
      <c r="XCA32" s="33"/>
      <c r="XCB32" s="9"/>
      <c r="XCC32" s="20"/>
      <c r="XCD32" s="6"/>
      <c r="XCE32" s="52"/>
      <c r="XCF32" s="53"/>
      <c r="XCG32" s="31"/>
      <c r="XCH32" s="9"/>
      <c r="XCI32" s="36"/>
      <c r="XCJ32" s="24"/>
      <c r="XCK32" s="36"/>
      <c r="XCL32" s="24"/>
      <c r="XCM32" s="36"/>
      <c r="XCN32" s="24"/>
      <c r="XCO32" s="36"/>
      <c r="XCP32" s="24"/>
      <c r="XCQ32" s="33"/>
      <c r="XCR32" s="9"/>
      <c r="XCS32" s="20"/>
      <c r="XCT32" s="6"/>
      <c r="XCU32" s="52"/>
      <c r="XCV32" s="53"/>
      <c r="XCW32" s="31"/>
      <c r="XCX32" s="9"/>
      <c r="XCY32" s="36"/>
      <c r="XCZ32" s="24"/>
      <c r="XDA32" s="36"/>
      <c r="XDB32" s="24"/>
      <c r="XDC32" s="36"/>
      <c r="XDD32" s="24"/>
      <c r="XDE32" s="36"/>
      <c r="XDF32" s="24"/>
      <c r="XDG32" s="33"/>
      <c r="XDH32" s="9"/>
      <c r="XDI32" s="20"/>
      <c r="XDJ32" s="6"/>
      <c r="XDK32" s="52"/>
      <c r="XDL32" s="53"/>
      <c r="XDM32" s="31"/>
      <c r="XDN32" s="9"/>
      <c r="XDO32" s="36"/>
      <c r="XDP32" s="24"/>
      <c r="XDQ32" s="36"/>
      <c r="XDR32" s="24"/>
      <c r="XDS32" s="36"/>
      <c r="XDT32" s="24"/>
      <c r="XDU32" s="36"/>
      <c r="XDV32" s="24"/>
      <c r="XDW32" s="33"/>
      <c r="XDX32" s="9"/>
      <c r="XDY32" s="20"/>
      <c r="XDZ32" s="6"/>
      <c r="XEA32" s="52"/>
      <c r="XEB32" s="53"/>
      <c r="XEC32" s="31"/>
      <c r="XED32" s="9"/>
      <c r="XEE32" s="36"/>
      <c r="XEF32" s="24"/>
      <c r="XEG32" s="36"/>
      <c r="XEH32" s="24"/>
      <c r="XEI32" s="36"/>
      <c r="XEJ32" s="24"/>
      <c r="XEK32" s="36"/>
      <c r="XEL32" s="24"/>
      <c r="XEM32" s="33"/>
      <c r="XEN32" s="9"/>
      <c r="XEO32" s="20"/>
      <c r="XEP32" s="6"/>
      <c r="XEQ32" s="52"/>
      <c r="XER32" s="53"/>
      <c r="XES32" s="31"/>
      <c r="XET32" s="9"/>
      <c r="XEU32" s="36"/>
      <c r="XEV32" s="24"/>
      <c r="XEW32" s="36"/>
      <c r="XEX32" s="24"/>
      <c r="XEY32" s="36"/>
      <c r="XEZ32" s="24"/>
      <c r="XFA32" s="36"/>
      <c r="XFB32" s="24"/>
      <c r="XFC32" s="33"/>
      <c r="XFD32" s="9"/>
    </row>
    <row r="33" spans="1:16384" ht="18.75" customHeight="1" x14ac:dyDescent="0.25">
      <c r="A33" s="20"/>
      <c r="B33" s="6"/>
      <c r="C33" s="145" t="s">
        <v>1</v>
      </c>
      <c r="D33" s="6">
        <f t="shared" si="0"/>
        <v>1</v>
      </c>
      <c r="E33" s="107"/>
      <c r="F33" s="53"/>
      <c r="G33" s="107"/>
      <c r="H33" s="53"/>
      <c r="I33" s="107"/>
      <c r="J33" s="53"/>
      <c r="K33" s="166"/>
      <c r="L33" s="167"/>
      <c r="M33" s="33"/>
      <c r="N33" s="167"/>
      <c r="O33" s="33" t="s">
        <v>170</v>
      </c>
      <c r="P33" s="167">
        <v>1</v>
      </c>
      <c r="Q33" s="107" t="s">
        <v>859</v>
      </c>
      <c r="S33" s="61"/>
      <c r="T33" s="105"/>
      <c r="CE33" s="52"/>
      <c r="CF33" s="53"/>
      <c r="CG33" s="31"/>
      <c r="CH33" s="9"/>
      <c r="CI33" s="36"/>
      <c r="CJ33" s="24"/>
      <c r="CK33" s="36"/>
      <c r="CL33" s="24"/>
      <c r="CM33" s="36"/>
      <c r="CN33" s="24"/>
      <c r="CO33" s="36"/>
      <c r="CP33" s="24"/>
      <c r="CQ33" s="33"/>
      <c r="CR33" s="9"/>
      <c r="CS33" s="20"/>
      <c r="CT33" s="6"/>
      <c r="CU33" s="52"/>
      <c r="CV33" s="53"/>
      <c r="CW33" s="31"/>
      <c r="CX33" s="9"/>
      <c r="CY33" s="36"/>
      <c r="CZ33" s="24"/>
      <c r="DA33" s="36"/>
      <c r="DB33" s="24"/>
      <c r="DC33" s="36"/>
      <c r="DD33" s="24"/>
      <c r="DE33" s="36"/>
      <c r="DF33" s="24"/>
      <c r="DG33" s="33"/>
      <c r="DH33" s="9"/>
      <c r="DI33" s="20"/>
      <c r="DJ33" s="6"/>
      <c r="DK33" s="52"/>
      <c r="DL33" s="53"/>
      <c r="DM33" s="31"/>
      <c r="DN33" s="9"/>
      <c r="DO33" s="36"/>
      <c r="DP33" s="24"/>
      <c r="DQ33" s="36"/>
      <c r="DR33" s="24"/>
      <c r="DS33" s="36"/>
      <c r="DT33" s="24"/>
      <c r="DU33" s="36"/>
      <c r="DV33" s="24"/>
      <c r="DW33" s="33"/>
      <c r="DX33" s="9"/>
      <c r="DY33" s="20"/>
      <c r="DZ33" s="6"/>
      <c r="EA33" s="52"/>
      <c r="EB33" s="53"/>
      <c r="EC33" s="31"/>
      <c r="ED33" s="9"/>
      <c r="EE33" s="36"/>
      <c r="EF33" s="24"/>
      <c r="EG33" s="36"/>
      <c r="EH33" s="24"/>
      <c r="EI33" s="36"/>
      <c r="EJ33" s="24"/>
      <c r="EK33" s="36"/>
      <c r="EL33" s="24"/>
      <c r="EM33" s="33"/>
      <c r="EN33" s="9"/>
      <c r="EO33" s="20"/>
      <c r="EP33" s="6"/>
      <c r="EQ33" s="52"/>
      <c r="ER33" s="53"/>
      <c r="ES33" s="31"/>
      <c r="ET33" s="9"/>
      <c r="EU33" s="36"/>
      <c r="EV33" s="24"/>
      <c r="EW33" s="36"/>
      <c r="EX33" s="24"/>
      <c r="EY33" s="36"/>
      <c r="EZ33" s="24"/>
      <c r="FA33" s="36"/>
      <c r="FB33" s="24"/>
      <c r="FC33" s="33"/>
      <c r="FD33" s="9"/>
      <c r="FE33" s="20"/>
      <c r="FF33" s="6"/>
      <c r="FG33" s="52"/>
      <c r="FH33" s="53"/>
      <c r="FI33" s="31"/>
      <c r="FJ33" s="9"/>
      <c r="FK33" s="36"/>
      <c r="FL33" s="24"/>
      <c r="FM33" s="36"/>
      <c r="FN33" s="24"/>
      <c r="FO33" s="36"/>
      <c r="FP33" s="24"/>
      <c r="FQ33" s="36"/>
      <c r="FR33" s="24"/>
      <c r="FS33" s="33"/>
      <c r="FT33" s="9"/>
      <c r="FU33" s="20"/>
      <c r="FV33" s="6"/>
      <c r="FW33" s="52"/>
      <c r="FX33" s="53"/>
      <c r="FY33" s="31"/>
      <c r="FZ33" s="9"/>
      <c r="GA33" s="36"/>
      <c r="GB33" s="24"/>
      <c r="GC33" s="36"/>
      <c r="GD33" s="24"/>
      <c r="GE33" s="36"/>
      <c r="GF33" s="24"/>
      <c r="GG33" s="36"/>
      <c r="GH33" s="24"/>
      <c r="GI33" s="33"/>
      <c r="GJ33" s="9"/>
      <c r="GK33" s="20"/>
      <c r="GL33" s="6"/>
      <c r="GM33" s="52"/>
      <c r="GN33" s="53"/>
      <c r="GO33" s="31"/>
      <c r="GP33" s="9"/>
      <c r="GQ33" s="36"/>
      <c r="GR33" s="24"/>
      <c r="GS33" s="36"/>
      <c r="GT33" s="24"/>
      <c r="GU33" s="36"/>
      <c r="GV33" s="24"/>
      <c r="GW33" s="36"/>
      <c r="GX33" s="24"/>
      <c r="GY33" s="33"/>
      <c r="GZ33" s="9"/>
      <c r="HA33" s="20"/>
      <c r="HB33" s="6"/>
      <c r="HC33" s="52"/>
      <c r="HD33" s="53"/>
      <c r="HE33" s="31"/>
      <c r="HF33" s="9"/>
      <c r="HG33" s="36"/>
      <c r="HH33" s="24"/>
      <c r="HI33" s="36"/>
      <c r="HJ33" s="24"/>
      <c r="HK33" s="36"/>
      <c r="HL33" s="24"/>
      <c r="HM33" s="36"/>
      <c r="HN33" s="24"/>
      <c r="HO33" s="33"/>
      <c r="HP33" s="9"/>
      <c r="HQ33" s="20"/>
      <c r="HR33" s="6"/>
      <c r="HS33" s="52"/>
      <c r="HT33" s="53"/>
      <c r="HU33" s="31"/>
      <c r="HV33" s="9"/>
      <c r="HW33" s="36"/>
      <c r="HX33" s="24"/>
      <c r="HY33" s="36"/>
      <c r="HZ33" s="24"/>
      <c r="IA33" s="36"/>
      <c r="IB33" s="24"/>
      <c r="IC33" s="36"/>
      <c r="ID33" s="24"/>
      <c r="IE33" s="33"/>
      <c r="IF33" s="9"/>
      <c r="IG33" s="20"/>
      <c r="IH33" s="6"/>
      <c r="II33" s="52"/>
      <c r="IJ33" s="53"/>
      <c r="IK33" s="31"/>
      <c r="IL33" s="9"/>
      <c r="IM33" s="36"/>
      <c r="IN33" s="24"/>
      <c r="IO33" s="36"/>
      <c r="IP33" s="24"/>
      <c r="IQ33" s="36"/>
      <c r="IR33" s="24"/>
      <c r="IS33" s="36"/>
      <c r="IT33" s="24"/>
      <c r="IU33" s="33"/>
      <c r="IV33" s="9"/>
      <c r="IW33" s="20"/>
      <c r="IX33" s="6"/>
      <c r="IY33" s="52"/>
      <c r="IZ33" s="53"/>
      <c r="JA33" s="31"/>
      <c r="JB33" s="9"/>
      <c r="JC33" s="36"/>
      <c r="JD33" s="24"/>
      <c r="JE33" s="36"/>
      <c r="JF33" s="24"/>
      <c r="JG33" s="36"/>
      <c r="JH33" s="24"/>
      <c r="JI33" s="36"/>
      <c r="JJ33" s="24"/>
      <c r="JK33" s="33"/>
      <c r="JL33" s="9"/>
      <c r="JM33" s="20"/>
      <c r="JN33" s="6"/>
      <c r="JO33" s="52"/>
      <c r="JP33" s="53"/>
      <c r="JQ33" s="31"/>
      <c r="JR33" s="9"/>
      <c r="JS33" s="36"/>
      <c r="JT33" s="24"/>
      <c r="JU33" s="36"/>
      <c r="JV33" s="24"/>
      <c r="JW33" s="36"/>
      <c r="JX33" s="24"/>
      <c r="JY33" s="36"/>
      <c r="JZ33" s="24"/>
      <c r="KA33" s="33"/>
      <c r="KB33" s="9"/>
      <c r="KC33" s="20"/>
      <c r="KD33" s="6"/>
      <c r="KE33" s="52"/>
      <c r="KF33" s="53"/>
      <c r="KG33" s="31"/>
      <c r="KH33" s="9"/>
      <c r="KI33" s="36"/>
      <c r="KJ33" s="24"/>
      <c r="KK33" s="36"/>
      <c r="KL33" s="24"/>
      <c r="KM33" s="36"/>
      <c r="KN33" s="24"/>
      <c r="KO33" s="36"/>
      <c r="KP33" s="24"/>
      <c r="KQ33" s="33"/>
      <c r="KR33" s="9"/>
      <c r="KS33" s="20"/>
      <c r="KT33" s="6"/>
      <c r="KU33" s="52"/>
      <c r="KV33" s="53"/>
      <c r="KW33" s="31"/>
      <c r="KX33" s="9"/>
      <c r="KY33" s="36"/>
      <c r="KZ33" s="24"/>
      <c r="LA33" s="36"/>
      <c r="LB33" s="24"/>
      <c r="LC33" s="36"/>
      <c r="LD33" s="24"/>
      <c r="LE33" s="36"/>
      <c r="LF33" s="24"/>
      <c r="LG33" s="33"/>
      <c r="LH33" s="9"/>
      <c r="LI33" s="20"/>
      <c r="LJ33" s="6"/>
      <c r="LK33" s="52"/>
      <c r="LL33" s="53"/>
      <c r="LM33" s="31"/>
      <c r="LN33" s="9"/>
      <c r="LO33" s="36"/>
      <c r="LP33" s="24"/>
      <c r="LQ33" s="36"/>
      <c r="LR33" s="24"/>
      <c r="LS33" s="36"/>
      <c r="LT33" s="24"/>
      <c r="LU33" s="36"/>
      <c r="LV33" s="24"/>
      <c r="LW33" s="33"/>
      <c r="LX33" s="9"/>
      <c r="LY33" s="20"/>
      <c r="LZ33" s="6"/>
      <c r="MA33" s="52"/>
      <c r="MB33" s="53"/>
      <c r="MC33" s="31"/>
      <c r="MD33" s="9"/>
      <c r="ME33" s="36"/>
      <c r="MF33" s="24"/>
      <c r="MG33" s="36"/>
      <c r="MH33" s="24"/>
      <c r="MI33" s="36"/>
      <c r="MJ33" s="24"/>
      <c r="MK33" s="36"/>
      <c r="ML33" s="24"/>
      <c r="MM33" s="33"/>
      <c r="MN33" s="9"/>
      <c r="MO33" s="20"/>
      <c r="MP33" s="6"/>
      <c r="MQ33" s="52"/>
      <c r="MR33" s="53"/>
      <c r="MS33" s="31"/>
      <c r="MT33" s="9"/>
      <c r="MU33" s="36"/>
      <c r="MV33" s="24"/>
      <c r="MW33" s="36"/>
      <c r="MX33" s="24"/>
      <c r="MY33" s="36"/>
      <c r="MZ33" s="24"/>
      <c r="NA33" s="36"/>
      <c r="NB33" s="24"/>
      <c r="NC33" s="33"/>
      <c r="ND33" s="9"/>
      <c r="NE33" s="20"/>
      <c r="NF33" s="6"/>
      <c r="NG33" s="52"/>
      <c r="NH33" s="53"/>
      <c r="NI33" s="31"/>
      <c r="NJ33" s="9"/>
      <c r="NK33" s="36"/>
      <c r="NL33" s="24"/>
      <c r="NM33" s="36"/>
      <c r="NN33" s="24"/>
      <c r="NO33" s="36"/>
      <c r="NP33" s="24"/>
      <c r="NQ33" s="36"/>
      <c r="NR33" s="24"/>
      <c r="NS33" s="33"/>
      <c r="NT33" s="9"/>
      <c r="NU33" s="20"/>
      <c r="NV33" s="6"/>
      <c r="NW33" s="52"/>
      <c r="NX33" s="53"/>
      <c r="NY33" s="31"/>
      <c r="NZ33" s="9"/>
      <c r="OA33" s="36"/>
      <c r="OB33" s="24"/>
      <c r="OC33" s="36"/>
      <c r="OD33" s="24"/>
      <c r="OE33" s="36"/>
      <c r="OF33" s="24"/>
      <c r="OG33" s="36"/>
      <c r="OH33" s="24"/>
      <c r="OI33" s="33"/>
      <c r="OJ33" s="9"/>
      <c r="OK33" s="20"/>
      <c r="OL33" s="6"/>
      <c r="OM33" s="52"/>
      <c r="ON33" s="53"/>
      <c r="OO33" s="31"/>
      <c r="OP33" s="9"/>
      <c r="OQ33" s="36"/>
      <c r="OR33" s="24"/>
      <c r="OS33" s="36"/>
      <c r="OT33" s="24"/>
      <c r="OU33" s="36"/>
      <c r="OV33" s="24"/>
      <c r="OW33" s="36"/>
      <c r="OX33" s="24"/>
      <c r="OY33" s="33"/>
      <c r="OZ33" s="9"/>
      <c r="PA33" s="20"/>
      <c r="PB33" s="6"/>
      <c r="PC33" s="52"/>
      <c r="PD33" s="53"/>
      <c r="PE33" s="31"/>
      <c r="PF33" s="9"/>
      <c r="PG33" s="36"/>
      <c r="PH33" s="24"/>
      <c r="PI33" s="36"/>
      <c r="PJ33" s="24"/>
      <c r="PK33" s="36"/>
      <c r="PL33" s="24"/>
      <c r="PM33" s="36"/>
      <c r="PN33" s="24"/>
      <c r="PO33" s="33"/>
      <c r="PP33" s="9"/>
      <c r="PQ33" s="20"/>
      <c r="PR33" s="6"/>
      <c r="PS33" s="52"/>
      <c r="PT33" s="53"/>
      <c r="PU33" s="31"/>
      <c r="PV33" s="9"/>
      <c r="PW33" s="36"/>
      <c r="PX33" s="24"/>
      <c r="PY33" s="36"/>
      <c r="PZ33" s="24"/>
      <c r="QA33" s="36"/>
      <c r="QB33" s="24"/>
      <c r="QC33" s="36"/>
      <c r="QD33" s="24"/>
      <c r="QE33" s="33"/>
      <c r="QF33" s="9"/>
      <c r="QG33" s="20"/>
      <c r="QH33" s="6"/>
      <c r="QI33" s="52"/>
      <c r="QJ33" s="53"/>
      <c r="QK33" s="31"/>
      <c r="QL33" s="9"/>
      <c r="QM33" s="36"/>
      <c r="QN33" s="24"/>
      <c r="QO33" s="36"/>
      <c r="QP33" s="24"/>
      <c r="QQ33" s="36"/>
      <c r="QR33" s="24"/>
      <c r="QS33" s="36"/>
      <c r="QT33" s="24"/>
      <c r="QU33" s="33"/>
      <c r="QV33" s="9"/>
      <c r="QW33" s="20"/>
      <c r="QX33" s="6"/>
      <c r="QY33" s="52"/>
      <c r="QZ33" s="53"/>
      <c r="RA33" s="31"/>
      <c r="RB33" s="9"/>
      <c r="RC33" s="36"/>
      <c r="RD33" s="24"/>
      <c r="RE33" s="36"/>
      <c r="RF33" s="24"/>
      <c r="RG33" s="36"/>
      <c r="RH33" s="24"/>
      <c r="RI33" s="36"/>
      <c r="RJ33" s="24"/>
      <c r="RK33" s="33"/>
      <c r="RL33" s="9"/>
      <c r="RM33" s="20"/>
      <c r="RN33" s="6"/>
      <c r="RO33" s="52"/>
      <c r="RP33" s="53"/>
      <c r="RQ33" s="31"/>
      <c r="RR33" s="9"/>
      <c r="RS33" s="36"/>
      <c r="RT33" s="24"/>
      <c r="RU33" s="36"/>
      <c r="RV33" s="24"/>
      <c r="RW33" s="36"/>
      <c r="RX33" s="24"/>
      <c r="RY33" s="36"/>
      <c r="RZ33" s="24"/>
      <c r="SA33" s="33"/>
      <c r="SB33" s="9"/>
      <c r="SC33" s="20"/>
      <c r="SD33" s="6"/>
      <c r="SE33" s="52"/>
      <c r="SF33" s="53"/>
      <c r="SG33" s="31"/>
      <c r="SH33" s="9"/>
      <c r="SI33" s="36"/>
      <c r="SJ33" s="24"/>
      <c r="SK33" s="36"/>
      <c r="SL33" s="24"/>
      <c r="SM33" s="36"/>
      <c r="SN33" s="24"/>
      <c r="SO33" s="36"/>
      <c r="SP33" s="24"/>
      <c r="SQ33" s="33"/>
      <c r="SR33" s="9"/>
      <c r="SS33" s="20"/>
      <c r="ST33" s="6"/>
      <c r="SU33" s="52"/>
      <c r="SV33" s="53"/>
      <c r="SW33" s="31"/>
      <c r="SX33" s="9"/>
      <c r="SY33" s="36"/>
      <c r="SZ33" s="24"/>
      <c r="TA33" s="36"/>
      <c r="TB33" s="24"/>
      <c r="TC33" s="36"/>
      <c r="TD33" s="24"/>
      <c r="TE33" s="36"/>
      <c r="TF33" s="24"/>
      <c r="TG33" s="33"/>
      <c r="TH33" s="9"/>
      <c r="TI33" s="20"/>
      <c r="TJ33" s="6"/>
      <c r="TK33" s="52"/>
      <c r="TL33" s="53"/>
      <c r="TM33" s="31"/>
      <c r="TN33" s="9"/>
      <c r="TO33" s="36"/>
      <c r="TP33" s="24"/>
      <c r="TQ33" s="36"/>
      <c r="TR33" s="24"/>
      <c r="TS33" s="36"/>
      <c r="TT33" s="24"/>
      <c r="TU33" s="36"/>
      <c r="TV33" s="24"/>
      <c r="TW33" s="33"/>
      <c r="TX33" s="9"/>
      <c r="TY33" s="20"/>
      <c r="TZ33" s="6"/>
      <c r="UA33" s="52"/>
      <c r="UB33" s="53"/>
      <c r="UC33" s="31"/>
      <c r="UD33" s="9"/>
      <c r="UE33" s="36"/>
      <c r="UF33" s="24"/>
      <c r="UG33" s="36"/>
      <c r="UH33" s="24"/>
      <c r="UI33" s="36"/>
      <c r="UJ33" s="24"/>
      <c r="UK33" s="36"/>
      <c r="UL33" s="24"/>
      <c r="UM33" s="33"/>
      <c r="UN33" s="9"/>
      <c r="UO33" s="20"/>
      <c r="UP33" s="6"/>
      <c r="UQ33" s="52"/>
      <c r="UR33" s="53"/>
      <c r="US33" s="31"/>
      <c r="UT33" s="9"/>
      <c r="UU33" s="36"/>
      <c r="UV33" s="24"/>
      <c r="UW33" s="36"/>
      <c r="UX33" s="24"/>
      <c r="UY33" s="36"/>
      <c r="UZ33" s="24"/>
      <c r="VA33" s="36"/>
      <c r="VB33" s="24"/>
      <c r="VC33" s="33"/>
      <c r="VD33" s="9"/>
      <c r="VE33" s="20"/>
      <c r="VF33" s="6"/>
      <c r="VG33" s="52"/>
      <c r="VH33" s="53"/>
      <c r="VI33" s="31"/>
      <c r="VJ33" s="9"/>
      <c r="VK33" s="36"/>
      <c r="VL33" s="24"/>
      <c r="VM33" s="36"/>
      <c r="VN33" s="24"/>
      <c r="VO33" s="36"/>
      <c r="VP33" s="24"/>
      <c r="VQ33" s="36"/>
      <c r="VR33" s="24"/>
      <c r="VS33" s="33"/>
      <c r="VT33" s="9"/>
      <c r="VU33" s="20"/>
      <c r="VV33" s="6"/>
      <c r="VW33" s="52"/>
      <c r="VX33" s="53"/>
      <c r="VY33" s="31"/>
      <c r="VZ33" s="9"/>
      <c r="WA33" s="36"/>
      <c r="WB33" s="24"/>
      <c r="WC33" s="36"/>
      <c r="WD33" s="24"/>
      <c r="WE33" s="36"/>
      <c r="WF33" s="24"/>
      <c r="WG33" s="36"/>
      <c r="WH33" s="24"/>
      <c r="WI33" s="33"/>
      <c r="WJ33" s="9"/>
      <c r="WK33" s="20"/>
      <c r="WL33" s="6"/>
      <c r="WM33" s="52"/>
      <c r="WN33" s="53"/>
      <c r="WO33" s="31"/>
      <c r="WP33" s="9"/>
      <c r="WQ33" s="36"/>
      <c r="WR33" s="24"/>
      <c r="WS33" s="36"/>
      <c r="WT33" s="24"/>
      <c r="WU33" s="36"/>
      <c r="WV33" s="24"/>
      <c r="WW33" s="36"/>
      <c r="WX33" s="24"/>
      <c r="WY33" s="33"/>
      <c r="WZ33" s="9"/>
      <c r="XA33" s="20"/>
      <c r="XB33" s="6"/>
      <c r="XC33" s="52"/>
      <c r="XD33" s="53"/>
      <c r="XE33" s="31"/>
      <c r="XF33" s="9"/>
      <c r="XG33" s="36"/>
      <c r="XH33" s="24"/>
      <c r="XI33" s="36"/>
      <c r="XJ33" s="24"/>
      <c r="XK33" s="36"/>
      <c r="XL33" s="24"/>
      <c r="XM33" s="36"/>
      <c r="XN33" s="24"/>
      <c r="XO33" s="33"/>
      <c r="XP33" s="9"/>
      <c r="XQ33" s="20"/>
      <c r="XR33" s="6"/>
      <c r="XS33" s="52"/>
      <c r="XT33" s="53"/>
      <c r="XU33" s="31"/>
      <c r="XV33" s="9"/>
      <c r="XW33" s="36"/>
      <c r="XX33" s="24"/>
      <c r="XY33" s="36"/>
      <c r="XZ33" s="24"/>
      <c r="YA33" s="36"/>
      <c r="YB33" s="24"/>
      <c r="YC33" s="36"/>
      <c r="YD33" s="24"/>
      <c r="YE33" s="33"/>
      <c r="YF33" s="9"/>
      <c r="YG33" s="20"/>
      <c r="YH33" s="6"/>
      <c r="YI33" s="52"/>
      <c r="YJ33" s="53"/>
      <c r="YK33" s="31"/>
      <c r="YL33" s="9"/>
      <c r="YM33" s="36"/>
      <c r="YN33" s="24"/>
      <c r="YO33" s="36"/>
      <c r="YP33" s="24"/>
      <c r="YQ33" s="36"/>
      <c r="YR33" s="24"/>
      <c r="YS33" s="36"/>
      <c r="YT33" s="24"/>
      <c r="YU33" s="33"/>
      <c r="YV33" s="9"/>
      <c r="YW33" s="20"/>
      <c r="YX33" s="6"/>
      <c r="YY33" s="52"/>
      <c r="YZ33" s="53"/>
      <c r="ZA33" s="31"/>
      <c r="ZB33" s="9"/>
      <c r="ZC33" s="36"/>
      <c r="ZD33" s="24"/>
      <c r="ZE33" s="36"/>
      <c r="ZF33" s="24"/>
      <c r="ZG33" s="36"/>
      <c r="ZH33" s="24"/>
      <c r="ZI33" s="36"/>
      <c r="ZJ33" s="24"/>
      <c r="ZK33" s="33"/>
      <c r="ZL33" s="9"/>
      <c r="ZM33" s="20"/>
      <c r="ZN33" s="6"/>
      <c r="ZO33" s="52"/>
      <c r="ZP33" s="53"/>
      <c r="ZQ33" s="31"/>
      <c r="ZR33" s="9"/>
      <c r="ZS33" s="36"/>
      <c r="ZT33" s="24"/>
      <c r="ZU33" s="36"/>
      <c r="ZV33" s="24"/>
      <c r="ZW33" s="36"/>
      <c r="ZX33" s="24"/>
      <c r="ZY33" s="36"/>
      <c r="ZZ33" s="24"/>
      <c r="AAA33" s="33"/>
      <c r="AAB33" s="9"/>
      <c r="AAC33" s="20"/>
      <c r="AAD33" s="6"/>
      <c r="AAE33" s="52"/>
      <c r="AAF33" s="53"/>
      <c r="AAG33" s="31"/>
      <c r="AAH33" s="9"/>
      <c r="AAI33" s="36"/>
      <c r="AAJ33" s="24"/>
      <c r="AAK33" s="36"/>
      <c r="AAL33" s="24"/>
      <c r="AAM33" s="36"/>
      <c r="AAN33" s="24"/>
      <c r="AAO33" s="36"/>
      <c r="AAP33" s="24"/>
      <c r="AAQ33" s="33"/>
      <c r="AAR33" s="9"/>
      <c r="AAS33" s="20"/>
      <c r="AAT33" s="6"/>
      <c r="AAU33" s="52"/>
      <c r="AAV33" s="53"/>
      <c r="AAW33" s="31"/>
      <c r="AAX33" s="9"/>
      <c r="AAY33" s="36"/>
      <c r="AAZ33" s="24"/>
      <c r="ABA33" s="36"/>
      <c r="ABB33" s="24"/>
      <c r="ABC33" s="36"/>
      <c r="ABD33" s="24"/>
      <c r="ABE33" s="36"/>
      <c r="ABF33" s="24"/>
      <c r="ABG33" s="33"/>
      <c r="ABH33" s="9"/>
      <c r="ABI33" s="20"/>
      <c r="ABJ33" s="6"/>
      <c r="ABK33" s="52"/>
      <c r="ABL33" s="53"/>
      <c r="ABM33" s="31"/>
      <c r="ABN33" s="9"/>
      <c r="ABO33" s="36"/>
      <c r="ABP33" s="24"/>
      <c r="ABQ33" s="36"/>
      <c r="ABR33" s="24"/>
      <c r="ABS33" s="36"/>
      <c r="ABT33" s="24"/>
      <c r="ABU33" s="36"/>
      <c r="ABV33" s="24"/>
      <c r="ABW33" s="33"/>
      <c r="ABX33" s="9"/>
      <c r="ABY33" s="20"/>
      <c r="ABZ33" s="6"/>
      <c r="ACA33" s="52"/>
      <c r="ACB33" s="53"/>
      <c r="ACC33" s="31"/>
      <c r="ACD33" s="9"/>
      <c r="ACE33" s="36"/>
      <c r="ACF33" s="24"/>
      <c r="ACG33" s="36"/>
      <c r="ACH33" s="24"/>
      <c r="ACI33" s="36"/>
      <c r="ACJ33" s="24"/>
      <c r="ACK33" s="36"/>
      <c r="ACL33" s="24"/>
      <c r="ACM33" s="33"/>
      <c r="ACN33" s="9"/>
      <c r="ACO33" s="20"/>
      <c r="ACP33" s="6"/>
      <c r="ACQ33" s="52"/>
      <c r="ACR33" s="53"/>
      <c r="ACS33" s="31"/>
      <c r="ACT33" s="9"/>
      <c r="ACU33" s="36"/>
      <c r="ACV33" s="24"/>
      <c r="ACW33" s="36"/>
      <c r="ACX33" s="24"/>
      <c r="ACY33" s="36"/>
      <c r="ACZ33" s="24"/>
      <c r="ADA33" s="36"/>
      <c r="ADB33" s="24"/>
      <c r="ADC33" s="33"/>
      <c r="ADD33" s="9"/>
      <c r="ADE33" s="20"/>
      <c r="ADF33" s="6"/>
      <c r="ADG33" s="52"/>
      <c r="ADH33" s="53"/>
      <c r="ADI33" s="31"/>
      <c r="ADJ33" s="9"/>
      <c r="ADK33" s="36"/>
      <c r="ADL33" s="24"/>
      <c r="ADM33" s="36"/>
      <c r="ADN33" s="24"/>
      <c r="ADO33" s="36"/>
      <c r="ADP33" s="24"/>
      <c r="ADQ33" s="36"/>
      <c r="ADR33" s="24"/>
      <c r="ADS33" s="33"/>
      <c r="ADT33" s="9"/>
      <c r="ADU33" s="20"/>
      <c r="ADV33" s="6"/>
      <c r="ADW33" s="52"/>
      <c r="ADX33" s="53"/>
      <c r="ADY33" s="31"/>
      <c r="ADZ33" s="9"/>
      <c r="AEA33" s="36"/>
      <c r="AEB33" s="24"/>
      <c r="AEC33" s="36"/>
      <c r="AED33" s="24"/>
      <c r="AEE33" s="36"/>
      <c r="AEF33" s="24"/>
      <c r="AEG33" s="36"/>
      <c r="AEH33" s="24"/>
      <c r="AEI33" s="33"/>
      <c r="AEJ33" s="9"/>
      <c r="AEK33" s="20"/>
      <c r="AEL33" s="6"/>
      <c r="AEM33" s="52"/>
      <c r="AEN33" s="53"/>
      <c r="AEO33" s="31"/>
      <c r="AEP33" s="9"/>
      <c r="AEQ33" s="36"/>
      <c r="AER33" s="24"/>
      <c r="AES33" s="36"/>
      <c r="AET33" s="24"/>
      <c r="AEU33" s="36"/>
      <c r="AEV33" s="24"/>
      <c r="AEW33" s="36"/>
      <c r="AEX33" s="24"/>
      <c r="AEY33" s="33"/>
      <c r="AEZ33" s="9"/>
      <c r="AFA33" s="20"/>
      <c r="AFB33" s="6"/>
      <c r="AFC33" s="52"/>
      <c r="AFD33" s="53"/>
      <c r="AFE33" s="31"/>
      <c r="AFF33" s="9"/>
      <c r="AFG33" s="36"/>
      <c r="AFH33" s="24"/>
      <c r="AFI33" s="36"/>
      <c r="AFJ33" s="24"/>
      <c r="AFK33" s="36"/>
      <c r="AFL33" s="24"/>
      <c r="AFM33" s="36"/>
      <c r="AFN33" s="24"/>
      <c r="AFO33" s="33"/>
      <c r="AFP33" s="9"/>
      <c r="AFQ33" s="20"/>
      <c r="AFR33" s="6"/>
      <c r="AFS33" s="52"/>
      <c r="AFT33" s="53"/>
      <c r="AFU33" s="31"/>
      <c r="AFV33" s="9"/>
      <c r="AFW33" s="36"/>
      <c r="AFX33" s="24"/>
      <c r="AFY33" s="36"/>
      <c r="AFZ33" s="24"/>
      <c r="AGA33" s="36"/>
      <c r="AGB33" s="24"/>
      <c r="AGC33" s="36"/>
      <c r="AGD33" s="24"/>
      <c r="AGE33" s="33"/>
      <c r="AGF33" s="9"/>
      <c r="AGG33" s="20"/>
      <c r="AGH33" s="6"/>
      <c r="AGI33" s="52"/>
      <c r="AGJ33" s="53"/>
      <c r="AGK33" s="31"/>
      <c r="AGL33" s="9"/>
      <c r="AGM33" s="36"/>
      <c r="AGN33" s="24"/>
      <c r="AGO33" s="36"/>
      <c r="AGP33" s="24"/>
      <c r="AGQ33" s="36"/>
      <c r="AGR33" s="24"/>
      <c r="AGS33" s="36"/>
      <c r="AGT33" s="24"/>
      <c r="AGU33" s="33"/>
      <c r="AGV33" s="9"/>
      <c r="AGW33" s="20"/>
      <c r="AGX33" s="6"/>
      <c r="AGY33" s="52"/>
      <c r="AGZ33" s="53"/>
      <c r="AHA33" s="31"/>
      <c r="AHB33" s="9"/>
      <c r="AHC33" s="36"/>
      <c r="AHD33" s="24"/>
      <c r="AHE33" s="36"/>
      <c r="AHF33" s="24"/>
      <c r="AHG33" s="36"/>
      <c r="AHH33" s="24"/>
      <c r="AHI33" s="36"/>
      <c r="AHJ33" s="24"/>
      <c r="AHK33" s="33"/>
      <c r="AHL33" s="9"/>
      <c r="AHM33" s="20"/>
      <c r="AHN33" s="6"/>
      <c r="AHO33" s="52"/>
      <c r="AHP33" s="53"/>
      <c r="AHQ33" s="31"/>
      <c r="AHR33" s="9"/>
      <c r="AHS33" s="36"/>
      <c r="AHT33" s="24"/>
      <c r="AHU33" s="36"/>
      <c r="AHV33" s="24"/>
      <c r="AHW33" s="36"/>
      <c r="AHX33" s="24"/>
      <c r="AHY33" s="36"/>
      <c r="AHZ33" s="24"/>
      <c r="AIA33" s="33"/>
      <c r="AIB33" s="9"/>
      <c r="AIC33" s="20"/>
      <c r="AID33" s="6"/>
      <c r="AIE33" s="52"/>
      <c r="AIF33" s="53"/>
      <c r="AIG33" s="31"/>
      <c r="AIH33" s="9"/>
      <c r="AII33" s="36"/>
      <c r="AIJ33" s="24"/>
      <c r="AIK33" s="36"/>
      <c r="AIL33" s="24"/>
      <c r="AIM33" s="36"/>
      <c r="AIN33" s="24"/>
      <c r="AIO33" s="36"/>
      <c r="AIP33" s="24"/>
      <c r="AIQ33" s="33"/>
      <c r="AIR33" s="9"/>
      <c r="AIS33" s="20"/>
      <c r="AIT33" s="6"/>
      <c r="AIU33" s="52"/>
      <c r="AIV33" s="53"/>
      <c r="AIW33" s="31"/>
      <c r="AIX33" s="9"/>
      <c r="AIY33" s="36"/>
      <c r="AIZ33" s="24"/>
      <c r="AJA33" s="36"/>
      <c r="AJB33" s="24"/>
      <c r="AJC33" s="36"/>
      <c r="AJD33" s="24"/>
      <c r="AJE33" s="36"/>
      <c r="AJF33" s="24"/>
      <c r="AJG33" s="33"/>
      <c r="AJH33" s="9"/>
      <c r="AJI33" s="20"/>
      <c r="AJJ33" s="6"/>
      <c r="AJK33" s="52"/>
      <c r="AJL33" s="53"/>
      <c r="AJM33" s="31"/>
      <c r="AJN33" s="9"/>
      <c r="AJO33" s="36"/>
      <c r="AJP33" s="24"/>
      <c r="AJQ33" s="36"/>
      <c r="AJR33" s="24"/>
      <c r="AJS33" s="36"/>
      <c r="AJT33" s="24"/>
      <c r="AJU33" s="36"/>
      <c r="AJV33" s="24"/>
      <c r="AJW33" s="33"/>
      <c r="AJX33" s="9"/>
      <c r="AJY33" s="20"/>
      <c r="AJZ33" s="6"/>
      <c r="AKA33" s="52"/>
      <c r="AKB33" s="53"/>
      <c r="AKC33" s="31"/>
      <c r="AKD33" s="9"/>
      <c r="AKE33" s="36"/>
      <c r="AKF33" s="24"/>
      <c r="AKG33" s="36"/>
      <c r="AKH33" s="24"/>
      <c r="AKI33" s="36"/>
      <c r="AKJ33" s="24"/>
      <c r="AKK33" s="36"/>
      <c r="AKL33" s="24"/>
      <c r="AKM33" s="33"/>
      <c r="AKN33" s="9"/>
      <c r="AKO33" s="20"/>
      <c r="AKP33" s="6"/>
      <c r="AKQ33" s="52"/>
      <c r="AKR33" s="53"/>
      <c r="AKS33" s="31"/>
      <c r="AKT33" s="9"/>
      <c r="AKU33" s="36"/>
      <c r="AKV33" s="24"/>
      <c r="AKW33" s="36"/>
      <c r="AKX33" s="24"/>
      <c r="AKY33" s="36"/>
      <c r="AKZ33" s="24"/>
      <c r="ALA33" s="36"/>
      <c r="ALB33" s="24"/>
      <c r="ALC33" s="33"/>
      <c r="ALD33" s="9"/>
      <c r="ALE33" s="20"/>
      <c r="ALF33" s="6"/>
      <c r="ALG33" s="52"/>
      <c r="ALH33" s="53"/>
      <c r="ALI33" s="31"/>
      <c r="ALJ33" s="9"/>
      <c r="ALK33" s="36"/>
      <c r="ALL33" s="24"/>
      <c r="ALM33" s="36"/>
      <c r="ALN33" s="24"/>
      <c r="ALO33" s="36"/>
      <c r="ALP33" s="24"/>
      <c r="ALQ33" s="36"/>
      <c r="ALR33" s="24"/>
      <c r="ALS33" s="33"/>
      <c r="ALT33" s="9"/>
      <c r="ALU33" s="20"/>
      <c r="ALV33" s="6"/>
      <c r="ALW33" s="52"/>
      <c r="ALX33" s="53"/>
      <c r="ALY33" s="31"/>
      <c r="ALZ33" s="9"/>
      <c r="AMA33" s="36"/>
      <c r="AMB33" s="24"/>
      <c r="AMC33" s="36"/>
      <c r="AMD33" s="24"/>
      <c r="AME33" s="36"/>
      <c r="AMF33" s="24"/>
      <c r="AMG33" s="36"/>
      <c r="AMH33" s="24"/>
      <c r="AMI33" s="33"/>
      <c r="AMJ33" s="9"/>
      <c r="AMK33" s="20"/>
      <c r="AML33" s="6"/>
      <c r="AMM33" s="52"/>
      <c r="AMN33" s="53"/>
      <c r="AMO33" s="31"/>
      <c r="AMP33" s="9"/>
      <c r="AMQ33" s="36"/>
      <c r="AMR33" s="24"/>
      <c r="AMS33" s="36"/>
      <c r="AMT33" s="24"/>
      <c r="AMU33" s="36"/>
      <c r="AMV33" s="24"/>
      <c r="AMW33" s="36"/>
      <c r="AMX33" s="24"/>
      <c r="AMY33" s="33"/>
      <c r="AMZ33" s="9"/>
      <c r="ANA33" s="20"/>
      <c r="ANB33" s="6"/>
      <c r="ANC33" s="52"/>
      <c r="AND33" s="53"/>
      <c r="ANE33" s="31"/>
      <c r="ANF33" s="9"/>
      <c r="ANG33" s="36"/>
      <c r="ANH33" s="24"/>
      <c r="ANI33" s="36"/>
      <c r="ANJ33" s="24"/>
      <c r="ANK33" s="36"/>
      <c r="ANL33" s="24"/>
      <c r="ANM33" s="36"/>
      <c r="ANN33" s="24"/>
      <c r="ANO33" s="33"/>
      <c r="ANP33" s="9"/>
      <c r="ANQ33" s="20"/>
      <c r="ANR33" s="6"/>
      <c r="ANS33" s="52"/>
      <c r="ANT33" s="53"/>
      <c r="ANU33" s="31"/>
      <c r="ANV33" s="9"/>
      <c r="ANW33" s="36"/>
      <c r="ANX33" s="24"/>
      <c r="ANY33" s="36"/>
      <c r="ANZ33" s="24"/>
      <c r="AOA33" s="36"/>
      <c r="AOB33" s="24"/>
      <c r="AOC33" s="36"/>
      <c r="AOD33" s="24"/>
      <c r="AOE33" s="33"/>
      <c r="AOF33" s="9"/>
      <c r="AOG33" s="20"/>
      <c r="AOH33" s="6"/>
      <c r="AOI33" s="52"/>
      <c r="AOJ33" s="53"/>
      <c r="AOK33" s="31"/>
      <c r="AOL33" s="9"/>
      <c r="AOM33" s="36"/>
      <c r="AON33" s="24"/>
      <c r="AOO33" s="36"/>
      <c r="AOP33" s="24"/>
      <c r="AOQ33" s="36"/>
      <c r="AOR33" s="24"/>
      <c r="AOS33" s="36"/>
      <c r="AOT33" s="24"/>
      <c r="AOU33" s="33"/>
      <c r="AOV33" s="9"/>
      <c r="AOW33" s="20"/>
      <c r="AOX33" s="6"/>
      <c r="AOY33" s="52"/>
      <c r="AOZ33" s="53"/>
      <c r="APA33" s="31"/>
      <c r="APB33" s="9"/>
      <c r="APC33" s="36"/>
      <c r="APD33" s="24"/>
      <c r="APE33" s="36"/>
      <c r="APF33" s="24"/>
      <c r="APG33" s="36"/>
      <c r="APH33" s="24"/>
      <c r="API33" s="36"/>
      <c r="APJ33" s="24"/>
      <c r="APK33" s="33"/>
      <c r="APL33" s="9"/>
      <c r="APM33" s="20"/>
      <c r="APN33" s="6"/>
      <c r="APO33" s="52"/>
      <c r="APP33" s="53"/>
      <c r="APQ33" s="31"/>
      <c r="APR33" s="9"/>
      <c r="APS33" s="36"/>
      <c r="APT33" s="24"/>
      <c r="APU33" s="36"/>
      <c r="APV33" s="24"/>
      <c r="APW33" s="36"/>
      <c r="APX33" s="24"/>
      <c r="APY33" s="36"/>
      <c r="APZ33" s="24"/>
      <c r="AQA33" s="33"/>
      <c r="AQB33" s="9"/>
      <c r="AQC33" s="20"/>
      <c r="AQD33" s="6"/>
      <c r="AQE33" s="52"/>
      <c r="AQF33" s="53"/>
      <c r="AQG33" s="31"/>
      <c r="AQH33" s="9"/>
      <c r="AQI33" s="36"/>
      <c r="AQJ33" s="24"/>
      <c r="AQK33" s="36"/>
      <c r="AQL33" s="24"/>
      <c r="AQM33" s="36"/>
      <c r="AQN33" s="24"/>
      <c r="AQO33" s="36"/>
      <c r="AQP33" s="24"/>
      <c r="AQQ33" s="33"/>
      <c r="AQR33" s="9"/>
      <c r="AQS33" s="20"/>
      <c r="AQT33" s="6"/>
      <c r="AQU33" s="52"/>
      <c r="AQV33" s="53"/>
      <c r="AQW33" s="31"/>
      <c r="AQX33" s="9"/>
      <c r="AQY33" s="36"/>
      <c r="AQZ33" s="24"/>
      <c r="ARA33" s="36"/>
      <c r="ARB33" s="24"/>
      <c r="ARC33" s="36"/>
      <c r="ARD33" s="24"/>
      <c r="ARE33" s="36"/>
      <c r="ARF33" s="24"/>
      <c r="ARG33" s="33"/>
      <c r="ARH33" s="9"/>
      <c r="ARI33" s="20"/>
      <c r="ARJ33" s="6"/>
      <c r="ARK33" s="52"/>
      <c r="ARL33" s="53"/>
      <c r="ARM33" s="31"/>
      <c r="ARN33" s="9"/>
      <c r="ARO33" s="36"/>
      <c r="ARP33" s="24"/>
      <c r="ARQ33" s="36"/>
      <c r="ARR33" s="24"/>
      <c r="ARS33" s="36"/>
      <c r="ART33" s="24"/>
      <c r="ARU33" s="36"/>
      <c r="ARV33" s="24"/>
      <c r="ARW33" s="33"/>
      <c r="ARX33" s="9"/>
      <c r="ARY33" s="20"/>
      <c r="ARZ33" s="6"/>
      <c r="ASA33" s="52"/>
      <c r="ASB33" s="53"/>
      <c r="ASC33" s="31"/>
      <c r="ASD33" s="9"/>
      <c r="ASE33" s="36"/>
      <c r="ASF33" s="24"/>
      <c r="ASG33" s="36"/>
      <c r="ASH33" s="24"/>
      <c r="ASI33" s="36"/>
      <c r="ASJ33" s="24"/>
      <c r="ASK33" s="36"/>
      <c r="ASL33" s="24"/>
      <c r="ASM33" s="33"/>
      <c r="ASN33" s="9"/>
      <c r="ASO33" s="20"/>
      <c r="ASP33" s="6"/>
      <c r="ASQ33" s="52"/>
      <c r="ASR33" s="53"/>
      <c r="ASS33" s="31"/>
      <c r="AST33" s="9"/>
      <c r="ASU33" s="36"/>
      <c r="ASV33" s="24"/>
      <c r="ASW33" s="36"/>
      <c r="ASX33" s="24"/>
      <c r="ASY33" s="36"/>
      <c r="ASZ33" s="24"/>
      <c r="ATA33" s="36"/>
      <c r="ATB33" s="24"/>
      <c r="ATC33" s="33"/>
      <c r="ATD33" s="9"/>
      <c r="ATE33" s="20"/>
      <c r="ATF33" s="6"/>
      <c r="ATG33" s="52"/>
      <c r="ATH33" s="53"/>
      <c r="ATI33" s="31"/>
      <c r="ATJ33" s="9"/>
      <c r="ATK33" s="36"/>
      <c r="ATL33" s="24"/>
      <c r="ATM33" s="36"/>
      <c r="ATN33" s="24"/>
      <c r="ATO33" s="36"/>
      <c r="ATP33" s="24"/>
      <c r="ATQ33" s="36"/>
      <c r="ATR33" s="24"/>
      <c r="ATS33" s="33"/>
      <c r="ATT33" s="9"/>
      <c r="ATU33" s="20"/>
      <c r="ATV33" s="6"/>
      <c r="ATW33" s="52"/>
      <c r="ATX33" s="53"/>
      <c r="ATY33" s="31"/>
      <c r="ATZ33" s="9"/>
      <c r="AUA33" s="36"/>
      <c r="AUB33" s="24"/>
      <c r="AUC33" s="36"/>
      <c r="AUD33" s="24"/>
      <c r="AUE33" s="36"/>
      <c r="AUF33" s="24"/>
      <c r="AUG33" s="36"/>
      <c r="AUH33" s="24"/>
      <c r="AUI33" s="33"/>
      <c r="AUJ33" s="9"/>
      <c r="AUK33" s="20"/>
      <c r="AUL33" s="6"/>
      <c r="AUM33" s="52"/>
      <c r="AUN33" s="53"/>
      <c r="AUO33" s="31"/>
      <c r="AUP33" s="9"/>
      <c r="AUQ33" s="36"/>
      <c r="AUR33" s="24"/>
      <c r="AUS33" s="36"/>
      <c r="AUT33" s="24"/>
      <c r="AUU33" s="36"/>
      <c r="AUV33" s="24"/>
      <c r="AUW33" s="36"/>
      <c r="AUX33" s="24"/>
      <c r="AUY33" s="33"/>
      <c r="AUZ33" s="9"/>
      <c r="AVA33" s="20"/>
      <c r="AVB33" s="6"/>
      <c r="AVC33" s="52"/>
      <c r="AVD33" s="53"/>
      <c r="AVE33" s="31"/>
      <c r="AVF33" s="9"/>
      <c r="AVG33" s="36"/>
      <c r="AVH33" s="24"/>
      <c r="AVI33" s="36"/>
      <c r="AVJ33" s="24"/>
      <c r="AVK33" s="36"/>
      <c r="AVL33" s="24"/>
      <c r="AVM33" s="36"/>
      <c r="AVN33" s="24"/>
      <c r="AVO33" s="33"/>
      <c r="AVP33" s="9"/>
      <c r="AVQ33" s="20"/>
      <c r="AVR33" s="6"/>
      <c r="AVS33" s="52"/>
      <c r="AVT33" s="53"/>
      <c r="AVU33" s="31"/>
      <c r="AVV33" s="9"/>
      <c r="AVW33" s="36"/>
      <c r="AVX33" s="24"/>
      <c r="AVY33" s="36"/>
      <c r="AVZ33" s="24"/>
      <c r="AWA33" s="36"/>
      <c r="AWB33" s="24"/>
      <c r="AWC33" s="36"/>
      <c r="AWD33" s="24"/>
      <c r="AWE33" s="33"/>
      <c r="AWF33" s="9"/>
      <c r="AWG33" s="20"/>
      <c r="AWH33" s="6"/>
      <c r="AWI33" s="52"/>
      <c r="AWJ33" s="53"/>
      <c r="AWK33" s="31"/>
      <c r="AWL33" s="9"/>
      <c r="AWM33" s="36"/>
      <c r="AWN33" s="24"/>
      <c r="AWO33" s="36"/>
      <c r="AWP33" s="24"/>
      <c r="AWQ33" s="36"/>
      <c r="AWR33" s="24"/>
      <c r="AWS33" s="36"/>
      <c r="AWT33" s="24"/>
      <c r="AWU33" s="33"/>
      <c r="AWV33" s="9"/>
      <c r="AWW33" s="20"/>
      <c r="AWX33" s="6"/>
      <c r="AWY33" s="52"/>
      <c r="AWZ33" s="53"/>
      <c r="AXA33" s="31"/>
      <c r="AXB33" s="9"/>
      <c r="AXC33" s="36"/>
      <c r="AXD33" s="24"/>
      <c r="AXE33" s="36"/>
      <c r="AXF33" s="24"/>
      <c r="AXG33" s="36"/>
      <c r="AXH33" s="24"/>
      <c r="AXI33" s="36"/>
      <c r="AXJ33" s="24"/>
      <c r="AXK33" s="33"/>
      <c r="AXL33" s="9"/>
      <c r="AXM33" s="20"/>
      <c r="AXN33" s="6"/>
      <c r="AXO33" s="52"/>
      <c r="AXP33" s="53"/>
      <c r="AXQ33" s="31"/>
      <c r="AXR33" s="9"/>
      <c r="AXS33" s="36"/>
      <c r="AXT33" s="24"/>
      <c r="AXU33" s="36"/>
      <c r="AXV33" s="24"/>
      <c r="AXW33" s="36"/>
      <c r="AXX33" s="24"/>
      <c r="AXY33" s="36"/>
      <c r="AXZ33" s="24"/>
      <c r="AYA33" s="33"/>
      <c r="AYB33" s="9"/>
      <c r="AYC33" s="20"/>
      <c r="AYD33" s="6"/>
      <c r="AYE33" s="52"/>
      <c r="AYF33" s="53"/>
      <c r="AYG33" s="31"/>
      <c r="AYH33" s="9"/>
      <c r="AYI33" s="36"/>
      <c r="AYJ33" s="24"/>
      <c r="AYK33" s="36"/>
      <c r="AYL33" s="24"/>
      <c r="AYM33" s="36"/>
      <c r="AYN33" s="24"/>
      <c r="AYO33" s="36"/>
      <c r="AYP33" s="24"/>
      <c r="AYQ33" s="33"/>
      <c r="AYR33" s="9"/>
      <c r="AYS33" s="20"/>
      <c r="AYT33" s="6"/>
      <c r="AYU33" s="52"/>
      <c r="AYV33" s="53"/>
      <c r="AYW33" s="31"/>
      <c r="AYX33" s="9"/>
      <c r="AYY33" s="36"/>
      <c r="AYZ33" s="24"/>
      <c r="AZA33" s="36"/>
      <c r="AZB33" s="24"/>
      <c r="AZC33" s="36"/>
      <c r="AZD33" s="24"/>
      <c r="AZE33" s="36"/>
      <c r="AZF33" s="24"/>
      <c r="AZG33" s="33"/>
      <c r="AZH33" s="9"/>
      <c r="AZI33" s="20"/>
      <c r="AZJ33" s="6"/>
      <c r="AZK33" s="52"/>
      <c r="AZL33" s="53"/>
      <c r="AZM33" s="31"/>
      <c r="AZN33" s="9"/>
      <c r="AZO33" s="36"/>
      <c r="AZP33" s="24"/>
      <c r="AZQ33" s="36"/>
      <c r="AZR33" s="24"/>
      <c r="AZS33" s="36"/>
      <c r="AZT33" s="24"/>
      <c r="AZU33" s="36"/>
      <c r="AZV33" s="24"/>
      <c r="AZW33" s="33"/>
      <c r="AZX33" s="9"/>
      <c r="AZY33" s="20"/>
      <c r="AZZ33" s="6"/>
      <c r="BAA33" s="52"/>
      <c r="BAB33" s="53"/>
      <c r="BAC33" s="31"/>
      <c r="BAD33" s="9"/>
      <c r="BAE33" s="36"/>
      <c r="BAF33" s="24"/>
      <c r="BAG33" s="36"/>
      <c r="BAH33" s="24"/>
      <c r="BAI33" s="36"/>
      <c r="BAJ33" s="24"/>
      <c r="BAK33" s="36"/>
      <c r="BAL33" s="24"/>
      <c r="BAM33" s="33"/>
      <c r="BAN33" s="9"/>
      <c r="BAO33" s="20"/>
      <c r="BAP33" s="6"/>
      <c r="BAQ33" s="52"/>
      <c r="BAR33" s="53"/>
      <c r="BAS33" s="31"/>
      <c r="BAT33" s="9"/>
      <c r="BAU33" s="36"/>
      <c r="BAV33" s="24"/>
      <c r="BAW33" s="36"/>
      <c r="BAX33" s="24"/>
      <c r="BAY33" s="36"/>
      <c r="BAZ33" s="24"/>
      <c r="BBA33" s="36"/>
      <c r="BBB33" s="24"/>
      <c r="BBC33" s="33"/>
      <c r="BBD33" s="9"/>
      <c r="BBE33" s="20"/>
      <c r="BBF33" s="6"/>
      <c r="BBG33" s="52"/>
      <c r="BBH33" s="53"/>
      <c r="BBI33" s="31"/>
      <c r="BBJ33" s="9"/>
      <c r="BBK33" s="36"/>
      <c r="BBL33" s="24"/>
      <c r="BBM33" s="36"/>
      <c r="BBN33" s="24"/>
      <c r="BBO33" s="36"/>
      <c r="BBP33" s="24"/>
      <c r="BBQ33" s="36"/>
      <c r="BBR33" s="24"/>
      <c r="BBS33" s="33"/>
      <c r="BBT33" s="9"/>
      <c r="BBU33" s="20"/>
      <c r="BBV33" s="6"/>
      <c r="BBW33" s="52"/>
      <c r="BBX33" s="53"/>
      <c r="BBY33" s="31"/>
      <c r="BBZ33" s="9"/>
      <c r="BCA33" s="36"/>
      <c r="BCB33" s="24"/>
      <c r="BCC33" s="36"/>
      <c r="BCD33" s="24"/>
      <c r="BCE33" s="36"/>
      <c r="BCF33" s="24"/>
      <c r="BCG33" s="36"/>
      <c r="BCH33" s="24"/>
      <c r="BCI33" s="33"/>
      <c r="BCJ33" s="9"/>
      <c r="BCK33" s="20"/>
      <c r="BCL33" s="6"/>
      <c r="BCM33" s="52"/>
      <c r="BCN33" s="53"/>
      <c r="BCO33" s="31"/>
      <c r="BCP33" s="9"/>
      <c r="BCQ33" s="36"/>
      <c r="BCR33" s="24"/>
      <c r="BCS33" s="36"/>
      <c r="BCT33" s="24"/>
      <c r="BCU33" s="36"/>
      <c r="BCV33" s="24"/>
      <c r="BCW33" s="36"/>
      <c r="BCX33" s="24"/>
      <c r="BCY33" s="33"/>
      <c r="BCZ33" s="9"/>
      <c r="BDA33" s="20"/>
      <c r="BDB33" s="6"/>
      <c r="BDC33" s="52"/>
      <c r="BDD33" s="53"/>
      <c r="BDE33" s="31"/>
      <c r="BDF33" s="9"/>
      <c r="BDG33" s="36"/>
      <c r="BDH33" s="24"/>
      <c r="BDI33" s="36"/>
      <c r="BDJ33" s="24"/>
      <c r="BDK33" s="36"/>
      <c r="BDL33" s="24"/>
      <c r="BDM33" s="36"/>
      <c r="BDN33" s="24"/>
      <c r="BDO33" s="33"/>
      <c r="BDP33" s="9"/>
      <c r="BDQ33" s="20"/>
      <c r="BDR33" s="6"/>
      <c r="BDS33" s="52"/>
      <c r="BDT33" s="53"/>
      <c r="BDU33" s="31"/>
      <c r="BDV33" s="9"/>
      <c r="BDW33" s="36"/>
      <c r="BDX33" s="24"/>
      <c r="BDY33" s="36"/>
      <c r="BDZ33" s="24"/>
      <c r="BEA33" s="36"/>
      <c r="BEB33" s="24"/>
      <c r="BEC33" s="36"/>
      <c r="BED33" s="24"/>
      <c r="BEE33" s="33"/>
      <c r="BEF33" s="9"/>
      <c r="BEG33" s="20"/>
      <c r="BEH33" s="6"/>
      <c r="BEI33" s="52"/>
      <c r="BEJ33" s="53"/>
      <c r="BEK33" s="31"/>
      <c r="BEL33" s="9"/>
      <c r="BEM33" s="36"/>
      <c r="BEN33" s="24"/>
      <c r="BEO33" s="36"/>
      <c r="BEP33" s="24"/>
      <c r="BEQ33" s="36"/>
      <c r="BER33" s="24"/>
      <c r="BES33" s="36"/>
      <c r="BET33" s="24"/>
      <c r="BEU33" s="33"/>
      <c r="BEV33" s="9"/>
      <c r="BEW33" s="20"/>
      <c r="BEX33" s="6"/>
      <c r="BEY33" s="52"/>
      <c r="BEZ33" s="53"/>
      <c r="BFA33" s="31"/>
      <c r="BFB33" s="9"/>
      <c r="BFC33" s="36"/>
      <c r="BFD33" s="24"/>
      <c r="BFE33" s="36"/>
      <c r="BFF33" s="24"/>
      <c r="BFG33" s="36"/>
      <c r="BFH33" s="24"/>
      <c r="BFI33" s="36"/>
      <c r="BFJ33" s="24"/>
      <c r="BFK33" s="33"/>
      <c r="BFL33" s="9"/>
      <c r="BFM33" s="20"/>
      <c r="BFN33" s="6"/>
      <c r="BFO33" s="52"/>
      <c r="BFP33" s="53"/>
      <c r="BFQ33" s="31"/>
      <c r="BFR33" s="9"/>
      <c r="BFS33" s="36"/>
      <c r="BFT33" s="24"/>
      <c r="BFU33" s="36"/>
      <c r="BFV33" s="24"/>
      <c r="BFW33" s="36"/>
      <c r="BFX33" s="24"/>
      <c r="BFY33" s="36"/>
      <c r="BFZ33" s="24"/>
      <c r="BGA33" s="33"/>
      <c r="BGB33" s="9"/>
      <c r="BGC33" s="20"/>
      <c r="BGD33" s="6"/>
      <c r="BGE33" s="52"/>
      <c r="BGF33" s="53"/>
      <c r="BGG33" s="31"/>
      <c r="BGH33" s="9"/>
      <c r="BGI33" s="36"/>
      <c r="BGJ33" s="24"/>
      <c r="BGK33" s="36"/>
      <c r="BGL33" s="24"/>
      <c r="BGM33" s="36"/>
      <c r="BGN33" s="24"/>
      <c r="BGO33" s="36"/>
      <c r="BGP33" s="24"/>
      <c r="BGQ33" s="33"/>
      <c r="BGR33" s="9"/>
      <c r="BGS33" s="20"/>
      <c r="BGT33" s="6"/>
      <c r="BGU33" s="52"/>
      <c r="BGV33" s="53"/>
      <c r="BGW33" s="31"/>
      <c r="BGX33" s="9"/>
      <c r="BGY33" s="36"/>
      <c r="BGZ33" s="24"/>
      <c r="BHA33" s="36"/>
      <c r="BHB33" s="24"/>
      <c r="BHC33" s="36"/>
      <c r="BHD33" s="24"/>
      <c r="BHE33" s="36"/>
      <c r="BHF33" s="24"/>
      <c r="BHG33" s="33"/>
      <c r="BHH33" s="9"/>
      <c r="BHI33" s="20"/>
      <c r="BHJ33" s="6"/>
      <c r="BHK33" s="52"/>
      <c r="BHL33" s="53"/>
      <c r="BHM33" s="31"/>
      <c r="BHN33" s="9"/>
      <c r="BHO33" s="36"/>
      <c r="BHP33" s="24"/>
      <c r="BHQ33" s="36"/>
      <c r="BHR33" s="24"/>
      <c r="BHS33" s="36"/>
      <c r="BHT33" s="24"/>
      <c r="BHU33" s="36"/>
      <c r="BHV33" s="24"/>
      <c r="BHW33" s="33"/>
      <c r="BHX33" s="9"/>
      <c r="BHY33" s="20"/>
      <c r="BHZ33" s="6"/>
      <c r="BIA33" s="52"/>
      <c r="BIB33" s="53"/>
      <c r="BIC33" s="31"/>
      <c r="BID33" s="9"/>
      <c r="BIE33" s="36"/>
      <c r="BIF33" s="24"/>
      <c r="BIG33" s="36"/>
      <c r="BIH33" s="24"/>
      <c r="BII33" s="36"/>
      <c r="BIJ33" s="24"/>
      <c r="BIK33" s="36"/>
      <c r="BIL33" s="24"/>
      <c r="BIM33" s="33"/>
      <c r="BIN33" s="9"/>
      <c r="BIO33" s="20"/>
      <c r="BIP33" s="6"/>
      <c r="BIQ33" s="52"/>
      <c r="BIR33" s="53"/>
      <c r="BIS33" s="31"/>
      <c r="BIT33" s="9"/>
      <c r="BIU33" s="36"/>
      <c r="BIV33" s="24"/>
      <c r="BIW33" s="36"/>
      <c r="BIX33" s="24"/>
      <c r="BIY33" s="36"/>
      <c r="BIZ33" s="24"/>
      <c r="BJA33" s="36"/>
      <c r="BJB33" s="24"/>
      <c r="BJC33" s="33"/>
      <c r="BJD33" s="9"/>
      <c r="BJE33" s="20"/>
      <c r="BJF33" s="6"/>
      <c r="BJG33" s="52"/>
      <c r="BJH33" s="53"/>
      <c r="BJI33" s="31"/>
      <c r="BJJ33" s="9"/>
      <c r="BJK33" s="36"/>
      <c r="BJL33" s="24"/>
      <c r="BJM33" s="36"/>
      <c r="BJN33" s="24"/>
      <c r="BJO33" s="36"/>
      <c r="BJP33" s="24"/>
      <c r="BJQ33" s="36"/>
      <c r="BJR33" s="24"/>
      <c r="BJS33" s="33"/>
      <c r="BJT33" s="9"/>
      <c r="BJU33" s="20"/>
      <c r="BJV33" s="6"/>
      <c r="BJW33" s="52"/>
      <c r="BJX33" s="53"/>
      <c r="BJY33" s="31"/>
      <c r="BJZ33" s="9"/>
      <c r="BKA33" s="36"/>
      <c r="BKB33" s="24"/>
      <c r="BKC33" s="36"/>
      <c r="BKD33" s="24"/>
      <c r="BKE33" s="36"/>
      <c r="BKF33" s="24"/>
      <c r="BKG33" s="36"/>
      <c r="BKH33" s="24"/>
      <c r="BKI33" s="33"/>
      <c r="BKJ33" s="9"/>
      <c r="BKK33" s="20"/>
      <c r="BKL33" s="6"/>
      <c r="BKM33" s="52"/>
      <c r="BKN33" s="53"/>
      <c r="BKO33" s="31"/>
      <c r="BKP33" s="9"/>
      <c r="BKQ33" s="36"/>
      <c r="BKR33" s="24"/>
      <c r="BKS33" s="36"/>
      <c r="BKT33" s="24"/>
      <c r="BKU33" s="36"/>
      <c r="BKV33" s="24"/>
      <c r="BKW33" s="36"/>
      <c r="BKX33" s="24"/>
      <c r="BKY33" s="33"/>
      <c r="BKZ33" s="9"/>
      <c r="BLA33" s="20"/>
      <c r="BLB33" s="6"/>
      <c r="BLC33" s="52"/>
      <c r="BLD33" s="53"/>
      <c r="BLE33" s="31"/>
      <c r="BLF33" s="9"/>
      <c r="BLG33" s="36"/>
      <c r="BLH33" s="24"/>
      <c r="BLI33" s="36"/>
      <c r="BLJ33" s="24"/>
      <c r="BLK33" s="36"/>
      <c r="BLL33" s="24"/>
      <c r="BLM33" s="36"/>
      <c r="BLN33" s="24"/>
      <c r="BLO33" s="33"/>
      <c r="BLP33" s="9"/>
      <c r="BLQ33" s="20"/>
      <c r="BLR33" s="6"/>
      <c r="BLS33" s="52"/>
      <c r="BLT33" s="53"/>
      <c r="BLU33" s="31"/>
      <c r="BLV33" s="9"/>
      <c r="BLW33" s="36"/>
      <c r="BLX33" s="24"/>
      <c r="BLY33" s="36"/>
      <c r="BLZ33" s="24"/>
      <c r="BMA33" s="36"/>
      <c r="BMB33" s="24"/>
      <c r="BMC33" s="36"/>
      <c r="BMD33" s="24"/>
      <c r="BME33" s="33"/>
      <c r="BMF33" s="9"/>
      <c r="BMG33" s="20"/>
      <c r="BMH33" s="6"/>
      <c r="BMI33" s="52"/>
      <c r="BMJ33" s="53"/>
      <c r="BMK33" s="31"/>
      <c r="BML33" s="9"/>
      <c r="BMM33" s="36"/>
      <c r="BMN33" s="24"/>
      <c r="BMO33" s="36"/>
      <c r="BMP33" s="24"/>
      <c r="BMQ33" s="36"/>
      <c r="BMR33" s="24"/>
      <c r="BMS33" s="36"/>
      <c r="BMT33" s="24"/>
      <c r="BMU33" s="33"/>
      <c r="BMV33" s="9"/>
      <c r="BMW33" s="20"/>
      <c r="BMX33" s="6"/>
      <c r="BMY33" s="52"/>
      <c r="BMZ33" s="53"/>
      <c r="BNA33" s="31"/>
      <c r="BNB33" s="9"/>
      <c r="BNC33" s="36"/>
      <c r="BND33" s="24"/>
      <c r="BNE33" s="36"/>
      <c r="BNF33" s="24"/>
      <c r="BNG33" s="36"/>
      <c r="BNH33" s="24"/>
      <c r="BNI33" s="36"/>
      <c r="BNJ33" s="24"/>
      <c r="BNK33" s="33"/>
      <c r="BNL33" s="9"/>
      <c r="BNM33" s="20"/>
      <c r="BNN33" s="6"/>
      <c r="BNO33" s="52"/>
      <c r="BNP33" s="53"/>
      <c r="BNQ33" s="31"/>
      <c r="BNR33" s="9"/>
      <c r="BNS33" s="36"/>
      <c r="BNT33" s="24"/>
      <c r="BNU33" s="36"/>
      <c r="BNV33" s="24"/>
      <c r="BNW33" s="36"/>
      <c r="BNX33" s="24"/>
      <c r="BNY33" s="36"/>
      <c r="BNZ33" s="24"/>
      <c r="BOA33" s="33"/>
      <c r="BOB33" s="9"/>
      <c r="BOC33" s="20"/>
      <c r="BOD33" s="6"/>
      <c r="BOE33" s="52"/>
      <c r="BOF33" s="53"/>
      <c r="BOG33" s="31"/>
      <c r="BOH33" s="9"/>
      <c r="BOI33" s="36"/>
      <c r="BOJ33" s="24"/>
      <c r="BOK33" s="36"/>
      <c r="BOL33" s="24"/>
      <c r="BOM33" s="36"/>
      <c r="BON33" s="24"/>
      <c r="BOO33" s="36"/>
      <c r="BOP33" s="24"/>
      <c r="BOQ33" s="33"/>
      <c r="BOR33" s="9"/>
      <c r="BOS33" s="20"/>
      <c r="BOT33" s="6"/>
      <c r="BOU33" s="52"/>
      <c r="BOV33" s="53"/>
      <c r="BOW33" s="31"/>
      <c r="BOX33" s="9"/>
      <c r="BOY33" s="36"/>
      <c r="BOZ33" s="24"/>
      <c r="BPA33" s="36"/>
      <c r="BPB33" s="24"/>
      <c r="BPC33" s="36"/>
      <c r="BPD33" s="24"/>
      <c r="BPE33" s="36"/>
      <c r="BPF33" s="24"/>
      <c r="BPG33" s="33"/>
      <c r="BPH33" s="9"/>
      <c r="BPI33" s="20"/>
      <c r="BPJ33" s="6"/>
      <c r="BPK33" s="52"/>
      <c r="BPL33" s="53"/>
      <c r="BPM33" s="31"/>
      <c r="BPN33" s="9"/>
      <c r="BPO33" s="36"/>
      <c r="BPP33" s="24"/>
      <c r="BPQ33" s="36"/>
      <c r="BPR33" s="24"/>
      <c r="BPS33" s="36"/>
      <c r="BPT33" s="24"/>
      <c r="BPU33" s="36"/>
      <c r="BPV33" s="24"/>
      <c r="BPW33" s="33"/>
      <c r="BPX33" s="9"/>
      <c r="BPY33" s="20"/>
      <c r="BPZ33" s="6"/>
      <c r="BQA33" s="52"/>
      <c r="BQB33" s="53"/>
      <c r="BQC33" s="31"/>
      <c r="BQD33" s="9"/>
      <c r="BQE33" s="36"/>
      <c r="BQF33" s="24"/>
      <c r="BQG33" s="36"/>
      <c r="BQH33" s="24"/>
      <c r="BQI33" s="36"/>
      <c r="BQJ33" s="24"/>
      <c r="BQK33" s="36"/>
      <c r="BQL33" s="24"/>
      <c r="BQM33" s="33"/>
      <c r="BQN33" s="9"/>
      <c r="BQO33" s="20"/>
      <c r="BQP33" s="6"/>
      <c r="BQQ33" s="52"/>
      <c r="BQR33" s="53"/>
      <c r="BQS33" s="31"/>
      <c r="BQT33" s="9"/>
      <c r="BQU33" s="36"/>
      <c r="BQV33" s="24"/>
      <c r="BQW33" s="36"/>
      <c r="BQX33" s="24"/>
      <c r="BQY33" s="36"/>
      <c r="BQZ33" s="24"/>
      <c r="BRA33" s="36"/>
      <c r="BRB33" s="24"/>
      <c r="BRC33" s="33"/>
      <c r="BRD33" s="9"/>
      <c r="BRE33" s="20"/>
      <c r="BRF33" s="6"/>
      <c r="BRG33" s="52"/>
      <c r="BRH33" s="53"/>
      <c r="BRI33" s="31"/>
      <c r="BRJ33" s="9"/>
      <c r="BRK33" s="36"/>
      <c r="BRL33" s="24"/>
      <c r="BRM33" s="36"/>
      <c r="BRN33" s="24"/>
      <c r="BRO33" s="36"/>
      <c r="BRP33" s="24"/>
      <c r="BRQ33" s="36"/>
      <c r="BRR33" s="24"/>
      <c r="BRS33" s="33"/>
      <c r="BRT33" s="9"/>
      <c r="BRU33" s="20"/>
      <c r="BRV33" s="6"/>
      <c r="BRW33" s="52"/>
      <c r="BRX33" s="53"/>
      <c r="BRY33" s="31"/>
      <c r="BRZ33" s="9"/>
      <c r="BSA33" s="36"/>
      <c r="BSB33" s="24"/>
      <c r="BSC33" s="36"/>
      <c r="BSD33" s="24"/>
      <c r="BSE33" s="36"/>
      <c r="BSF33" s="24"/>
      <c r="BSG33" s="36"/>
      <c r="BSH33" s="24"/>
      <c r="BSI33" s="33"/>
      <c r="BSJ33" s="9"/>
      <c r="BSK33" s="20"/>
      <c r="BSL33" s="6"/>
      <c r="BSM33" s="52"/>
      <c r="BSN33" s="53"/>
      <c r="BSO33" s="31"/>
      <c r="BSP33" s="9"/>
      <c r="BSQ33" s="36"/>
      <c r="BSR33" s="24"/>
      <c r="BSS33" s="36"/>
      <c r="BST33" s="24"/>
      <c r="BSU33" s="36"/>
      <c r="BSV33" s="24"/>
      <c r="BSW33" s="36"/>
      <c r="BSX33" s="24"/>
      <c r="BSY33" s="33"/>
      <c r="BSZ33" s="9"/>
      <c r="BTA33" s="20"/>
      <c r="BTB33" s="6"/>
      <c r="BTC33" s="52"/>
      <c r="BTD33" s="53"/>
      <c r="BTE33" s="31"/>
      <c r="BTF33" s="9"/>
      <c r="BTG33" s="36"/>
      <c r="BTH33" s="24"/>
      <c r="BTI33" s="36"/>
      <c r="BTJ33" s="24"/>
      <c r="BTK33" s="36"/>
      <c r="BTL33" s="24"/>
      <c r="BTM33" s="36"/>
      <c r="BTN33" s="24"/>
      <c r="BTO33" s="33"/>
      <c r="BTP33" s="9"/>
      <c r="BTQ33" s="20"/>
      <c r="BTR33" s="6"/>
      <c r="BTS33" s="52"/>
      <c r="BTT33" s="53"/>
      <c r="BTU33" s="31"/>
      <c r="BTV33" s="9"/>
      <c r="BTW33" s="36"/>
      <c r="BTX33" s="24"/>
      <c r="BTY33" s="36"/>
      <c r="BTZ33" s="24"/>
      <c r="BUA33" s="36"/>
      <c r="BUB33" s="24"/>
      <c r="BUC33" s="36"/>
      <c r="BUD33" s="24"/>
      <c r="BUE33" s="33"/>
      <c r="BUF33" s="9"/>
      <c r="BUG33" s="20"/>
      <c r="BUH33" s="6"/>
      <c r="BUI33" s="52"/>
      <c r="BUJ33" s="53"/>
      <c r="BUK33" s="31"/>
      <c r="BUL33" s="9"/>
      <c r="BUM33" s="36"/>
      <c r="BUN33" s="24"/>
      <c r="BUO33" s="36"/>
      <c r="BUP33" s="24"/>
      <c r="BUQ33" s="36"/>
      <c r="BUR33" s="24"/>
      <c r="BUS33" s="36"/>
      <c r="BUT33" s="24"/>
      <c r="BUU33" s="33"/>
      <c r="BUV33" s="9"/>
      <c r="BUW33" s="20"/>
      <c r="BUX33" s="6"/>
      <c r="BUY33" s="52"/>
      <c r="BUZ33" s="53"/>
      <c r="BVA33" s="31"/>
      <c r="BVB33" s="9"/>
      <c r="BVC33" s="36"/>
      <c r="BVD33" s="24"/>
      <c r="BVE33" s="36"/>
      <c r="BVF33" s="24"/>
      <c r="BVG33" s="36"/>
      <c r="BVH33" s="24"/>
      <c r="BVI33" s="36"/>
      <c r="BVJ33" s="24"/>
      <c r="BVK33" s="33"/>
      <c r="BVL33" s="9"/>
      <c r="BVM33" s="20"/>
      <c r="BVN33" s="6"/>
      <c r="BVO33" s="52"/>
      <c r="BVP33" s="53"/>
      <c r="BVQ33" s="31"/>
      <c r="BVR33" s="9"/>
      <c r="BVS33" s="36"/>
      <c r="BVT33" s="24"/>
      <c r="BVU33" s="36"/>
      <c r="BVV33" s="24"/>
      <c r="BVW33" s="36"/>
      <c r="BVX33" s="24"/>
      <c r="BVY33" s="36"/>
      <c r="BVZ33" s="24"/>
      <c r="BWA33" s="33"/>
      <c r="BWB33" s="9"/>
      <c r="BWC33" s="20"/>
      <c r="BWD33" s="6"/>
      <c r="BWE33" s="52"/>
      <c r="BWF33" s="53"/>
      <c r="BWG33" s="31"/>
      <c r="BWH33" s="9"/>
      <c r="BWI33" s="36"/>
      <c r="BWJ33" s="24"/>
      <c r="BWK33" s="36"/>
      <c r="BWL33" s="24"/>
      <c r="BWM33" s="36"/>
      <c r="BWN33" s="24"/>
      <c r="BWO33" s="36"/>
      <c r="BWP33" s="24"/>
      <c r="BWQ33" s="33"/>
      <c r="BWR33" s="9"/>
      <c r="BWS33" s="20"/>
      <c r="BWT33" s="6"/>
      <c r="BWU33" s="52"/>
      <c r="BWV33" s="53"/>
      <c r="BWW33" s="31"/>
      <c r="BWX33" s="9"/>
      <c r="BWY33" s="36"/>
      <c r="BWZ33" s="24"/>
      <c r="BXA33" s="36"/>
      <c r="BXB33" s="24"/>
      <c r="BXC33" s="36"/>
      <c r="BXD33" s="24"/>
      <c r="BXE33" s="36"/>
      <c r="BXF33" s="24"/>
      <c r="BXG33" s="33"/>
      <c r="BXH33" s="9"/>
      <c r="BXI33" s="20"/>
      <c r="BXJ33" s="6"/>
      <c r="BXK33" s="52"/>
      <c r="BXL33" s="53"/>
      <c r="BXM33" s="31"/>
      <c r="BXN33" s="9"/>
      <c r="BXO33" s="36"/>
      <c r="BXP33" s="24"/>
      <c r="BXQ33" s="36"/>
      <c r="BXR33" s="24"/>
      <c r="BXS33" s="36"/>
      <c r="BXT33" s="24"/>
      <c r="BXU33" s="36"/>
      <c r="BXV33" s="24"/>
      <c r="BXW33" s="33"/>
      <c r="BXX33" s="9"/>
      <c r="BXY33" s="20"/>
      <c r="BXZ33" s="6"/>
      <c r="BYA33" s="52"/>
      <c r="BYB33" s="53"/>
      <c r="BYC33" s="31"/>
      <c r="BYD33" s="9"/>
      <c r="BYE33" s="36"/>
      <c r="BYF33" s="24"/>
      <c r="BYG33" s="36"/>
      <c r="BYH33" s="24"/>
      <c r="BYI33" s="36"/>
      <c r="BYJ33" s="24"/>
      <c r="BYK33" s="36"/>
      <c r="BYL33" s="24"/>
      <c r="BYM33" s="33"/>
      <c r="BYN33" s="9"/>
      <c r="BYO33" s="20"/>
      <c r="BYP33" s="6"/>
      <c r="BYQ33" s="52"/>
      <c r="BYR33" s="53"/>
      <c r="BYS33" s="31"/>
      <c r="BYT33" s="9"/>
      <c r="BYU33" s="36"/>
      <c r="BYV33" s="24"/>
      <c r="BYW33" s="36"/>
      <c r="BYX33" s="24"/>
      <c r="BYY33" s="36"/>
      <c r="BYZ33" s="24"/>
      <c r="BZA33" s="36"/>
      <c r="BZB33" s="24"/>
      <c r="BZC33" s="33"/>
      <c r="BZD33" s="9"/>
      <c r="BZE33" s="20"/>
      <c r="BZF33" s="6"/>
      <c r="BZG33" s="52"/>
      <c r="BZH33" s="53"/>
      <c r="BZI33" s="31"/>
      <c r="BZJ33" s="9"/>
      <c r="BZK33" s="36"/>
      <c r="BZL33" s="24"/>
      <c r="BZM33" s="36"/>
      <c r="BZN33" s="24"/>
      <c r="BZO33" s="36"/>
      <c r="BZP33" s="24"/>
      <c r="BZQ33" s="36"/>
      <c r="BZR33" s="24"/>
      <c r="BZS33" s="33"/>
      <c r="BZT33" s="9"/>
      <c r="BZU33" s="20"/>
      <c r="BZV33" s="6"/>
      <c r="BZW33" s="52"/>
      <c r="BZX33" s="53"/>
      <c r="BZY33" s="31"/>
      <c r="BZZ33" s="9"/>
      <c r="CAA33" s="36"/>
      <c r="CAB33" s="24"/>
      <c r="CAC33" s="36"/>
      <c r="CAD33" s="24"/>
      <c r="CAE33" s="36"/>
      <c r="CAF33" s="24"/>
      <c r="CAG33" s="36"/>
      <c r="CAH33" s="24"/>
      <c r="CAI33" s="33"/>
      <c r="CAJ33" s="9"/>
      <c r="CAK33" s="20"/>
      <c r="CAL33" s="6"/>
      <c r="CAM33" s="52"/>
      <c r="CAN33" s="53"/>
      <c r="CAO33" s="31"/>
      <c r="CAP33" s="9"/>
      <c r="CAQ33" s="36"/>
      <c r="CAR33" s="24"/>
      <c r="CAS33" s="36"/>
      <c r="CAT33" s="24"/>
      <c r="CAU33" s="36"/>
      <c r="CAV33" s="24"/>
      <c r="CAW33" s="36"/>
      <c r="CAX33" s="24"/>
      <c r="CAY33" s="33"/>
      <c r="CAZ33" s="9"/>
      <c r="CBA33" s="20"/>
      <c r="CBB33" s="6"/>
      <c r="CBC33" s="52"/>
      <c r="CBD33" s="53"/>
      <c r="CBE33" s="31"/>
      <c r="CBF33" s="9"/>
      <c r="CBG33" s="36"/>
      <c r="CBH33" s="24"/>
      <c r="CBI33" s="36"/>
      <c r="CBJ33" s="24"/>
      <c r="CBK33" s="36"/>
      <c r="CBL33" s="24"/>
      <c r="CBM33" s="36"/>
      <c r="CBN33" s="24"/>
      <c r="CBO33" s="33"/>
      <c r="CBP33" s="9"/>
      <c r="CBQ33" s="20"/>
      <c r="CBR33" s="6"/>
      <c r="CBS33" s="52"/>
      <c r="CBT33" s="53"/>
      <c r="CBU33" s="31"/>
      <c r="CBV33" s="9"/>
      <c r="CBW33" s="36"/>
      <c r="CBX33" s="24"/>
      <c r="CBY33" s="36"/>
      <c r="CBZ33" s="24"/>
      <c r="CCA33" s="36"/>
      <c r="CCB33" s="24"/>
      <c r="CCC33" s="36"/>
      <c r="CCD33" s="24"/>
      <c r="CCE33" s="33"/>
      <c r="CCF33" s="9"/>
      <c r="CCG33" s="20"/>
      <c r="CCH33" s="6"/>
      <c r="CCI33" s="52"/>
      <c r="CCJ33" s="53"/>
      <c r="CCK33" s="31"/>
      <c r="CCL33" s="9"/>
      <c r="CCM33" s="36"/>
      <c r="CCN33" s="24"/>
      <c r="CCO33" s="36"/>
      <c r="CCP33" s="24"/>
      <c r="CCQ33" s="36"/>
      <c r="CCR33" s="24"/>
      <c r="CCS33" s="36"/>
      <c r="CCT33" s="24"/>
      <c r="CCU33" s="33"/>
      <c r="CCV33" s="9"/>
      <c r="CCW33" s="20"/>
      <c r="CCX33" s="6"/>
      <c r="CCY33" s="52"/>
      <c r="CCZ33" s="53"/>
      <c r="CDA33" s="31"/>
      <c r="CDB33" s="9"/>
      <c r="CDC33" s="36"/>
      <c r="CDD33" s="24"/>
      <c r="CDE33" s="36"/>
      <c r="CDF33" s="24"/>
      <c r="CDG33" s="36"/>
      <c r="CDH33" s="24"/>
      <c r="CDI33" s="36"/>
      <c r="CDJ33" s="24"/>
      <c r="CDK33" s="33"/>
      <c r="CDL33" s="9"/>
      <c r="CDM33" s="20"/>
      <c r="CDN33" s="6"/>
      <c r="CDO33" s="52"/>
      <c r="CDP33" s="53"/>
      <c r="CDQ33" s="31"/>
      <c r="CDR33" s="9"/>
      <c r="CDS33" s="36"/>
      <c r="CDT33" s="24"/>
      <c r="CDU33" s="36"/>
      <c r="CDV33" s="24"/>
      <c r="CDW33" s="36"/>
      <c r="CDX33" s="24"/>
      <c r="CDY33" s="36"/>
      <c r="CDZ33" s="24"/>
      <c r="CEA33" s="33"/>
      <c r="CEB33" s="9"/>
      <c r="CEC33" s="20"/>
      <c r="CED33" s="6"/>
      <c r="CEE33" s="52"/>
      <c r="CEF33" s="53"/>
      <c r="CEG33" s="31"/>
      <c r="CEH33" s="9"/>
      <c r="CEI33" s="36"/>
      <c r="CEJ33" s="24"/>
      <c r="CEK33" s="36"/>
      <c r="CEL33" s="24"/>
      <c r="CEM33" s="36"/>
      <c r="CEN33" s="24"/>
      <c r="CEO33" s="36"/>
      <c r="CEP33" s="24"/>
      <c r="CEQ33" s="33"/>
      <c r="CER33" s="9"/>
      <c r="CES33" s="20"/>
      <c r="CET33" s="6"/>
      <c r="CEU33" s="52"/>
      <c r="CEV33" s="53"/>
      <c r="CEW33" s="31"/>
      <c r="CEX33" s="9"/>
      <c r="CEY33" s="36"/>
      <c r="CEZ33" s="24"/>
      <c r="CFA33" s="36"/>
      <c r="CFB33" s="24"/>
      <c r="CFC33" s="36"/>
      <c r="CFD33" s="24"/>
      <c r="CFE33" s="36"/>
      <c r="CFF33" s="24"/>
      <c r="CFG33" s="33"/>
      <c r="CFH33" s="9"/>
      <c r="CFI33" s="20"/>
      <c r="CFJ33" s="6"/>
      <c r="CFK33" s="52"/>
      <c r="CFL33" s="53"/>
      <c r="CFM33" s="31"/>
      <c r="CFN33" s="9"/>
      <c r="CFO33" s="36"/>
      <c r="CFP33" s="24"/>
      <c r="CFQ33" s="36"/>
      <c r="CFR33" s="24"/>
      <c r="CFS33" s="36"/>
      <c r="CFT33" s="24"/>
      <c r="CFU33" s="36"/>
      <c r="CFV33" s="24"/>
      <c r="CFW33" s="33"/>
      <c r="CFX33" s="9"/>
      <c r="CFY33" s="20"/>
      <c r="CFZ33" s="6"/>
      <c r="CGA33" s="52"/>
      <c r="CGB33" s="53"/>
      <c r="CGC33" s="31"/>
      <c r="CGD33" s="9"/>
      <c r="CGE33" s="36"/>
      <c r="CGF33" s="24"/>
      <c r="CGG33" s="36"/>
      <c r="CGH33" s="24"/>
      <c r="CGI33" s="36"/>
      <c r="CGJ33" s="24"/>
      <c r="CGK33" s="36"/>
      <c r="CGL33" s="24"/>
      <c r="CGM33" s="33"/>
      <c r="CGN33" s="9"/>
      <c r="CGO33" s="20"/>
      <c r="CGP33" s="6"/>
      <c r="CGQ33" s="52"/>
      <c r="CGR33" s="53"/>
      <c r="CGS33" s="31"/>
      <c r="CGT33" s="9"/>
      <c r="CGU33" s="36"/>
      <c r="CGV33" s="24"/>
      <c r="CGW33" s="36"/>
      <c r="CGX33" s="24"/>
      <c r="CGY33" s="36"/>
      <c r="CGZ33" s="24"/>
      <c r="CHA33" s="36"/>
      <c r="CHB33" s="24"/>
      <c r="CHC33" s="33"/>
      <c r="CHD33" s="9"/>
      <c r="CHE33" s="20"/>
      <c r="CHF33" s="6"/>
      <c r="CHG33" s="52"/>
      <c r="CHH33" s="53"/>
      <c r="CHI33" s="31"/>
      <c r="CHJ33" s="9"/>
      <c r="CHK33" s="36"/>
      <c r="CHL33" s="24"/>
      <c r="CHM33" s="36"/>
      <c r="CHN33" s="24"/>
      <c r="CHO33" s="36"/>
      <c r="CHP33" s="24"/>
      <c r="CHQ33" s="36"/>
      <c r="CHR33" s="24"/>
      <c r="CHS33" s="33"/>
      <c r="CHT33" s="9"/>
      <c r="CHU33" s="20"/>
      <c r="CHV33" s="6"/>
      <c r="CHW33" s="52"/>
      <c r="CHX33" s="53"/>
      <c r="CHY33" s="31"/>
      <c r="CHZ33" s="9"/>
      <c r="CIA33" s="36"/>
      <c r="CIB33" s="24"/>
      <c r="CIC33" s="36"/>
      <c r="CID33" s="24"/>
      <c r="CIE33" s="36"/>
      <c r="CIF33" s="24"/>
      <c r="CIG33" s="36"/>
      <c r="CIH33" s="24"/>
      <c r="CII33" s="33"/>
      <c r="CIJ33" s="9"/>
      <c r="CIK33" s="20"/>
      <c r="CIL33" s="6"/>
      <c r="CIM33" s="52"/>
      <c r="CIN33" s="53"/>
      <c r="CIO33" s="31"/>
      <c r="CIP33" s="9"/>
      <c r="CIQ33" s="36"/>
      <c r="CIR33" s="24"/>
      <c r="CIS33" s="36"/>
      <c r="CIT33" s="24"/>
      <c r="CIU33" s="36"/>
      <c r="CIV33" s="24"/>
      <c r="CIW33" s="36"/>
      <c r="CIX33" s="24"/>
      <c r="CIY33" s="33"/>
      <c r="CIZ33" s="9"/>
      <c r="CJA33" s="20"/>
      <c r="CJB33" s="6"/>
      <c r="CJC33" s="52"/>
      <c r="CJD33" s="53"/>
      <c r="CJE33" s="31"/>
      <c r="CJF33" s="9"/>
      <c r="CJG33" s="36"/>
      <c r="CJH33" s="24"/>
      <c r="CJI33" s="36"/>
      <c r="CJJ33" s="24"/>
      <c r="CJK33" s="36"/>
      <c r="CJL33" s="24"/>
      <c r="CJM33" s="36"/>
      <c r="CJN33" s="24"/>
      <c r="CJO33" s="33"/>
      <c r="CJP33" s="9"/>
      <c r="CJQ33" s="20"/>
      <c r="CJR33" s="6"/>
      <c r="CJS33" s="52"/>
      <c r="CJT33" s="53"/>
      <c r="CJU33" s="31"/>
      <c r="CJV33" s="9"/>
      <c r="CJW33" s="36"/>
      <c r="CJX33" s="24"/>
      <c r="CJY33" s="36"/>
      <c r="CJZ33" s="24"/>
      <c r="CKA33" s="36"/>
      <c r="CKB33" s="24"/>
      <c r="CKC33" s="36"/>
      <c r="CKD33" s="24"/>
      <c r="CKE33" s="33"/>
      <c r="CKF33" s="9"/>
      <c r="CKG33" s="20"/>
      <c r="CKH33" s="6"/>
      <c r="CKI33" s="52"/>
      <c r="CKJ33" s="53"/>
      <c r="CKK33" s="31"/>
      <c r="CKL33" s="9"/>
      <c r="CKM33" s="36"/>
      <c r="CKN33" s="24"/>
      <c r="CKO33" s="36"/>
      <c r="CKP33" s="24"/>
      <c r="CKQ33" s="36"/>
      <c r="CKR33" s="24"/>
      <c r="CKS33" s="36"/>
      <c r="CKT33" s="24"/>
      <c r="CKU33" s="33"/>
      <c r="CKV33" s="9"/>
      <c r="CKW33" s="20"/>
      <c r="CKX33" s="6"/>
      <c r="CKY33" s="52"/>
      <c r="CKZ33" s="53"/>
      <c r="CLA33" s="31"/>
      <c r="CLB33" s="9"/>
      <c r="CLC33" s="36"/>
      <c r="CLD33" s="24"/>
      <c r="CLE33" s="36"/>
      <c r="CLF33" s="24"/>
      <c r="CLG33" s="36"/>
      <c r="CLH33" s="24"/>
      <c r="CLI33" s="36"/>
      <c r="CLJ33" s="24"/>
      <c r="CLK33" s="33"/>
      <c r="CLL33" s="9"/>
      <c r="CLM33" s="20"/>
      <c r="CLN33" s="6"/>
      <c r="CLO33" s="52"/>
      <c r="CLP33" s="53"/>
      <c r="CLQ33" s="31"/>
      <c r="CLR33" s="9"/>
      <c r="CLS33" s="36"/>
      <c r="CLT33" s="24"/>
      <c r="CLU33" s="36"/>
      <c r="CLV33" s="24"/>
      <c r="CLW33" s="36"/>
      <c r="CLX33" s="24"/>
      <c r="CLY33" s="36"/>
      <c r="CLZ33" s="24"/>
      <c r="CMA33" s="33"/>
      <c r="CMB33" s="9"/>
      <c r="CMC33" s="20"/>
      <c r="CMD33" s="6"/>
      <c r="CME33" s="52"/>
      <c r="CMF33" s="53"/>
      <c r="CMG33" s="31"/>
      <c r="CMH33" s="9"/>
      <c r="CMI33" s="36"/>
      <c r="CMJ33" s="24"/>
      <c r="CMK33" s="36"/>
      <c r="CML33" s="24"/>
      <c r="CMM33" s="36"/>
      <c r="CMN33" s="24"/>
      <c r="CMO33" s="36"/>
      <c r="CMP33" s="24"/>
      <c r="CMQ33" s="33"/>
      <c r="CMR33" s="9"/>
      <c r="CMS33" s="20"/>
      <c r="CMT33" s="6"/>
      <c r="CMU33" s="52"/>
      <c r="CMV33" s="53"/>
      <c r="CMW33" s="31"/>
      <c r="CMX33" s="9"/>
      <c r="CMY33" s="36"/>
      <c r="CMZ33" s="24"/>
      <c r="CNA33" s="36"/>
      <c r="CNB33" s="24"/>
      <c r="CNC33" s="36"/>
      <c r="CND33" s="24"/>
      <c r="CNE33" s="36"/>
      <c r="CNF33" s="24"/>
      <c r="CNG33" s="33"/>
      <c r="CNH33" s="9"/>
      <c r="CNI33" s="20"/>
      <c r="CNJ33" s="6"/>
      <c r="CNK33" s="52"/>
      <c r="CNL33" s="53"/>
      <c r="CNM33" s="31"/>
      <c r="CNN33" s="9"/>
      <c r="CNO33" s="36"/>
      <c r="CNP33" s="24"/>
      <c r="CNQ33" s="36"/>
      <c r="CNR33" s="24"/>
      <c r="CNS33" s="36"/>
      <c r="CNT33" s="24"/>
      <c r="CNU33" s="36"/>
      <c r="CNV33" s="24"/>
      <c r="CNW33" s="33"/>
      <c r="CNX33" s="9"/>
      <c r="CNY33" s="20"/>
      <c r="CNZ33" s="6"/>
      <c r="COA33" s="52"/>
      <c r="COB33" s="53"/>
      <c r="COC33" s="31"/>
      <c r="COD33" s="9"/>
      <c r="COE33" s="36"/>
      <c r="COF33" s="24"/>
      <c r="COG33" s="36"/>
      <c r="COH33" s="24"/>
      <c r="COI33" s="36"/>
      <c r="COJ33" s="24"/>
      <c r="COK33" s="36"/>
      <c r="COL33" s="24"/>
      <c r="COM33" s="33"/>
      <c r="CON33" s="9"/>
      <c r="COO33" s="20"/>
      <c r="COP33" s="6"/>
      <c r="COQ33" s="52"/>
      <c r="COR33" s="53"/>
      <c r="COS33" s="31"/>
      <c r="COT33" s="9"/>
      <c r="COU33" s="36"/>
      <c r="COV33" s="24"/>
      <c r="COW33" s="36"/>
      <c r="COX33" s="24"/>
      <c r="COY33" s="36"/>
      <c r="COZ33" s="24"/>
      <c r="CPA33" s="36"/>
      <c r="CPB33" s="24"/>
      <c r="CPC33" s="33"/>
      <c r="CPD33" s="9"/>
      <c r="CPE33" s="20"/>
      <c r="CPF33" s="6"/>
      <c r="CPG33" s="52"/>
      <c r="CPH33" s="53"/>
      <c r="CPI33" s="31"/>
      <c r="CPJ33" s="9"/>
      <c r="CPK33" s="36"/>
      <c r="CPL33" s="24"/>
      <c r="CPM33" s="36"/>
      <c r="CPN33" s="24"/>
      <c r="CPO33" s="36"/>
      <c r="CPP33" s="24"/>
      <c r="CPQ33" s="36"/>
      <c r="CPR33" s="24"/>
      <c r="CPS33" s="33"/>
      <c r="CPT33" s="9"/>
      <c r="CPU33" s="20"/>
      <c r="CPV33" s="6"/>
      <c r="CPW33" s="52"/>
      <c r="CPX33" s="53"/>
      <c r="CPY33" s="31"/>
      <c r="CPZ33" s="9"/>
      <c r="CQA33" s="36"/>
      <c r="CQB33" s="24"/>
      <c r="CQC33" s="36"/>
      <c r="CQD33" s="24"/>
      <c r="CQE33" s="36"/>
      <c r="CQF33" s="24"/>
      <c r="CQG33" s="36"/>
      <c r="CQH33" s="24"/>
      <c r="CQI33" s="33"/>
      <c r="CQJ33" s="9"/>
      <c r="CQK33" s="20"/>
      <c r="CQL33" s="6"/>
      <c r="CQM33" s="52"/>
      <c r="CQN33" s="53"/>
      <c r="CQO33" s="31"/>
      <c r="CQP33" s="9"/>
      <c r="CQQ33" s="36"/>
      <c r="CQR33" s="24"/>
      <c r="CQS33" s="36"/>
      <c r="CQT33" s="24"/>
      <c r="CQU33" s="36"/>
      <c r="CQV33" s="24"/>
      <c r="CQW33" s="36"/>
      <c r="CQX33" s="24"/>
      <c r="CQY33" s="33"/>
      <c r="CQZ33" s="9"/>
      <c r="CRA33" s="20"/>
      <c r="CRB33" s="6"/>
      <c r="CRC33" s="52"/>
      <c r="CRD33" s="53"/>
      <c r="CRE33" s="31"/>
      <c r="CRF33" s="9"/>
      <c r="CRG33" s="36"/>
      <c r="CRH33" s="24"/>
      <c r="CRI33" s="36"/>
      <c r="CRJ33" s="24"/>
      <c r="CRK33" s="36"/>
      <c r="CRL33" s="24"/>
      <c r="CRM33" s="36"/>
      <c r="CRN33" s="24"/>
      <c r="CRO33" s="33"/>
      <c r="CRP33" s="9"/>
      <c r="CRQ33" s="20"/>
      <c r="CRR33" s="6"/>
      <c r="CRS33" s="52"/>
      <c r="CRT33" s="53"/>
      <c r="CRU33" s="31"/>
      <c r="CRV33" s="9"/>
      <c r="CRW33" s="36"/>
      <c r="CRX33" s="24"/>
      <c r="CRY33" s="36"/>
      <c r="CRZ33" s="24"/>
      <c r="CSA33" s="36"/>
      <c r="CSB33" s="24"/>
      <c r="CSC33" s="36"/>
      <c r="CSD33" s="24"/>
      <c r="CSE33" s="33"/>
      <c r="CSF33" s="9"/>
      <c r="CSG33" s="20"/>
      <c r="CSH33" s="6"/>
      <c r="CSI33" s="52"/>
      <c r="CSJ33" s="53"/>
      <c r="CSK33" s="31"/>
      <c r="CSL33" s="9"/>
      <c r="CSM33" s="36"/>
      <c r="CSN33" s="24"/>
      <c r="CSO33" s="36"/>
      <c r="CSP33" s="24"/>
      <c r="CSQ33" s="36"/>
      <c r="CSR33" s="24"/>
      <c r="CSS33" s="36"/>
      <c r="CST33" s="24"/>
      <c r="CSU33" s="33"/>
      <c r="CSV33" s="9"/>
      <c r="CSW33" s="20"/>
      <c r="CSX33" s="6"/>
      <c r="CSY33" s="52"/>
      <c r="CSZ33" s="53"/>
      <c r="CTA33" s="31"/>
      <c r="CTB33" s="9"/>
      <c r="CTC33" s="36"/>
      <c r="CTD33" s="24"/>
      <c r="CTE33" s="36"/>
      <c r="CTF33" s="24"/>
      <c r="CTG33" s="36"/>
      <c r="CTH33" s="24"/>
      <c r="CTI33" s="36"/>
      <c r="CTJ33" s="24"/>
      <c r="CTK33" s="33"/>
      <c r="CTL33" s="9"/>
      <c r="CTM33" s="20"/>
      <c r="CTN33" s="6"/>
      <c r="CTO33" s="52"/>
      <c r="CTP33" s="53"/>
      <c r="CTQ33" s="31"/>
      <c r="CTR33" s="9"/>
      <c r="CTS33" s="36"/>
      <c r="CTT33" s="24"/>
      <c r="CTU33" s="36"/>
      <c r="CTV33" s="24"/>
      <c r="CTW33" s="36"/>
      <c r="CTX33" s="24"/>
      <c r="CTY33" s="36"/>
      <c r="CTZ33" s="24"/>
      <c r="CUA33" s="33"/>
      <c r="CUB33" s="9"/>
      <c r="CUC33" s="20"/>
      <c r="CUD33" s="6"/>
      <c r="CUE33" s="52"/>
      <c r="CUF33" s="53"/>
      <c r="CUG33" s="31"/>
      <c r="CUH33" s="9"/>
      <c r="CUI33" s="36"/>
      <c r="CUJ33" s="24"/>
      <c r="CUK33" s="36"/>
      <c r="CUL33" s="24"/>
      <c r="CUM33" s="36"/>
      <c r="CUN33" s="24"/>
      <c r="CUO33" s="36"/>
      <c r="CUP33" s="24"/>
      <c r="CUQ33" s="33"/>
      <c r="CUR33" s="9"/>
      <c r="CUS33" s="20"/>
      <c r="CUT33" s="6"/>
      <c r="CUU33" s="52"/>
      <c r="CUV33" s="53"/>
      <c r="CUW33" s="31"/>
      <c r="CUX33" s="9"/>
      <c r="CUY33" s="36"/>
      <c r="CUZ33" s="24"/>
      <c r="CVA33" s="36"/>
      <c r="CVB33" s="24"/>
      <c r="CVC33" s="36"/>
      <c r="CVD33" s="24"/>
      <c r="CVE33" s="36"/>
      <c r="CVF33" s="24"/>
      <c r="CVG33" s="33"/>
      <c r="CVH33" s="9"/>
      <c r="CVI33" s="20"/>
      <c r="CVJ33" s="6"/>
      <c r="CVK33" s="52"/>
      <c r="CVL33" s="53"/>
      <c r="CVM33" s="31"/>
      <c r="CVN33" s="9"/>
      <c r="CVO33" s="36"/>
      <c r="CVP33" s="24"/>
      <c r="CVQ33" s="36"/>
      <c r="CVR33" s="24"/>
      <c r="CVS33" s="36"/>
      <c r="CVT33" s="24"/>
      <c r="CVU33" s="36"/>
      <c r="CVV33" s="24"/>
      <c r="CVW33" s="33"/>
      <c r="CVX33" s="9"/>
      <c r="CVY33" s="20"/>
      <c r="CVZ33" s="6"/>
      <c r="CWA33" s="52"/>
      <c r="CWB33" s="53"/>
      <c r="CWC33" s="31"/>
      <c r="CWD33" s="9"/>
      <c r="CWE33" s="36"/>
      <c r="CWF33" s="24"/>
      <c r="CWG33" s="36"/>
      <c r="CWH33" s="24"/>
      <c r="CWI33" s="36"/>
      <c r="CWJ33" s="24"/>
      <c r="CWK33" s="36"/>
      <c r="CWL33" s="24"/>
      <c r="CWM33" s="33"/>
      <c r="CWN33" s="9"/>
      <c r="CWO33" s="20"/>
      <c r="CWP33" s="6"/>
      <c r="CWQ33" s="52"/>
      <c r="CWR33" s="53"/>
      <c r="CWS33" s="31"/>
      <c r="CWT33" s="9"/>
      <c r="CWU33" s="36"/>
      <c r="CWV33" s="24"/>
      <c r="CWW33" s="36"/>
      <c r="CWX33" s="24"/>
      <c r="CWY33" s="36"/>
      <c r="CWZ33" s="24"/>
      <c r="CXA33" s="36"/>
      <c r="CXB33" s="24"/>
      <c r="CXC33" s="33"/>
      <c r="CXD33" s="9"/>
      <c r="CXE33" s="20"/>
      <c r="CXF33" s="6"/>
      <c r="CXG33" s="52"/>
      <c r="CXH33" s="53"/>
      <c r="CXI33" s="31"/>
      <c r="CXJ33" s="9"/>
      <c r="CXK33" s="36"/>
      <c r="CXL33" s="24"/>
      <c r="CXM33" s="36"/>
      <c r="CXN33" s="24"/>
      <c r="CXO33" s="36"/>
      <c r="CXP33" s="24"/>
      <c r="CXQ33" s="36"/>
      <c r="CXR33" s="24"/>
      <c r="CXS33" s="33"/>
      <c r="CXT33" s="9"/>
      <c r="CXU33" s="20"/>
      <c r="CXV33" s="6"/>
      <c r="CXW33" s="52"/>
      <c r="CXX33" s="53"/>
      <c r="CXY33" s="31"/>
      <c r="CXZ33" s="9"/>
      <c r="CYA33" s="36"/>
      <c r="CYB33" s="24"/>
      <c r="CYC33" s="36"/>
      <c r="CYD33" s="24"/>
      <c r="CYE33" s="36"/>
      <c r="CYF33" s="24"/>
      <c r="CYG33" s="36"/>
      <c r="CYH33" s="24"/>
      <c r="CYI33" s="33"/>
      <c r="CYJ33" s="9"/>
      <c r="CYK33" s="20"/>
      <c r="CYL33" s="6"/>
      <c r="CYM33" s="52"/>
      <c r="CYN33" s="53"/>
      <c r="CYO33" s="31"/>
      <c r="CYP33" s="9"/>
      <c r="CYQ33" s="36"/>
      <c r="CYR33" s="24"/>
      <c r="CYS33" s="36"/>
      <c r="CYT33" s="24"/>
      <c r="CYU33" s="36"/>
      <c r="CYV33" s="24"/>
      <c r="CYW33" s="36"/>
      <c r="CYX33" s="24"/>
      <c r="CYY33" s="33"/>
      <c r="CYZ33" s="9"/>
      <c r="CZA33" s="20"/>
      <c r="CZB33" s="6"/>
      <c r="CZC33" s="52"/>
      <c r="CZD33" s="53"/>
      <c r="CZE33" s="31"/>
      <c r="CZF33" s="9"/>
      <c r="CZG33" s="36"/>
      <c r="CZH33" s="24"/>
      <c r="CZI33" s="36"/>
      <c r="CZJ33" s="24"/>
      <c r="CZK33" s="36"/>
      <c r="CZL33" s="24"/>
      <c r="CZM33" s="36"/>
      <c r="CZN33" s="24"/>
      <c r="CZO33" s="33"/>
      <c r="CZP33" s="9"/>
      <c r="CZQ33" s="20"/>
      <c r="CZR33" s="6"/>
      <c r="CZS33" s="52"/>
      <c r="CZT33" s="53"/>
      <c r="CZU33" s="31"/>
      <c r="CZV33" s="9"/>
      <c r="CZW33" s="36"/>
      <c r="CZX33" s="24"/>
      <c r="CZY33" s="36"/>
      <c r="CZZ33" s="24"/>
      <c r="DAA33" s="36"/>
      <c r="DAB33" s="24"/>
      <c r="DAC33" s="36"/>
      <c r="DAD33" s="24"/>
      <c r="DAE33" s="33"/>
      <c r="DAF33" s="9"/>
      <c r="DAG33" s="20"/>
      <c r="DAH33" s="6"/>
      <c r="DAI33" s="52"/>
      <c r="DAJ33" s="53"/>
      <c r="DAK33" s="31"/>
      <c r="DAL33" s="9"/>
      <c r="DAM33" s="36"/>
      <c r="DAN33" s="24"/>
      <c r="DAO33" s="36"/>
      <c r="DAP33" s="24"/>
      <c r="DAQ33" s="36"/>
      <c r="DAR33" s="24"/>
      <c r="DAS33" s="36"/>
      <c r="DAT33" s="24"/>
      <c r="DAU33" s="33"/>
      <c r="DAV33" s="9"/>
      <c r="DAW33" s="20"/>
      <c r="DAX33" s="6"/>
      <c r="DAY33" s="52"/>
      <c r="DAZ33" s="53"/>
      <c r="DBA33" s="31"/>
      <c r="DBB33" s="9"/>
      <c r="DBC33" s="36"/>
      <c r="DBD33" s="24"/>
      <c r="DBE33" s="36"/>
      <c r="DBF33" s="24"/>
      <c r="DBG33" s="36"/>
      <c r="DBH33" s="24"/>
      <c r="DBI33" s="36"/>
      <c r="DBJ33" s="24"/>
      <c r="DBK33" s="33"/>
      <c r="DBL33" s="9"/>
      <c r="DBM33" s="20"/>
      <c r="DBN33" s="6"/>
      <c r="DBO33" s="52"/>
      <c r="DBP33" s="53"/>
      <c r="DBQ33" s="31"/>
      <c r="DBR33" s="9"/>
      <c r="DBS33" s="36"/>
      <c r="DBT33" s="24"/>
      <c r="DBU33" s="36"/>
      <c r="DBV33" s="24"/>
      <c r="DBW33" s="36"/>
      <c r="DBX33" s="24"/>
      <c r="DBY33" s="36"/>
      <c r="DBZ33" s="24"/>
      <c r="DCA33" s="33"/>
      <c r="DCB33" s="9"/>
      <c r="DCC33" s="20"/>
      <c r="DCD33" s="6"/>
      <c r="DCE33" s="52"/>
      <c r="DCF33" s="53"/>
      <c r="DCG33" s="31"/>
      <c r="DCH33" s="9"/>
      <c r="DCI33" s="36"/>
      <c r="DCJ33" s="24"/>
      <c r="DCK33" s="36"/>
      <c r="DCL33" s="24"/>
      <c r="DCM33" s="36"/>
      <c r="DCN33" s="24"/>
      <c r="DCO33" s="36"/>
      <c r="DCP33" s="24"/>
      <c r="DCQ33" s="33"/>
      <c r="DCR33" s="9"/>
      <c r="DCS33" s="20"/>
      <c r="DCT33" s="6"/>
      <c r="DCU33" s="52"/>
      <c r="DCV33" s="53"/>
      <c r="DCW33" s="31"/>
      <c r="DCX33" s="9"/>
      <c r="DCY33" s="36"/>
      <c r="DCZ33" s="24"/>
      <c r="DDA33" s="36"/>
      <c r="DDB33" s="24"/>
      <c r="DDC33" s="36"/>
      <c r="DDD33" s="24"/>
      <c r="DDE33" s="36"/>
      <c r="DDF33" s="24"/>
      <c r="DDG33" s="33"/>
      <c r="DDH33" s="9"/>
      <c r="DDI33" s="20"/>
      <c r="DDJ33" s="6"/>
      <c r="DDK33" s="52"/>
      <c r="DDL33" s="53"/>
      <c r="DDM33" s="31"/>
      <c r="DDN33" s="9"/>
      <c r="DDO33" s="36"/>
      <c r="DDP33" s="24"/>
      <c r="DDQ33" s="36"/>
      <c r="DDR33" s="24"/>
      <c r="DDS33" s="36"/>
      <c r="DDT33" s="24"/>
      <c r="DDU33" s="36"/>
      <c r="DDV33" s="24"/>
      <c r="DDW33" s="33"/>
      <c r="DDX33" s="9"/>
      <c r="DDY33" s="20"/>
      <c r="DDZ33" s="6"/>
      <c r="DEA33" s="52"/>
      <c r="DEB33" s="53"/>
      <c r="DEC33" s="31"/>
      <c r="DED33" s="9"/>
      <c r="DEE33" s="36"/>
      <c r="DEF33" s="24"/>
      <c r="DEG33" s="36"/>
      <c r="DEH33" s="24"/>
      <c r="DEI33" s="36"/>
      <c r="DEJ33" s="24"/>
      <c r="DEK33" s="36"/>
      <c r="DEL33" s="24"/>
      <c r="DEM33" s="33"/>
      <c r="DEN33" s="9"/>
      <c r="DEO33" s="20"/>
      <c r="DEP33" s="6"/>
      <c r="DEQ33" s="52"/>
      <c r="DER33" s="53"/>
      <c r="DES33" s="31"/>
      <c r="DET33" s="9"/>
      <c r="DEU33" s="36"/>
      <c r="DEV33" s="24"/>
      <c r="DEW33" s="36"/>
      <c r="DEX33" s="24"/>
      <c r="DEY33" s="36"/>
      <c r="DEZ33" s="24"/>
      <c r="DFA33" s="36"/>
      <c r="DFB33" s="24"/>
      <c r="DFC33" s="33"/>
      <c r="DFD33" s="9"/>
      <c r="DFE33" s="20"/>
      <c r="DFF33" s="6"/>
      <c r="DFG33" s="52"/>
      <c r="DFH33" s="53"/>
      <c r="DFI33" s="31"/>
      <c r="DFJ33" s="9"/>
      <c r="DFK33" s="36"/>
      <c r="DFL33" s="24"/>
      <c r="DFM33" s="36"/>
      <c r="DFN33" s="24"/>
      <c r="DFO33" s="36"/>
      <c r="DFP33" s="24"/>
      <c r="DFQ33" s="36"/>
      <c r="DFR33" s="24"/>
      <c r="DFS33" s="33"/>
      <c r="DFT33" s="9"/>
      <c r="DFU33" s="20"/>
      <c r="DFV33" s="6"/>
      <c r="DFW33" s="52"/>
      <c r="DFX33" s="53"/>
      <c r="DFY33" s="31"/>
      <c r="DFZ33" s="9"/>
      <c r="DGA33" s="36"/>
      <c r="DGB33" s="24"/>
      <c r="DGC33" s="36"/>
      <c r="DGD33" s="24"/>
      <c r="DGE33" s="36"/>
      <c r="DGF33" s="24"/>
      <c r="DGG33" s="36"/>
      <c r="DGH33" s="24"/>
      <c r="DGI33" s="33"/>
      <c r="DGJ33" s="9"/>
      <c r="DGK33" s="20"/>
      <c r="DGL33" s="6"/>
      <c r="DGM33" s="52"/>
      <c r="DGN33" s="53"/>
      <c r="DGO33" s="31"/>
      <c r="DGP33" s="9"/>
      <c r="DGQ33" s="36"/>
      <c r="DGR33" s="24"/>
      <c r="DGS33" s="36"/>
      <c r="DGT33" s="24"/>
      <c r="DGU33" s="36"/>
      <c r="DGV33" s="24"/>
      <c r="DGW33" s="36"/>
      <c r="DGX33" s="24"/>
      <c r="DGY33" s="33"/>
      <c r="DGZ33" s="9"/>
      <c r="DHA33" s="20"/>
      <c r="DHB33" s="6"/>
      <c r="DHC33" s="52"/>
      <c r="DHD33" s="53"/>
      <c r="DHE33" s="31"/>
      <c r="DHF33" s="9"/>
      <c r="DHG33" s="36"/>
      <c r="DHH33" s="24"/>
      <c r="DHI33" s="36"/>
      <c r="DHJ33" s="24"/>
      <c r="DHK33" s="36"/>
      <c r="DHL33" s="24"/>
      <c r="DHM33" s="36"/>
      <c r="DHN33" s="24"/>
      <c r="DHO33" s="33"/>
      <c r="DHP33" s="9"/>
      <c r="DHQ33" s="20"/>
      <c r="DHR33" s="6"/>
      <c r="DHS33" s="52"/>
      <c r="DHT33" s="53"/>
      <c r="DHU33" s="31"/>
      <c r="DHV33" s="9"/>
      <c r="DHW33" s="36"/>
      <c r="DHX33" s="24"/>
      <c r="DHY33" s="36"/>
      <c r="DHZ33" s="24"/>
      <c r="DIA33" s="36"/>
      <c r="DIB33" s="24"/>
      <c r="DIC33" s="36"/>
      <c r="DID33" s="24"/>
      <c r="DIE33" s="33"/>
      <c r="DIF33" s="9"/>
      <c r="DIG33" s="20"/>
      <c r="DIH33" s="6"/>
      <c r="DII33" s="52"/>
      <c r="DIJ33" s="53"/>
      <c r="DIK33" s="31"/>
      <c r="DIL33" s="9"/>
      <c r="DIM33" s="36"/>
      <c r="DIN33" s="24"/>
      <c r="DIO33" s="36"/>
      <c r="DIP33" s="24"/>
      <c r="DIQ33" s="36"/>
      <c r="DIR33" s="24"/>
      <c r="DIS33" s="36"/>
      <c r="DIT33" s="24"/>
      <c r="DIU33" s="33"/>
      <c r="DIV33" s="9"/>
      <c r="DIW33" s="20"/>
      <c r="DIX33" s="6"/>
      <c r="DIY33" s="52"/>
      <c r="DIZ33" s="53"/>
      <c r="DJA33" s="31"/>
      <c r="DJB33" s="9"/>
      <c r="DJC33" s="36"/>
      <c r="DJD33" s="24"/>
      <c r="DJE33" s="36"/>
      <c r="DJF33" s="24"/>
      <c r="DJG33" s="36"/>
      <c r="DJH33" s="24"/>
      <c r="DJI33" s="36"/>
      <c r="DJJ33" s="24"/>
      <c r="DJK33" s="33"/>
      <c r="DJL33" s="9"/>
      <c r="DJM33" s="20"/>
      <c r="DJN33" s="6"/>
      <c r="DJO33" s="52"/>
      <c r="DJP33" s="53"/>
      <c r="DJQ33" s="31"/>
      <c r="DJR33" s="9"/>
      <c r="DJS33" s="36"/>
      <c r="DJT33" s="24"/>
      <c r="DJU33" s="36"/>
      <c r="DJV33" s="24"/>
      <c r="DJW33" s="36"/>
      <c r="DJX33" s="24"/>
      <c r="DJY33" s="36"/>
      <c r="DJZ33" s="24"/>
      <c r="DKA33" s="33"/>
      <c r="DKB33" s="9"/>
      <c r="DKC33" s="20"/>
      <c r="DKD33" s="6"/>
      <c r="DKE33" s="52"/>
      <c r="DKF33" s="53"/>
      <c r="DKG33" s="31"/>
      <c r="DKH33" s="9"/>
      <c r="DKI33" s="36"/>
      <c r="DKJ33" s="24"/>
      <c r="DKK33" s="36"/>
      <c r="DKL33" s="24"/>
      <c r="DKM33" s="36"/>
      <c r="DKN33" s="24"/>
      <c r="DKO33" s="36"/>
      <c r="DKP33" s="24"/>
      <c r="DKQ33" s="33"/>
      <c r="DKR33" s="9"/>
      <c r="DKS33" s="20"/>
      <c r="DKT33" s="6"/>
      <c r="DKU33" s="52"/>
      <c r="DKV33" s="53"/>
      <c r="DKW33" s="31"/>
      <c r="DKX33" s="9"/>
      <c r="DKY33" s="36"/>
      <c r="DKZ33" s="24"/>
      <c r="DLA33" s="36"/>
      <c r="DLB33" s="24"/>
      <c r="DLC33" s="36"/>
      <c r="DLD33" s="24"/>
      <c r="DLE33" s="36"/>
      <c r="DLF33" s="24"/>
      <c r="DLG33" s="33"/>
      <c r="DLH33" s="9"/>
      <c r="DLI33" s="20"/>
      <c r="DLJ33" s="6"/>
      <c r="DLK33" s="52"/>
      <c r="DLL33" s="53"/>
      <c r="DLM33" s="31"/>
      <c r="DLN33" s="9"/>
      <c r="DLO33" s="36"/>
      <c r="DLP33" s="24"/>
      <c r="DLQ33" s="36"/>
      <c r="DLR33" s="24"/>
      <c r="DLS33" s="36"/>
      <c r="DLT33" s="24"/>
      <c r="DLU33" s="36"/>
      <c r="DLV33" s="24"/>
      <c r="DLW33" s="33"/>
      <c r="DLX33" s="9"/>
      <c r="DLY33" s="20"/>
      <c r="DLZ33" s="6"/>
      <c r="DMA33" s="52"/>
      <c r="DMB33" s="53"/>
      <c r="DMC33" s="31"/>
      <c r="DMD33" s="9"/>
      <c r="DME33" s="36"/>
      <c r="DMF33" s="24"/>
      <c r="DMG33" s="36"/>
      <c r="DMH33" s="24"/>
      <c r="DMI33" s="36"/>
      <c r="DMJ33" s="24"/>
      <c r="DMK33" s="36"/>
      <c r="DML33" s="24"/>
      <c r="DMM33" s="33"/>
      <c r="DMN33" s="9"/>
      <c r="DMO33" s="20"/>
      <c r="DMP33" s="6"/>
      <c r="DMQ33" s="52"/>
      <c r="DMR33" s="53"/>
      <c r="DMS33" s="31"/>
      <c r="DMT33" s="9"/>
      <c r="DMU33" s="36"/>
      <c r="DMV33" s="24"/>
      <c r="DMW33" s="36"/>
      <c r="DMX33" s="24"/>
      <c r="DMY33" s="36"/>
      <c r="DMZ33" s="24"/>
      <c r="DNA33" s="36"/>
      <c r="DNB33" s="24"/>
      <c r="DNC33" s="33"/>
      <c r="DND33" s="9"/>
      <c r="DNE33" s="20"/>
      <c r="DNF33" s="6"/>
      <c r="DNG33" s="52"/>
      <c r="DNH33" s="53"/>
      <c r="DNI33" s="31"/>
      <c r="DNJ33" s="9"/>
      <c r="DNK33" s="36"/>
      <c r="DNL33" s="24"/>
      <c r="DNM33" s="36"/>
      <c r="DNN33" s="24"/>
      <c r="DNO33" s="36"/>
      <c r="DNP33" s="24"/>
      <c r="DNQ33" s="36"/>
      <c r="DNR33" s="24"/>
      <c r="DNS33" s="33"/>
      <c r="DNT33" s="9"/>
      <c r="DNU33" s="20"/>
      <c r="DNV33" s="6"/>
      <c r="DNW33" s="52"/>
      <c r="DNX33" s="53"/>
      <c r="DNY33" s="31"/>
      <c r="DNZ33" s="9"/>
      <c r="DOA33" s="36"/>
      <c r="DOB33" s="24"/>
      <c r="DOC33" s="36"/>
      <c r="DOD33" s="24"/>
      <c r="DOE33" s="36"/>
      <c r="DOF33" s="24"/>
      <c r="DOG33" s="36"/>
      <c r="DOH33" s="24"/>
      <c r="DOI33" s="33"/>
      <c r="DOJ33" s="9"/>
      <c r="DOK33" s="20"/>
      <c r="DOL33" s="6"/>
      <c r="DOM33" s="52"/>
      <c r="DON33" s="53"/>
      <c r="DOO33" s="31"/>
      <c r="DOP33" s="9"/>
      <c r="DOQ33" s="36"/>
      <c r="DOR33" s="24"/>
      <c r="DOS33" s="36"/>
      <c r="DOT33" s="24"/>
      <c r="DOU33" s="36"/>
      <c r="DOV33" s="24"/>
      <c r="DOW33" s="36"/>
      <c r="DOX33" s="24"/>
      <c r="DOY33" s="33"/>
      <c r="DOZ33" s="9"/>
      <c r="DPA33" s="20"/>
      <c r="DPB33" s="6"/>
      <c r="DPC33" s="52"/>
      <c r="DPD33" s="53"/>
      <c r="DPE33" s="31"/>
      <c r="DPF33" s="9"/>
      <c r="DPG33" s="36"/>
      <c r="DPH33" s="24"/>
      <c r="DPI33" s="36"/>
      <c r="DPJ33" s="24"/>
      <c r="DPK33" s="36"/>
      <c r="DPL33" s="24"/>
      <c r="DPM33" s="36"/>
      <c r="DPN33" s="24"/>
      <c r="DPO33" s="33"/>
      <c r="DPP33" s="9"/>
      <c r="DPQ33" s="20"/>
      <c r="DPR33" s="6"/>
      <c r="DPS33" s="52"/>
      <c r="DPT33" s="53"/>
      <c r="DPU33" s="31"/>
      <c r="DPV33" s="9"/>
      <c r="DPW33" s="36"/>
      <c r="DPX33" s="24"/>
      <c r="DPY33" s="36"/>
      <c r="DPZ33" s="24"/>
      <c r="DQA33" s="36"/>
      <c r="DQB33" s="24"/>
      <c r="DQC33" s="36"/>
      <c r="DQD33" s="24"/>
      <c r="DQE33" s="33"/>
      <c r="DQF33" s="9"/>
      <c r="DQG33" s="20"/>
      <c r="DQH33" s="6"/>
      <c r="DQI33" s="52"/>
      <c r="DQJ33" s="53"/>
      <c r="DQK33" s="31"/>
      <c r="DQL33" s="9"/>
      <c r="DQM33" s="36"/>
      <c r="DQN33" s="24"/>
      <c r="DQO33" s="36"/>
      <c r="DQP33" s="24"/>
      <c r="DQQ33" s="36"/>
      <c r="DQR33" s="24"/>
      <c r="DQS33" s="36"/>
      <c r="DQT33" s="24"/>
      <c r="DQU33" s="33"/>
      <c r="DQV33" s="9"/>
      <c r="DQW33" s="20"/>
      <c r="DQX33" s="6"/>
      <c r="DQY33" s="52"/>
      <c r="DQZ33" s="53"/>
      <c r="DRA33" s="31"/>
      <c r="DRB33" s="9"/>
      <c r="DRC33" s="36"/>
      <c r="DRD33" s="24"/>
      <c r="DRE33" s="36"/>
      <c r="DRF33" s="24"/>
      <c r="DRG33" s="36"/>
      <c r="DRH33" s="24"/>
      <c r="DRI33" s="36"/>
      <c r="DRJ33" s="24"/>
      <c r="DRK33" s="33"/>
      <c r="DRL33" s="9"/>
      <c r="DRM33" s="20"/>
      <c r="DRN33" s="6"/>
      <c r="DRO33" s="52"/>
      <c r="DRP33" s="53"/>
      <c r="DRQ33" s="31"/>
      <c r="DRR33" s="9"/>
      <c r="DRS33" s="36"/>
      <c r="DRT33" s="24"/>
      <c r="DRU33" s="36"/>
      <c r="DRV33" s="24"/>
      <c r="DRW33" s="36"/>
      <c r="DRX33" s="24"/>
      <c r="DRY33" s="36"/>
      <c r="DRZ33" s="24"/>
      <c r="DSA33" s="33"/>
      <c r="DSB33" s="9"/>
      <c r="DSC33" s="20"/>
      <c r="DSD33" s="6"/>
      <c r="DSE33" s="52"/>
      <c r="DSF33" s="53"/>
      <c r="DSG33" s="31"/>
      <c r="DSH33" s="9"/>
      <c r="DSI33" s="36"/>
      <c r="DSJ33" s="24"/>
      <c r="DSK33" s="36"/>
      <c r="DSL33" s="24"/>
      <c r="DSM33" s="36"/>
      <c r="DSN33" s="24"/>
      <c r="DSO33" s="36"/>
      <c r="DSP33" s="24"/>
      <c r="DSQ33" s="33"/>
      <c r="DSR33" s="9"/>
      <c r="DSS33" s="20"/>
      <c r="DST33" s="6"/>
      <c r="DSU33" s="52"/>
      <c r="DSV33" s="53"/>
      <c r="DSW33" s="31"/>
      <c r="DSX33" s="9"/>
      <c r="DSY33" s="36"/>
      <c r="DSZ33" s="24"/>
      <c r="DTA33" s="36"/>
      <c r="DTB33" s="24"/>
      <c r="DTC33" s="36"/>
      <c r="DTD33" s="24"/>
      <c r="DTE33" s="36"/>
      <c r="DTF33" s="24"/>
      <c r="DTG33" s="33"/>
      <c r="DTH33" s="9"/>
      <c r="DTI33" s="20"/>
      <c r="DTJ33" s="6"/>
      <c r="DTK33" s="52"/>
      <c r="DTL33" s="53"/>
      <c r="DTM33" s="31"/>
      <c r="DTN33" s="9"/>
      <c r="DTO33" s="36"/>
      <c r="DTP33" s="24"/>
      <c r="DTQ33" s="36"/>
      <c r="DTR33" s="24"/>
      <c r="DTS33" s="36"/>
      <c r="DTT33" s="24"/>
      <c r="DTU33" s="36"/>
      <c r="DTV33" s="24"/>
      <c r="DTW33" s="33"/>
      <c r="DTX33" s="9"/>
      <c r="DTY33" s="20"/>
      <c r="DTZ33" s="6"/>
      <c r="DUA33" s="52"/>
      <c r="DUB33" s="53"/>
      <c r="DUC33" s="31"/>
      <c r="DUD33" s="9"/>
      <c r="DUE33" s="36"/>
      <c r="DUF33" s="24"/>
      <c r="DUG33" s="36"/>
      <c r="DUH33" s="24"/>
      <c r="DUI33" s="36"/>
      <c r="DUJ33" s="24"/>
      <c r="DUK33" s="36"/>
      <c r="DUL33" s="24"/>
      <c r="DUM33" s="33"/>
      <c r="DUN33" s="9"/>
      <c r="DUO33" s="20"/>
      <c r="DUP33" s="6"/>
      <c r="DUQ33" s="52"/>
      <c r="DUR33" s="53"/>
      <c r="DUS33" s="31"/>
      <c r="DUT33" s="9"/>
      <c r="DUU33" s="36"/>
      <c r="DUV33" s="24"/>
      <c r="DUW33" s="36"/>
      <c r="DUX33" s="24"/>
      <c r="DUY33" s="36"/>
      <c r="DUZ33" s="24"/>
      <c r="DVA33" s="36"/>
      <c r="DVB33" s="24"/>
      <c r="DVC33" s="33"/>
      <c r="DVD33" s="9"/>
      <c r="DVE33" s="20"/>
      <c r="DVF33" s="6"/>
      <c r="DVG33" s="52"/>
      <c r="DVH33" s="53"/>
      <c r="DVI33" s="31"/>
      <c r="DVJ33" s="9"/>
      <c r="DVK33" s="36"/>
      <c r="DVL33" s="24"/>
      <c r="DVM33" s="36"/>
      <c r="DVN33" s="24"/>
      <c r="DVO33" s="36"/>
      <c r="DVP33" s="24"/>
      <c r="DVQ33" s="36"/>
      <c r="DVR33" s="24"/>
      <c r="DVS33" s="33"/>
      <c r="DVT33" s="9"/>
      <c r="DVU33" s="20"/>
      <c r="DVV33" s="6"/>
      <c r="DVW33" s="52"/>
      <c r="DVX33" s="53"/>
      <c r="DVY33" s="31"/>
      <c r="DVZ33" s="9"/>
      <c r="DWA33" s="36"/>
      <c r="DWB33" s="24"/>
      <c r="DWC33" s="36"/>
      <c r="DWD33" s="24"/>
      <c r="DWE33" s="36"/>
      <c r="DWF33" s="24"/>
      <c r="DWG33" s="36"/>
      <c r="DWH33" s="24"/>
      <c r="DWI33" s="33"/>
      <c r="DWJ33" s="9"/>
      <c r="DWK33" s="20"/>
      <c r="DWL33" s="6"/>
      <c r="DWM33" s="52"/>
      <c r="DWN33" s="53"/>
      <c r="DWO33" s="31"/>
      <c r="DWP33" s="9"/>
      <c r="DWQ33" s="36"/>
      <c r="DWR33" s="24"/>
      <c r="DWS33" s="36"/>
      <c r="DWT33" s="24"/>
      <c r="DWU33" s="36"/>
      <c r="DWV33" s="24"/>
      <c r="DWW33" s="36"/>
      <c r="DWX33" s="24"/>
      <c r="DWY33" s="33"/>
      <c r="DWZ33" s="9"/>
      <c r="DXA33" s="20"/>
      <c r="DXB33" s="6"/>
      <c r="DXC33" s="52"/>
      <c r="DXD33" s="53"/>
      <c r="DXE33" s="31"/>
      <c r="DXF33" s="9"/>
      <c r="DXG33" s="36"/>
      <c r="DXH33" s="24"/>
      <c r="DXI33" s="36"/>
      <c r="DXJ33" s="24"/>
      <c r="DXK33" s="36"/>
      <c r="DXL33" s="24"/>
      <c r="DXM33" s="36"/>
      <c r="DXN33" s="24"/>
      <c r="DXO33" s="33"/>
      <c r="DXP33" s="9"/>
      <c r="DXQ33" s="20"/>
      <c r="DXR33" s="6"/>
      <c r="DXS33" s="52"/>
      <c r="DXT33" s="53"/>
      <c r="DXU33" s="31"/>
      <c r="DXV33" s="9"/>
      <c r="DXW33" s="36"/>
      <c r="DXX33" s="24"/>
      <c r="DXY33" s="36"/>
      <c r="DXZ33" s="24"/>
      <c r="DYA33" s="36"/>
      <c r="DYB33" s="24"/>
      <c r="DYC33" s="36"/>
      <c r="DYD33" s="24"/>
      <c r="DYE33" s="33"/>
      <c r="DYF33" s="9"/>
      <c r="DYG33" s="20"/>
      <c r="DYH33" s="6"/>
      <c r="DYI33" s="52"/>
      <c r="DYJ33" s="53"/>
      <c r="DYK33" s="31"/>
      <c r="DYL33" s="9"/>
      <c r="DYM33" s="36"/>
      <c r="DYN33" s="24"/>
      <c r="DYO33" s="36"/>
      <c r="DYP33" s="24"/>
      <c r="DYQ33" s="36"/>
      <c r="DYR33" s="24"/>
      <c r="DYS33" s="36"/>
      <c r="DYT33" s="24"/>
      <c r="DYU33" s="33"/>
      <c r="DYV33" s="9"/>
      <c r="DYW33" s="20"/>
      <c r="DYX33" s="6"/>
      <c r="DYY33" s="52"/>
      <c r="DYZ33" s="53"/>
      <c r="DZA33" s="31"/>
      <c r="DZB33" s="9"/>
      <c r="DZC33" s="36"/>
      <c r="DZD33" s="24"/>
      <c r="DZE33" s="36"/>
      <c r="DZF33" s="24"/>
      <c r="DZG33" s="36"/>
      <c r="DZH33" s="24"/>
      <c r="DZI33" s="36"/>
      <c r="DZJ33" s="24"/>
      <c r="DZK33" s="33"/>
      <c r="DZL33" s="9"/>
      <c r="DZM33" s="20"/>
      <c r="DZN33" s="6"/>
      <c r="DZO33" s="52"/>
      <c r="DZP33" s="53"/>
      <c r="DZQ33" s="31"/>
      <c r="DZR33" s="9"/>
      <c r="DZS33" s="36"/>
      <c r="DZT33" s="24"/>
      <c r="DZU33" s="36"/>
      <c r="DZV33" s="24"/>
      <c r="DZW33" s="36"/>
      <c r="DZX33" s="24"/>
      <c r="DZY33" s="36"/>
      <c r="DZZ33" s="24"/>
      <c r="EAA33" s="33"/>
      <c r="EAB33" s="9"/>
      <c r="EAC33" s="20"/>
      <c r="EAD33" s="6"/>
      <c r="EAE33" s="52"/>
      <c r="EAF33" s="53"/>
      <c r="EAG33" s="31"/>
      <c r="EAH33" s="9"/>
      <c r="EAI33" s="36"/>
      <c r="EAJ33" s="24"/>
      <c r="EAK33" s="36"/>
      <c r="EAL33" s="24"/>
      <c r="EAM33" s="36"/>
      <c r="EAN33" s="24"/>
      <c r="EAO33" s="36"/>
      <c r="EAP33" s="24"/>
      <c r="EAQ33" s="33"/>
      <c r="EAR33" s="9"/>
      <c r="EAS33" s="20"/>
      <c r="EAT33" s="6"/>
      <c r="EAU33" s="52"/>
      <c r="EAV33" s="53"/>
      <c r="EAW33" s="31"/>
      <c r="EAX33" s="9"/>
      <c r="EAY33" s="36"/>
      <c r="EAZ33" s="24"/>
      <c r="EBA33" s="36"/>
      <c r="EBB33" s="24"/>
      <c r="EBC33" s="36"/>
      <c r="EBD33" s="24"/>
      <c r="EBE33" s="36"/>
      <c r="EBF33" s="24"/>
      <c r="EBG33" s="33"/>
      <c r="EBH33" s="9"/>
      <c r="EBI33" s="20"/>
      <c r="EBJ33" s="6"/>
      <c r="EBK33" s="52"/>
      <c r="EBL33" s="53"/>
      <c r="EBM33" s="31"/>
      <c r="EBN33" s="9"/>
      <c r="EBO33" s="36"/>
      <c r="EBP33" s="24"/>
      <c r="EBQ33" s="36"/>
      <c r="EBR33" s="24"/>
      <c r="EBS33" s="36"/>
      <c r="EBT33" s="24"/>
      <c r="EBU33" s="36"/>
      <c r="EBV33" s="24"/>
      <c r="EBW33" s="33"/>
      <c r="EBX33" s="9"/>
      <c r="EBY33" s="20"/>
      <c r="EBZ33" s="6"/>
      <c r="ECA33" s="52"/>
      <c r="ECB33" s="53"/>
      <c r="ECC33" s="31"/>
      <c r="ECD33" s="9"/>
      <c r="ECE33" s="36"/>
      <c r="ECF33" s="24"/>
      <c r="ECG33" s="36"/>
      <c r="ECH33" s="24"/>
      <c r="ECI33" s="36"/>
      <c r="ECJ33" s="24"/>
      <c r="ECK33" s="36"/>
      <c r="ECL33" s="24"/>
      <c r="ECM33" s="33"/>
      <c r="ECN33" s="9"/>
      <c r="ECO33" s="20"/>
      <c r="ECP33" s="6"/>
      <c r="ECQ33" s="52"/>
      <c r="ECR33" s="53"/>
      <c r="ECS33" s="31"/>
      <c r="ECT33" s="9"/>
      <c r="ECU33" s="36"/>
      <c r="ECV33" s="24"/>
      <c r="ECW33" s="36"/>
      <c r="ECX33" s="24"/>
      <c r="ECY33" s="36"/>
      <c r="ECZ33" s="24"/>
      <c r="EDA33" s="36"/>
      <c r="EDB33" s="24"/>
      <c r="EDC33" s="33"/>
      <c r="EDD33" s="9"/>
      <c r="EDE33" s="20"/>
      <c r="EDF33" s="6"/>
      <c r="EDG33" s="52"/>
      <c r="EDH33" s="53"/>
      <c r="EDI33" s="31"/>
      <c r="EDJ33" s="9"/>
      <c r="EDK33" s="36"/>
      <c r="EDL33" s="24"/>
      <c r="EDM33" s="36"/>
      <c r="EDN33" s="24"/>
      <c r="EDO33" s="36"/>
      <c r="EDP33" s="24"/>
      <c r="EDQ33" s="36"/>
      <c r="EDR33" s="24"/>
      <c r="EDS33" s="33"/>
      <c r="EDT33" s="9"/>
      <c r="EDU33" s="20"/>
      <c r="EDV33" s="6"/>
      <c r="EDW33" s="52"/>
      <c r="EDX33" s="53"/>
      <c r="EDY33" s="31"/>
      <c r="EDZ33" s="9"/>
      <c r="EEA33" s="36"/>
      <c r="EEB33" s="24"/>
      <c r="EEC33" s="36"/>
      <c r="EED33" s="24"/>
      <c r="EEE33" s="36"/>
      <c r="EEF33" s="24"/>
      <c r="EEG33" s="36"/>
      <c r="EEH33" s="24"/>
      <c r="EEI33" s="33"/>
      <c r="EEJ33" s="9"/>
      <c r="EEK33" s="20"/>
      <c r="EEL33" s="6"/>
      <c r="EEM33" s="52"/>
      <c r="EEN33" s="53"/>
      <c r="EEO33" s="31"/>
      <c r="EEP33" s="9"/>
      <c r="EEQ33" s="36"/>
      <c r="EER33" s="24"/>
      <c r="EES33" s="36"/>
      <c r="EET33" s="24"/>
      <c r="EEU33" s="36"/>
      <c r="EEV33" s="24"/>
      <c r="EEW33" s="36"/>
      <c r="EEX33" s="24"/>
      <c r="EEY33" s="33"/>
      <c r="EEZ33" s="9"/>
      <c r="EFA33" s="20"/>
      <c r="EFB33" s="6"/>
      <c r="EFC33" s="52"/>
      <c r="EFD33" s="53"/>
      <c r="EFE33" s="31"/>
      <c r="EFF33" s="9"/>
      <c r="EFG33" s="36"/>
      <c r="EFH33" s="24"/>
      <c r="EFI33" s="36"/>
      <c r="EFJ33" s="24"/>
      <c r="EFK33" s="36"/>
      <c r="EFL33" s="24"/>
      <c r="EFM33" s="36"/>
      <c r="EFN33" s="24"/>
      <c r="EFO33" s="33"/>
      <c r="EFP33" s="9"/>
      <c r="EFQ33" s="20"/>
      <c r="EFR33" s="6"/>
      <c r="EFS33" s="52"/>
      <c r="EFT33" s="53"/>
      <c r="EFU33" s="31"/>
      <c r="EFV33" s="9"/>
      <c r="EFW33" s="36"/>
      <c r="EFX33" s="24"/>
      <c r="EFY33" s="36"/>
      <c r="EFZ33" s="24"/>
      <c r="EGA33" s="36"/>
      <c r="EGB33" s="24"/>
      <c r="EGC33" s="36"/>
      <c r="EGD33" s="24"/>
      <c r="EGE33" s="33"/>
      <c r="EGF33" s="9"/>
      <c r="EGG33" s="20"/>
      <c r="EGH33" s="6"/>
      <c r="EGI33" s="52"/>
      <c r="EGJ33" s="53"/>
      <c r="EGK33" s="31"/>
      <c r="EGL33" s="9"/>
      <c r="EGM33" s="36"/>
      <c r="EGN33" s="24"/>
      <c r="EGO33" s="36"/>
      <c r="EGP33" s="24"/>
      <c r="EGQ33" s="36"/>
      <c r="EGR33" s="24"/>
      <c r="EGS33" s="36"/>
      <c r="EGT33" s="24"/>
      <c r="EGU33" s="33"/>
      <c r="EGV33" s="9"/>
      <c r="EGW33" s="20"/>
      <c r="EGX33" s="6"/>
      <c r="EGY33" s="52"/>
      <c r="EGZ33" s="53"/>
      <c r="EHA33" s="31"/>
      <c r="EHB33" s="9"/>
      <c r="EHC33" s="36"/>
      <c r="EHD33" s="24"/>
      <c r="EHE33" s="36"/>
      <c r="EHF33" s="24"/>
      <c r="EHG33" s="36"/>
      <c r="EHH33" s="24"/>
      <c r="EHI33" s="36"/>
      <c r="EHJ33" s="24"/>
      <c r="EHK33" s="33"/>
      <c r="EHL33" s="9"/>
      <c r="EHM33" s="20"/>
      <c r="EHN33" s="6"/>
      <c r="EHO33" s="52"/>
      <c r="EHP33" s="53"/>
      <c r="EHQ33" s="31"/>
      <c r="EHR33" s="9"/>
      <c r="EHS33" s="36"/>
      <c r="EHT33" s="24"/>
      <c r="EHU33" s="36"/>
      <c r="EHV33" s="24"/>
      <c r="EHW33" s="36"/>
      <c r="EHX33" s="24"/>
      <c r="EHY33" s="36"/>
      <c r="EHZ33" s="24"/>
      <c r="EIA33" s="33"/>
      <c r="EIB33" s="9"/>
      <c r="EIC33" s="20"/>
      <c r="EID33" s="6"/>
      <c r="EIE33" s="52"/>
      <c r="EIF33" s="53"/>
      <c r="EIG33" s="31"/>
      <c r="EIH33" s="9"/>
      <c r="EII33" s="36"/>
      <c r="EIJ33" s="24"/>
      <c r="EIK33" s="36"/>
      <c r="EIL33" s="24"/>
      <c r="EIM33" s="36"/>
      <c r="EIN33" s="24"/>
      <c r="EIO33" s="36"/>
      <c r="EIP33" s="24"/>
      <c r="EIQ33" s="33"/>
      <c r="EIR33" s="9"/>
      <c r="EIS33" s="20"/>
      <c r="EIT33" s="6"/>
      <c r="EIU33" s="52"/>
      <c r="EIV33" s="53"/>
      <c r="EIW33" s="31"/>
      <c r="EIX33" s="9"/>
      <c r="EIY33" s="36"/>
      <c r="EIZ33" s="24"/>
      <c r="EJA33" s="36"/>
      <c r="EJB33" s="24"/>
      <c r="EJC33" s="36"/>
      <c r="EJD33" s="24"/>
      <c r="EJE33" s="36"/>
      <c r="EJF33" s="24"/>
      <c r="EJG33" s="33"/>
      <c r="EJH33" s="9"/>
      <c r="EJI33" s="20"/>
      <c r="EJJ33" s="6"/>
      <c r="EJK33" s="52"/>
      <c r="EJL33" s="53"/>
      <c r="EJM33" s="31"/>
      <c r="EJN33" s="9"/>
      <c r="EJO33" s="36"/>
      <c r="EJP33" s="24"/>
      <c r="EJQ33" s="36"/>
      <c r="EJR33" s="24"/>
      <c r="EJS33" s="36"/>
      <c r="EJT33" s="24"/>
      <c r="EJU33" s="36"/>
      <c r="EJV33" s="24"/>
      <c r="EJW33" s="33"/>
      <c r="EJX33" s="9"/>
      <c r="EJY33" s="20"/>
      <c r="EJZ33" s="6"/>
      <c r="EKA33" s="52"/>
      <c r="EKB33" s="53"/>
      <c r="EKC33" s="31"/>
      <c r="EKD33" s="9"/>
      <c r="EKE33" s="36"/>
      <c r="EKF33" s="24"/>
      <c r="EKG33" s="36"/>
      <c r="EKH33" s="24"/>
      <c r="EKI33" s="36"/>
      <c r="EKJ33" s="24"/>
      <c r="EKK33" s="36"/>
      <c r="EKL33" s="24"/>
      <c r="EKM33" s="33"/>
      <c r="EKN33" s="9"/>
      <c r="EKO33" s="20"/>
      <c r="EKP33" s="6"/>
      <c r="EKQ33" s="52"/>
      <c r="EKR33" s="53"/>
      <c r="EKS33" s="31"/>
      <c r="EKT33" s="9"/>
      <c r="EKU33" s="36"/>
      <c r="EKV33" s="24"/>
      <c r="EKW33" s="36"/>
      <c r="EKX33" s="24"/>
      <c r="EKY33" s="36"/>
      <c r="EKZ33" s="24"/>
      <c r="ELA33" s="36"/>
      <c r="ELB33" s="24"/>
      <c r="ELC33" s="33"/>
      <c r="ELD33" s="9"/>
      <c r="ELE33" s="20"/>
      <c r="ELF33" s="6"/>
      <c r="ELG33" s="52"/>
      <c r="ELH33" s="53"/>
      <c r="ELI33" s="31"/>
      <c r="ELJ33" s="9"/>
      <c r="ELK33" s="36"/>
      <c r="ELL33" s="24"/>
      <c r="ELM33" s="36"/>
      <c r="ELN33" s="24"/>
      <c r="ELO33" s="36"/>
      <c r="ELP33" s="24"/>
      <c r="ELQ33" s="36"/>
      <c r="ELR33" s="24"/>
      <c r="ELS33" s="33"/>
      <c r="ELT33" s="9"/>
      <c r="ELU33" s="20"/>
      <c r="ELV33" s="6"/>
      <c r="ELW33" s="52"/>
      <c r="ELX33" s="53"/>
      <c r="ELY33" s="31"/>
      <c r="ELZ33" s="9"/>
      <c r="EMA33" s="36"/>
      <c r="EMB33" s="24"/>
      <c r="EMC33" s="36"/>
      <c r="EMD33" s="24"/>
      <c r="EME33" s="36"/>
      <c r="EMF33" s="24"/>
      <c r="EMG33" s="36"/>
      <c r="EMH33" s="24"/>
      <c r="EMI33" s="33"/>
      <c r="EMJ33" s="9"/>
      <c r="EMK33" s="20"/>
      <c r="EML33" s="6"/>
      <c r="EMM33" s="52"/>
      <c r="EMN33" s="53"/>
      <c r="EMO33" s="31"/>
      <c r="EMP33" s="9"/>
      <c r="EMQ33" s="36"/>
      <c r="EMR33" s="24"/>
      <c r="EMS33" s="36"/>
      <c r="EMT33" s="24"/>
      <c r="EMU33" s="36"/>
      <c r="EMV33" s="24"/>
      <c r="EMW33" s="36"/>
      <c r="EMX33" s="24"/>
      <c r="EMY33" s="33"/>
      <c r="EMZ33" s="9"/>
      <c r="ENA33" s="20"/>
      <c r="ENB33" s="6"/>
      <c r="ENC33" s="52"/>
      <c r="END33" s="53"/>
      <c r="ENE33" s="31"/>
      <c r="ENF33" s="9"/>
      <c r="ENG33" s="36"/>
      <c r="ENH33" s="24"/>
      <c r="ENI33" s="36"/>
      <c r="ENJ33" s="24"/>
      <c r="ENK33" s="36"/>
      <c r="ENL33" s="24"/>
      <c r="ENM33" s="36"/>
      <c r="ENN33" s="24"/>
      <c r="ENO33" s="33"/>
      <c r="ENP33" s="9"/>
      <c r="ENQ33" s="20"/>
      <c r="ENR33" s="6"/>
      <c r="ENS33" s="52"/>
      <c r="ENT33" s="53"/>
      <c r="ENU33" s="31"/>
      <c r="ENV33" s="9"/>
      <c r="ENW33" s="36"/>
      <c r="ENX33" s="24"/>
      <c r="ENY33" s="36"/>
      <c r="ENZ33" s="24"/>
      <c r="EOA33" s="36"/>
      <c r="EOB33" s="24"/>
      <c r="EOC33" s="36"/>
      <c r="EOD33" s="24"/>
      <c r="EOE33" s="33"/>
      <c r="EOF33" s="9"/>
      <c r="EOG33" s="20"/>
      <c r="EOH33" s="6"/>
      <c r="EOI33" s="52"/>
      <c r="EOJ33" s="53"/>
      <c r="EOK33" s="31"/>
      <c r="EOL33" s="9"/>
      <c r="EOM33" s="36"/>
      <c r="EON33" s="24"/>
      <c r="EOO33" s="36"/>
      <c r="EOP33" s="24"/>
      <c r="EOQ33" s="36"/>
      <c r="EOR33" s="24"/>
      <c r="EOS33" s="36"/>
      <c r="EOT33" s="24"/>
      <c r="EOU33" s="33"/>
      <c r="EOV33" s="9"/>
      <c r="EOW33" s="20"/>
      <c r="EOX33" s="6"/>
      <c r="EOY33" s="52"/>
      <c r="EOZ33" s="53"/>
      <c r="EPA33" s="31"/>
      <c r="EPB33" s="9"/>
      <c r="EPC33" s="36"/>
      <c r="EPD33" s="24"/>
      <c r="EPE33" s="36"/>
      <c r="EPF33" s="24"/>
      <c r="EPG33" s="36"/>
      <c r="EPH33" s="24"/>
      <c r="EPI33" s="36"/>
      <c r="EPJ33" s="24"/>
      <c r="EPK33" s="33"/>
      <c r="EPL33" s="9"/>
      <c r="EPM33" s="20"/>
      <c r="EPN33" s="6"/>
      <c r="EPO33" s="52"/>
      <c r="EPP33" s="53"/>
      <c r="EPQ33" s="31"/>
      <c r="EPR33" s="9"/>
      <c r="EPS33" s="36"/>
      <c r="EPT33" s="24"/>
      <c r="EPU33" s="36"/>
      <c r="EPV33" s="24"/>
      <c r="EPW33" s="36"/>
      <c r="EPX33" s="24"/>
      <c r="EPY33" s="36"/>
      <c r="EPZ33" s="24"/>
      <c r="EQA33" s="33"/>
      <c r="EQB33" s="9"/>
      <c r="EQC33" s="20"/>
      <c r="EQD33" s="6"/>
      <c r="EQE33" s="52"/>
      <c r="EQF33" s="53"/>
      <c r="EQG33" s="31"/>
      <c r="EQH33" s="9"/>
      <c r="EQI33" s="36"/>
      <c r="EQJ33" s="24"/>
      <c r="EQK33" s="36"/>
      <c r="EQL33" s="24"/>
      <c r="EQM33" s="36"/>
      <c r="EQN33" s="24"/>
      <c r="EQO33" s="36"/>
      <c r="EQP33" s="24"/>
      <c r="EQQ33" s="33"/>
      <c r="EQR33" s="9"/>
      <c r="EQS33" s="20"/>
      <c r="EQT33" s="6"/>
      <c r="EQU33" s="52"/>
      <c r="EQV33" s="53"/>
      <c r="EQW33" s="31"/>
      <c r="EQX33" s="9"/>
      <c r="EQY33" s="36"/>
      <c r="EQZ33" s="24"/>
      <c r="ERA33" s="36"/>
      <c r="ERB33" s="24"/>
      <c r="ERC33" s="36"/>
      <c r="ERD33" s="24"/>
      <c r="ERE33" s="36"/>
      <c r="ERF33" s="24"/>
      <c r="ERG33" s="33"/>
      <c r="ERH33" s="9"/>
      <c r="ERI33" s="20"/>
      <c r="ERJ33" s="6"/>
      <c r="ERK33" s="52"/>
      <c r="ERL33" s="53"/>
      <c r="ERM33" s="31"/>
      <c r="ERN33" s="9"/>
      <c r="ERO33" s="36"/>
      <c r="ERP33" s="24"/>
      <c r="ERQ33" s="36"/>
      <c r="ERR33" s="24"/>
      <c r="ERS33" s="36"/>
      <c r="ERT33" s="24"/>
      <c r="ERU33" s="36"/>
      <c r="ERV33" s="24"/>
      <c r="ERW33" s="33"/>
      <c r="ERX33" s="9"/>
      <c r="ERY33" s="20"/>
      <c r="ERZ33" s="6"/>
      <c r="ESA33" s="52"/>
      <c r="ESB33" s="53"/>
      <c r="ESC33" s="31"/>
      <c r="ESD33" s="9"/>
      <c r="ESE33" s="36"/>
      <c r="ESF33" s="24"/>
      <c r="ESG33" s="36"/>
      <c r="ESH33" s="24"/>
      <c r="ESI33" s="36"/>
      <c r="ESJ33" s="24"/>
      <c r="ESK33" s="36"/>
      <c r="ESL33" s="24"/>
      <c r="ESM33" s="33"/>
      <c r="ESN33" s="9"/>
      <c r="ESO33" s="20"/>
      <c r="ESP33" s="6"/>
      <c r="ESQ33" s="52"/>
      <c r="ESR33" s="53"/>
      <c r="ESS33" s="31"/>
      <c r="EST33" s="9"/>
      <c r="ESU33" s="36"/>
      <c r="ESV33" s="24"/>
      <c r="ESW33" s="36"/>
      <c r="ESX33" s="24"/>
      <c r="ESY33" s="36"/>
      <c r="ESZ33" s="24"/>
      <c r="ETA33" s="36"/>
      <c r="ETB33" s="24"/>
      <c r="ETC33" s="33"/>
      <c r="ETD33" s="9"/>
      <c r="ETE33" s="20"/>
      <c r="ETF33" s="6"/>
      <c r="ETG33" s="52"/>
      <c r="ETH33" s="53"/>
      <c r="ETI33" s="31"/>
      <c r="ETJ33" s="9"/>
      <c r="ETK33" s="36"/>
      <c r="ETL33" s="24"/>
      <c r="ETM33" s="36"/>
      <c r="ETN33" s="24"/>
      <c r="ETO33" s="36"/>
      <c r="ETP33" s="24"/>
      <c r="ETQ33" s="36"/>
      <c r="ETR33" s="24"/>
      <c r="ETS33" s="33"/>
      <c r="ETT33" s="9"/>
      <c r="ETU33" s="20"/>
      <c r="ETV33" s="6"/>
      <c r="ETW33" s="52"/>
      <c r="ETX33" s="53"/>
      <c r="ETY33" s="31"/>
      <c r="ETZ33" s="9"/>
      <c r="EUA33" s="36"/>
      <c r="EUB33" s="24"/>
      <c r="EUC33" s="36"/>
      <c r="EUD33" s="24"/>
      <c r="EUE33" s="36"/>
      <c r="EUF33" s="24"/>
      <c r="EUG33" s="36"/>
      <c r="EUH33" s="24"/>
      <c r="EUI33" s="33"/>
      <c r="EUJ33" s="9"/>
      <c r="EUK33" s="20"/>
      <c r="EUL33" s="6"/>
      <c r="EUM33" s="52"/>
      <c r="EUN33" s="53"/>
      <c r="EUO33" s="31"/>
      <c r="EUP33" s="9"/>
      <c r="EUQ33" s="36"/>
      <c r="EUR33" s="24"/>
      <c r="EUS33" s="36"/>
      <c r="EUT33" s="24"/>
      <c r="EUU33" s="36"/>
      <c r="EUV33" s="24"/>
      <c r="EUW33" s="36"/>
      <c r="EUX33" s="24"/>
      <c r="EUY33" s="33"/>
      <c r="EUZ33" s="9"/>
      <c r="EVA33" s="20"/>
      <c r="EVB33" s="6"/>
      <c r="EVC33" s="52"/>
      <c r="EVD33" s="53"/>
      <c r="EVE33" s="31"/>
      <c r="EVF33" s="9"/>
      <c r="EVG33" s="36"/>
      <c r="EVH33" s="24"/>
      <c r="EVI33" s="36"/>
      <c r="EVJ33" s="24"/>
      <c r="EVK33" s="36"/>
      <c r="EVL33" s="24"/>
      <c r="EVM33" s="36"/>
      <c r="EVN33" s="24"/>
      <c r="EVO33" s="33"/>
      <c r="EVP33" s="9"/>
      <c r="EVQ33" s="20"/>
      <c r="EVR33" s="6"/>
      <c r="EVS33" s="52"/>
      <c r="EVT33" s="53"/>
      <c r="EVU33" s="31"/>
      <c r="EVV33" s="9"/>
      <c r="EVW33" s="36"/>
      <c r="EVX33" s="24"/>
      <c r="EVY33" s="36"/>
      <c r="EVZ33" s="24"/>
      <c r="EWA33" s="36"/>
      <c r="EWB33" s="24"/>
      <c r="EWC33" s="36"/>
      <c r="EWD33" s="24"/>
      <c r="EWE33" s="33"/>
      <c r="EWF33" s="9"/>
      <c r="EWG33" s="20"/>
      <c r="EWH33" s="6"/>
      <c r="EWI33" s="52"/>
      <c r="EWJ33" s="53"/>
      <c r="EWK33" s="31"/>
      <c r="EWL33" s="9"/>
      <c r="EWM33" s="36"/>
      <c r="EWN33" s="24"/>
      <c r="EWO33" s="36"/>
      <c r="EWP33" s="24"/>
      <c r="EWQ33" s="36"/>
      <c r="EWR33" s="24"/>
      <c r="EWS33" s="36"/>
      <c r="EWT33" s="24"/>
      <c r="EWU33" s="33"/>
      <c r="EWV33" s="9"/>
      <c r="EWW33" s="20"/>
      <c r="EWX33" s="6"/>
      <c r="EWY33" s="52"/>
      <c r="EWZ33" s="53"/>
      <c r="EXA33" s="31"/>
      <c r="EXB33" s="9"/>
      <c r="EXC33" s="36"/>
      <c r="EXD33" s="24"/>
      <c r="EXE33" s="36"/>
      <c r="EXF33" s="24"/>
      <c r="EXG33" s="36"/>
      <c r="EXH33" s="24"/>
      <c r="EXI33" s="36"/>
      <c r="EXJ33" s="24"/>
      <c r="EXK33" s="33"/>
      <c r="EXL33" s="9"/>
      <c r="EXM33" s="20"/>
      <c r="EXN33" s="6"/>
      <c r="EXO33" s="52"/>
      <c r="EXP33" s="53"/>
      <c r="EXQ33" s="31"/>
      <c r="EXR33" s="9"/>
      <c r="EXS33" s="36"/>
      <c r="EXT33" s="24"/>
      <c r="EXU33" s="36"/>
      <c r="EXV33" s="24"/>
      <c r="EXW33" s="36"/>
      <c r="EXX33" s="24"/>
      <c r="EXY33" s="36"/>
      <c r="EXZ33" s="24"/>
      <c r="EYA33" s="33"/>
      <c r="EYB33" s="9"/>
      <c r="EYC33" s="20"/>
      <c r="EYD33" s="6"/>
      <c r="EYE33" s="52"/>
      <c r="EYF33" s="53"/>
      <c r="EYG33" s="31"/>
      <c r="EYH33" s="9"/>
      <c r="EYI33" s="36"/>
      <c r="EYJ33" s="24"/>
      <c r="EYK33" s="36"/>
      <c r="EYL33" s="24"/>
      <c r="EYM33" s="36"/>
      <c r="EYN33" s="24"/>
      <c r="EYO33" s="36"/>
      <c r="EYP33" s="24"/>
      <c r="EYQ33" s="33"/>
      <c r="EYR33" s="9"/>
      <c r="EYS33" s="20"/>
      <c r="EYT33" s="6"/>
      <c r="EYU33" s="52"/>
      <c r="EYV33" s="53"/>
      <c r="EYW33" s="31"/>
      <c r="EYX33" s="9"/>
      <c r="EYY33" s="36"/>
      <c r="EYZ33" s="24"/>
      <c r="EZA33" s="36"/>
      <c r="EZB33" s="24"/>
      <c r="EZC33" s="36"/>
      <c r="EZD33" s="24"/>
      <c r="EZE33" s="36"/>
      <c r="EZF33" s="24"/>
      <c r="EZG33" s="33"/>
      <c r="EZH33" s="9"/>
      <c r="EZI33" s="20"/>
      <c r="EZJ33" s="6"/>
      <c r="EZK33" s="52"/>
      <c r="EZL33" s="53"/>
      <c r="EZM33" s="31"/>
      <c r="EZN33" s="9"/>
      <c r="EZO33" s="36"/>
      <c r="EZP33" s="24"/>
      <c r="EZQ33" s="36"/>
      <c r="EZR33" s="24"/>
      <c r="EZS33" s="36"/>
      <c r="EZT33" s="24"/>
      <c r="EZU33" s="36"/>
      <c r="EZV33" s="24"/>
      <c r="EZW33" s="33"/>
      <c r="EZX33" s="9"/>
      <c r="EZY33" s="20"/>
      <c r="EZZ33" s="6"/>
      <c r="FAA33" s="52"/>
      <c r="FAB33" s="53"/>
      <c r="FAC33" s="31"/>
      <c r="FAD33" s="9"/>
      <c r="FAE33" s="36"/>
      <c r="FAF33" s="24"/>
      <c r="FAG33" s="36"/>
      <c r="FAH33" s="24"/>
      <c r="FAI33" s="36"/>
      <c r="FAJ33" s="24"/>
      <c r="FAK33" s="36"/>
      <c r="FAL33" s="24"/>
      <c r="FAM33" s="33"/>
      <c r="FAN33" s="9"/>
      <c r="FAO33" s="20"/>
      <c r="FAP33" s="6"/>
      <c r="FAQ33" s="52"/>
      <c r="FAR33" s="53"/>
      <c r="FAS33" s="31"/>
      <c r="FAT33" s="9"/>
      <c r="FAU33" s="36"/>
      <c r="FAV33" s="24"/>
      <c r="FAW33" s="36"/>
      <c r="FAX33" s="24"/>
      <c r="FAY33" s="36"/>
      <c r="FAZ33" s="24"/>
      <c r="FBA33" s="36"/>
      <c r="FBB33" s="24"/>
      <c r="FBC33" s="33"/>
      <c r="FBD33" s="9"/>
      <c r="FBE33" s="20"/>
      <c r="FBF33" s="6"/>
      <c r="FBG33" s="52"/>
      <c r="FBH33" s="53"/>
      <c r="FBI33" s="31"/>
      <c r="FBJ33" s="9"/>
      <c r="FBK33" s="36"/>
      <c r="FBL33" s="24"/>
      <c r="FBM33" s="36"/>
      <c r="FBN33" s="24"/>
      <c r="FBO33" s="36"/>
      <c r="FBP33" s="24"/>
      <c r="FBQ33" s="36"/>
      <c r="FBR33" s="24"/>
      <c r="FBS33" s="33"/>
      <c r="FBT33" s="9"/>
      <c r="FBU33" s="20"/>
      <c r="FBV33" s="6"/>
      <c r="FBW33" s="52"/>
      <c r="FBX33" s="53"/>
      <c r="FBY33" s="31"/>
      <c r="FBZ33" s="9"/>
      <c r="FCA33" s="36"/>
      <c r="FCB33" s="24"/>
      <c r="FCC33" s="36"/>
      <c r="FCD33" s="24"/>
      <c r="FCE33" s="36"/>
      <c r="FCF33" s="24"/>
      <c r="FCG33" s="36"/>
      <c r="FCH33" s="24"/>
      <c r="FCI33" s="33"/>
      <c r="FCJ33" s="9"/>
      <c r="FCK33" s="20"/>
      <c r="FCL33" s="6"/>
      <c r="FCM33" s="52"/>
      <c r="FCN33" s="53"/>
      <c r="FCO33" s="31"/>
      <c r="FCP33" s="9"/>
      <c r="FCQ33" s="36"/>
      <c r="FCR33" s="24"/>
      <c r="FCS33" s="36"/>
      <c r="FCT33" s="24"/>
      <c r="FCU33" s="36"/>
      <c r="FCV33" s="24"/>
      <c r="FCW33" s="36"/>
      <c r="FCX33" s="24"/>
      <c r="FCY33" s="33"/>
      <c r="FCZ33" s="9"/>
      <c r="FDA33" s="20"/>
      <c r="FDB33" s="6"/>
      <c r="FDC33" s="52"/>
      <c r="FDD33" s="53"/>
      <c r="FDE33" s="31"/>
      <c r="FDF33" s="9"/>
      <c r="FDG33" s="36"/>
      <c r="FDH33" s="24"/>
      <c r="FDI33" s="36"/>
      <c r="FDJ33" s="24"/>
      <c r="FDK33" s="36"/>
      <c r="FDL33" s="24"/>
      <c r="FDM33" s="36"/>
      <c r="FDN33" s="24"/>
      <c r="FDO33" s="33"/>
      <c r="FDP33" s="9"/>
      <c r="FDQ33" s="20"/>
      <c r="FDR33" s="6"/>
      <c r="FDS33" s="52"/>
      <c r="FDT33" s="53"/>
      <c r="FDU33" s="31"/>
      <c r="FDV33" s="9"/>
      <c r="FDW33" s="36"/>
      <c r="FDX33" s="24"/>
      <c r="FDY33" s="36"/>
      <c r="FDZ33" s="24"/>
      <c r="FEA33" s="36"/>
      <c r="FEB33" s="24"/>
      <c r="FEC33" s="36"/>
      <c r="FED33" s="24"/>
      <c r="FEE33" s="33"/>
      <c r="FEF33" s="9"/>
      <c r="FEG33" s="20"/>
      <c r="FEH33" s="6"/>
      <c r="FEI33" s="52"/>
      <c r="FEJ33" s="53"/>
      <c r="FEK33" s="31"/>
      <c r="FEL33" s="9"/>
      <c r="FEM33" s="36"/>
      <c r="FEN33" s="24"/>
      <c r="FEO33" s="36"/>
      <c r="FEP33" s="24"/>
      <c r="FEQ33" s="36"/>
      <c r="FER33" s="24"/>
      <c r="FES33" s="36"/>
      <c r="FET33" s="24"/>
      <c r="FEU33" s="33"/>
      <c r="FEV33" s="9"/>
      <c r="FEW33" s="20"/>
      <c r="FEX33" s="6"/>
      <c r="FEY33" s="52"/>
      <c r="FEZ33" s="53"/>
      <c r="FFA33" s="31"/>
      <c r="FFB33" s="9"/>
      <c r="FFC33" s="36"/>
      <c r="FFD33" s="24"/>
      <c r="FFE33" s="36"/>
      <c r="FFF33" s="24"/>
      <c r="FFG33" s="36"/>
      <c r="FFH33" s="24"/>
      <c r="FFI33" s="36"/>
      <c r="FFJ33" s="24"/>
      <c r="FFK33" s="33"/>
      <c r="FFL33" s="9"/>
      <c r="FFM33" s="20"/>
      <c r="FFN33" s="6"/>
      <c r="FFO33" s="52"/>
      <c r="FFP33" s="53"/>
      <c r="FFQ33" s="31"/>
      <c r="FFR33" s="9"/>
      <c r="FFS33" s="36"/>
      <c r="FFT33" s="24"/>
      <c r="FFU33" s="36"/>
      <c r="FFV33" s="24"/>
      <c r="FFW33" s="36"/>
      <c r="FFX33" s="24"/>
      <c r="FFY33" s="36"/>
      <c r="FFZ33" s="24"/>
      <c r="FGA33" s="33"/>
      <c r="FGB33" s="9"/>
      <c r="FGC33" s="20"/>
      <c r="FGD33" s="6"/>
      <c r="FGE33" s="52"/>
      <c r="FGF33" s="53"/>
      <c r="FGG33" s="31"/>
      <c r="FGH33" s="9"/>
      <c r="FGI33" s="36"/>
      <c r="FGJ33" s="24"/>
      <c r="FGK33" s="36"/>
      <c r="FGL33" s="24"/>
      <c r="FGM33" s="36"/>
      <c r="FGN33" s="24"/>
      <c r="FGO33" s="36"/>
      <c r="FGP33" s="24"/>
      <c r="FGQ33" s="33"/>
      <c r="FGR33" s="9"/>
      <c r="FGS33" s="20"/>
      <c r="FGT33" s="6"/>
      <c r="FGU33" s="52"/>
      <c r="FGV33" s="53"/>
      <c r="FGW33" s="31"/>
      <c r="FGX33" s="9"/>
      <c r="FGY33" s="36"/>
      <c r="FGZ33" s="24"/>
      <c r="FHA33" s="36"/>
      <c r="FHB33" s="24"/>
      <c r="FHC33" s="36"/>
      <c r="FHD33" s="24"/>
      <c r="FHE33" s="36"/>
      <c r="FHF33" s="24"/>
      <c r="FHG33" s="33"/>
      <c r="FHH33" s="9"/>
      <c r="FHI33" s="20"/>
      <c r="FHJ33" s="6"/>
      <c r="FHK33" s="52"/>
      <c r="FHL33" s="53"/>
      <c r="FHM33" s="31"/>
      <c r="FHN33" s="9"/>
      <c r="FHO33" s="36"/>
      <c r="FHP33" s="24"/>
      <c r="FHQ33" s="36"/>
      <c r="FHR33" s="24"/>
      <c r="FHS33" s="36"/>
      <c r="FHT33" s="24"/>
      <c r="FHU33" s="36"/>
      <c r="FHV33" s="24"/>
      <c r="FHW33" s="33"/>
      <c r="FHX33" s="9"/>
      <c r="FHY33" s="20"/>
      <c r="FHZ33" s="6"/>
      <c r="FIA33" s="52"/>
      <c r="FIB33" s="53"/>
      <c r="FIC33" s="31"/>
      <c r="FID33" s="9"/>
      <c r="FIE33" s="36"/>
      <c r="FIF33" s="24"/>
      <c r="FIG33" s="36"/>
      <c r="FIH33" s="24"/>
      <c r="FII33" s="36"/>
      <c r="FIJ33" s="24"/>
      <c r="FIK33" s="36"/>
      <c r="FIL33" s="24"/>
      <c r="FIM33" s="33"/>
      <c r="FIN33" s="9"/>
      <c r="FIO33" s="20"/>
      <c r="FIP33" s="6"/>
      <c r="FIQ33" s="52"/>
      <c r="FIR33" s="53"/>
      <c r="FIS33" s="31"/>
      <c r="FIT33" s="9"/>
      <c r="FIU33" s="36"/>
      <c r="FIV33" s="24"/>
      <c r="FIW33" s="36"/>
      <c r="FIX33" s="24"/>
      <c r="FIY33" s="36"/>
      <c r="FIZ33" s="24"/>
      <c r="FJA33" s="36"/>
      <c r="FJB33" s="24"/>
      <c r="FJC33" s="33"/>
      <c r="FJD33" s="9"/>
      <c r="FJE33" s="20"/>
      <c r="FJF33" s="6"/>
      <c r="FJG33" s="52"/>
      <c r="FJH33" s="53"/>
      <c r="FJI33" s="31"/>
      <c r="FJJ33" s="9"/>
      <c r="FJK33" s="36"/>
      <c r="FJL33" s="24"/>
      <c r="FJM33" s="36"/>
      <c r="FJN33" s="24"/>
      <c r="FJO33" s="36"/>
      <c r="FJP33" s="24"/>
      <c r="FJQ33" s="36"/>
      <c r="FJR33" s="24"/>
      <c r="FJS33" s="33"/>
      <c r="FJT33" s="9"/>
      <c r="FJU33" s="20"/>
      <c r="FJV33" s="6"/>
      <c r="FJW33" s="52"/>
      <c r="FJX33" s="53"/>
      <c r="FJY33" s="31"/>
      <c r="FJZ33" s="9"/>
      <c r="FKA33" s="36"/>
      <c r="FKB33" s="24"/>
      <c r="FKC33" s="36"/>
      <c r="FKD33" s="24"/>
      <c r="FKE33" s="36"/>
      <c r="FKF33" s="24"/>
      <c r="FKG33" s="36"/>
      <c r="FKH33" s="24"/>
      <c r="FKI33" s="33"/>
      <c r="FKJ33" s="9"/>
      <c r="FKK33" s="20"/>
      <c r="FKL33" s="6"/>
      <c r="FKM33" s="52"/>
      <c r="FKN33" s="53"/>
      <c r="FKO33" s="31"/>
      <c r="FKP33" s="9"/>
      <c r="FKQ33" s="36"/>
      <c r="FKR33" s="24"/>
      <c r="FKS33" s="36"/>
      <c r="FKT33" s="24"/>
      <c r="FKU33" s="36"/>
      <c r="FKV33" s="24"/>
      <c r="FKW33" s="36"/>
      <c r="FKX33" s="24"/>
      <c r="FKY33" s="33"/>
      <c r="FKZ33" s="9"/>
      <c r="FLA33" s="20"/>
      <c r="FLB33" s="6"/>
      <c r="FLC33" s="52"/>
      <c r="FLD33" s="53"/>
      <c r="FLE33" s="31"/>
      <c r="FLF33" s="9"/>
      <c r="FLG33" s="36"/>
      <c r="FLH33" s="24"/>
      <c r="FLI33" s="36"/>
      <c r="FLJ33" s="24"/>
      <c r="FLK33" s="36"/>
      <c r="FLL33" s="24"/>
      <c r="FLM33" s="36"/>
      <c r="FLN33" s="24"/>
      <c r="FLO33" s="33"/>
      <c r="FLP33" s="9"/>
      <c r="FLQ33" s="20"/>
      <c r="FLR33" s="6"/>
      <c r="FLS33" s="52"/>
      <c r="FLT33" s="53"/>
      <c r="FLU33" s="31"/>
      <c r="FLV33" s="9"/>
      <c r="FLW33" s="36"/>
      <c r="FLX33" s="24"/>
      <c r="FLY33" s="36"/>
      <c r="FLZ33" s="24"/>
      <c r="FMA33" s="36"/>
      <c r="FMB33" s="24"/>
      <c r="FMC33" s="36"/>
      <c r="FMD33" s="24"/>
      <c r="FME33" s="33"/>
      <c r="FMF33" s="9"/>
      <c r="FMG33" s="20"/>
      <c r="FMH33" s="6"/>
      <c r="FMI33" s="52"/>
      <c r="FMJ33" s="53"/>
      <c r="FMK33" s="31"/>
      <c r="FML33" s="9"/>
      <c r="FMM33" s="36"/>
      <c r="FMN33" s="24"/>
      <c r="FMO33" s="36"/>
      <c r="FMP33" s="24"/>
      <c r="FMQ33" s="36"/>
      <c r="FMR33" s="24"/>
      <c r="FMS33" s="36"/>
      <c r="FMT33" s="24"/>
      <c r="FMU33" s="33"/>
      <c r="FMV33" s="9"/>
      <c r="FMW33" s="20"/>
      <c r="FMX33" s="6"/>
      <c r="FMY33" s="52"/>
      <c r="FMZ33" s="53"/>
      <c r="FNA33" s="31"/>
      <c r="FNB33" s="9"/>
      <c r="FNC33" s="36"/>
      <c r="FND33" s="24"/>
      <c r="FNE33" s="36"/>
      <c r="FNF33" s="24"/>
      <c r="FNG33" s="36"/>
      <c r="FNH33" s="24"/>
      <c r="FNI33" s="36"/>
      <c r="FNJ33" s="24"/>
      <c r="FNK33" s="33"/>
      <c r="FNL33" s="9"/>
      <c r="FNM33" s="20"/>
      <c r="FNN33" s="6"/>
      <c r="FNO33" s="52"/>
      <c r="FNP33" s="53"/>
      <c r="FNQ33" s="31"/>
      <c r="FNR33" s="9"/>
      <c r="FNS33" s="36"/>
      <c r="FNT33" s="24"/>
      <c r="FNU33" s="36"/>
      <c r="FNV33" s="24"/>
      <c r="FNW33" s="36"/>
      <c r="FNX33" s="24"/>
      <c r="FNY33" s="36"/>
      <c r="FNZ33" s="24"/>
      <c r="FOA33" s="33"/>
      <c r="FOB33" s="9"/>
      <c r="FOC33" s="20"/>
      <c r="FOD33" s="6"/>
      <c r="FOE33" s="52"/>
      <c r="FOF33" s="53"/>
      <c r="FOG33" s="31"/>
      <c r="FOH33" s="9"/>
      <c r="FOI33" s="36"/>
      <c r="FOJ33" s="24"/>
      <c r="FOK33" s="36"/>
      <c r="FOL33" s="24"/>
      <c r="FOM33" s="36"/>
      <c r="FON33" s="24"/>
      <c r="FOO33" s="36"/>
      <c r="FOP33" s="24"/>
      <c r="FOQ33" s="33"/>
      <c r="FOR33" s="9"/>
      <c r="FOS33" s="20"/>
      <c r="FOT33" s="6"/>
      <c r="FOU33" s="52"/>
      <c r="FOV33" s="53"/>
      <c r="FOW33" s="31"/>
      <c r="FOX33" s="9"/>
      <c r="FOY33" s="36"/>
      <c r="FOZ33" s="24"/>
      <c r="FPA33" s="36"/>
      <c r="FPB33" s="24"/>
      <c r="FPC33" s="36"/>
      <c r="FPD33" s="24"/>
      <c r="FPE33" s="36"/>
      <c r="FPF33" s="24"/>
      <c r="FPG33" s="33"/>
      <c r="FPH33" s="9"/>
      <c r="FPI33" s="20"/>
      <c r="FPJ33" s="6"/>
      <c r="FPK33" s="52"/>
      <c r="FPL33" s="53"/>
      <c r="FPM33" s="31"/>
      <c r="FPN33" s="9"/>
      <c r="FPO33" s="36"/>
      <c r="FPP33" s="24"/>
      <c r="FPQ33" s="36"/>
      <c r="FPR33" s="24"/>
      <c r="FPS33" s="36"/>
      <c r="FPT33" s="24"/>
      <c r="FPU33" s="36"/>
      <c r="FPV33" s="24"/>
      <c r="FPW33" s="33"/>
      <c r="FPX33" s="9"/>
      <c r="FPY33" s="20"/>
      <c r="FPZ33" s="6"/>
      <c r="FQA33" s="52"/>
      <c r="FQB33" s="53"/>
      <c r="FQC33" s="31"/>
      <c r="FQD33" s="9"/>
      <c r="FQE33" s="36"/>
      <c r="FQF33" s="24"/>
      <c r="FQG33" s="36"/>
      <c r="FQH33" s="24"/>
      <c r="FQI33" s="36"/>
      <c r="FQJ33" s="24"/>
      <c r="FQK33" s="36"/>
      <c r="FQL33" s="24"/>
      <c r="FQM33" s="33"/>
      <c r="FQN33" s="9"/>
      <c r="FQO33" s="20"/>
      <c r="FQP33" s="6"/>
      <c r="FQQ33" s="52"/>
      <c r="FQR33" s="53"/>
      <c r="FQS33" s="31"/>
      <c r="FQT33" s="9"/>
      <c r="FQU33" s="36"/>
      <c r="FQV33" s="24"/>
      <c r="FQW33" s="36"/>
      <c r="FQX33" s="24"/>
      <c r="FQY33" s="36"/>
      <c r="FQZ33" s="24"/>
      <c r="FRA33" s="36"/>
      <c r="FRB33" s="24"/>
      <c r="FRC33" s="33"/>
      <c r="FRD33" s="9"/>
      <c r="FRE33" s="20"/>
      <c r="FRF33" s="6"/>
      <c r="FRG33" s="52"/>
      <c r="FRH33" s="53"/>
      <c r="FRI33" s="31"/>
      <c r="FRJ33" s="9"/>
      <c r="FRK33" s="36"/>
      <c r="FRL33" s="24"/>
      <c r="FRM33" s="36"/>
      <c r="FRN33" s="24"/>
      <c r="FRO33" s="36"/>
      <c r="FRP33" s="24"/>
      <c r="FRQ33" s="36"/>
      <c r="FRR33" s="24"/>
      <c r="FRS33" s="33"/>
      <c r="FRT33" s="9"/>
      <c r="FRU33" s="20"/>
      <c r="FRV33" s="6"/>
      <c r="FRW33" s="52"/>
      <c r="FRX33" s="53"/>
      <c r="FRY33" s="31"/>
      <c r="FRZ33" s="9"/>
      <c r="FSA33" s="36"/>
      <c r="FSB33" s="24"/>
      <c r="FSC33" s="36"/>
      <c r="FSD33" s="24"/>
      <c r="FSE33" s="36"/>
      <c r="FSF33" s="24"/>
      <c r="FSG33" s="36"/>
      <c r="FSH33" s="24"/>
      <c r="FSI33" s="33"/>
      <c r="FSJ33" s="9"/>
      <c r="FSK33" s="20"/>
      <c r="FSL33" s="6"/>
      <c r="FSM33" s="52"/>
      <c r="FSN33" s="53"/>
      <c r="FSO33" s="31"/>
      <c r="FSP33" s="9"/>
      <c r="FSQ33" s="36"/>
      <c r="FSR33" s="24"/>
      <c r="FSS33" s="36"/>
      <c r="FST33" s="24"/>
      <c r="FSU33" s="36"/>
      <c r="FSV33" s="24"/>
      <c r="FSW33" s="36"/>
      <c r="FSX33" s="24"/>
      <c r="FSY33" s="33"/>
      <c r="FSZ33" s="9"/>
      <c r="FTA33" s="20"/>
      <c r="FTB33" s="6"/>
      <c r="FTC33" s="52"/>
      <c r="FTD33" s="53"/>
      <c r="FTE33" s="31"/>
      <c r="FTF33" s="9"/>
      <c r="FTG33" s="36"/>
      <c r="FTH33" s="24"/>
      <c r="FTI33" s="36"/>
      <c r="FTJ33" s="24"/>
      <c r="FTK33" s="36"/>
      <c r="FTL33" s="24"/>
      <c r="FTM33" s="36"/>
      <c r="FTN33" s="24"/>
      <c r="FTO33" s="33"/>
      <c r="FTP33" s="9"/>
      <c r="FTQ33" s="20"/>
      <c r="FTR33" s="6"/>
      <c r="FTS33" s="52"/>
      <c r="FTT33" s="53"/>
      <c r="FTU33" s="31"/>
      <c r="FTV33" s="9"/>
      <c r="FTW33" s="36"/>
      <c r="FTX33" s="24"/>
      <c r="FTY33" s="36"/>
      <c r="FTZ33" s="24"/>
      <c r="FUA33" s="36"/>
      <c r="FUB33" s="24"/>
      <c r="FUC33" s="36"/>
      <c r="FUD33" s="24"/>
      <c r="FUE33" s="33"/>
      <c r="FUF33" s="9"/>
      <c r="FUG33" s="20"/>
      <c r="FUH33" s="6"/>
      <c r="FUI33" s="52"/>
      <c r="FUJ33" s="53"/>
      <c r="FUK33" s="31"/>
      <c r="FUL33" s="9"/>
      <c r="FUM33" s="36"/>
      <c r="FUN33" s="24"/>
      <c r="FUO33" s="36"/>
      <c r="FUP33" s="24"/>
      <c r="FUQ33" s="36"/>
      <c r="FUR33" s="24"/>
      <c r="FUS33" s="36"/>
      <c r="FUT33" s="24"/>
      <c r="FUU33" s="33"/>
      <c r="FUV33" s="9"/>
      <c r="FUW33" s="20"/>
      <c r="FUX33" s="6"/>
      <c r="FUY33" s="52"/>
      <c r="FUZ33" s="53"/>
      <c r="FVA33" s="31"/>
      <c r="FVB33" s="9"/>
      <c r="FVC33" s="36"/>
      <c r="FVD33" s="24"/>
      <c r="FVE33" s="36"/>
      <c r="FVF33" s="24"/>
      <c r="FVG33" s="36"/>
      <c r="FVH33" s="24"/>
      <c r="FVI33" s="36"/>
      <c r="FVJ33" s="24"/>
      <c r="FVK33" s="33"/>
      <c r="FVL33" s="9"/>
      <c r="FVM33" s="20"/>
      <c r="FVN33" s="6"/>
      <c r="FVO33" s="52"/>
      <c r="FVP33" s="53"/>
      <c r="FVQ33" s="31"/>
      <c r="FVR33" s="9"/>
      <c r="FVS33" s="36"/>
      <c r="FVT33" s="24"/>
      <c r="FVU33" s="36"/>
      <c r="FVV33" s="24"/>
      <c r="FVW33" s="36"/>
      <c r="FVX33" s="24"/>
      <c r="FVY33" s="36"/>
      <c r="FVZ33" s="24"/>
      <c r="FWA33" s="33"/>
      <c r="FWB33" s="9"/>
      <c r="FWC33" s="20"/>
      <c r="FWD33" s="6"/>
      <c r="FWE33" s="52"/>
      <c r="FWF33" s="53"/>
      <c r="FWG33" s="31"/>
      <c r="FWH33" s="9"/>
      <c r="FWI33" s="36"/>
      <c r="FWJ33" s="24"/>
      <c r="FWK33" s="36"/>
      <c r="FWL33" s="24"/>
      <c r="FWM33" s="36"/>
      <c r="FWN33" s="24"/>
      <c r="FWO33" s="36"/>
      <c r="FWP33" s="24"/>
      <c r="FWQ33" s="33"/>
      <c r="FWR33" s="9"/>
      <c r="FWS33" s="20"/>
      <c r="FWT33" s="6"/>
      <c r="FWU33" s="52"/>
      <c r="FWV33" s="53"/>
      <c r="FWW33" s="31"/>
      <c r="FWX33" s="9"/>
      <c r="FWY33" s="36"/>
      <c r="FWZ33" s="24"/>
      <c r="FXA33" s="36"/>
      <c r="FXB33" s="24"/>
      <c r="FXC33" s="36"/>
      <c r="FXD33" s="24"/>
      <c r="FXE33" s="36"/>
      <c r="FXF33" s="24"/>
      <c r="FXG33" s="33"/>
      <c r="FXH33" s="9"/>
      <c r="FXI33" s="20"/>
      <c r="FXJ33" s="6"/>
      <c r="FXK33" s="52"/>
      <c r="FXL33" s="53"/>
      <c r="FXM33" s="31"/>
      <c r="FXN33" s="9"/>
      <c r="FXO33" s="36"/>
      <c r="FXP33" s="24"/>
      <c r="FXQ33" s="36"/>
      <c r="FXR33" s="24"/>
      <c r="FXS33" s="36"/>
      <c r="FXT33" s="24"/>
      <c r="FXU33" s="36"/>
      <c r="FXV33" s="24"/>
      <c r="FXW33" s="33"/>
      <c r="FXX33" s="9"/>
      <c r="FXY33" s="20"/>
      <c r="FXZ33" s="6"/>
      <c r="FYA33" s="52"/>
      <c r="FYB33" s="53"/>
      <c r="FYC33" s="31"/>
      <c r="FYD33" s="9"/>
      <c r="FYE33" s="36"/>
      <c r="FYF33" s="24"/>
      <c r="FYG33" s="36"/>
      <c r="FYH33" s="24"/>
      <c r="FYI33" s="36"/>
      <c r="FYJ33" s="24"/>
      <c r="FYK33" s="36"/>
      <c r="FYL33" s="24"/>
      <c r="FYM33" s="33"/>
      <c r="FYN33" s="9"/>
      <c r="FYO33" s="20"/>
      <c r="FYP33" s="6"/>
      <c r="FYQ33" s="52"/>
      <c r="FYR33" s="53"/>
      <c r="FYS33" s="31"/>
      <c r="FYT33" s="9"/>
      <c r="FYU33" s="36"/>
      <c r="FYV33" s="24"/>
      <c r="FYW33" s="36"/>
      <c r="FYX33" s="24"/>
      <c r="FYY33" s="36"/>
      <c r="FYZ33" s="24"/>
      <c r="FZA33" s="36"/>
      <c r="FZB33" s="24"/>
      <c r="FZC33" s="33"/>
      <c r="FZD33" s="9"/>
      <c r="FZE33" s="20"/>
      <c r="FZF33" s="6"/>
      <c r="FZG33" s="52"/>
      <c r="FZH33" s="53"/>
      <c r="FZI33" s="31"/>
      <c r="FZJ33" s="9"/>
      <c r="FZK33" s="36"/>
      <c r="FZL33" s="24"/>
      <c r="FZM33" s="36"/>
      <c r="FZN33" s="24"/>
      <c r="FZO33" s="36"/>
      <c r="FZP33" s="24"/>
      <c r="FZQ33" s="36"/>
      <c r="FZR33" s="24"/>
      <c r="FZS33" s="33"/>
      <c r="FZT33" s="9"/>
      <c r="FZU33" s="20"/>
      <c r="FZV33" s="6"/>
      <c r="FZW33" s="52"/>
      <c r="FZX33" s="53"/>
      <c r="FZY33" s="31"/>
      <c r="FZZ33" s="9"/>
      <c r="GAA33" s="36"/>
      <c r="GAB33" s="24"/>
      <c r="GAC33" s="36"/>
      <c r="GAD33" s="24"/>
      <c r="GAE33" s="36"/>
      <c r="GAF33" s="24"/>
      <c r="GAG33" s="36"/>
      <c r="GAH33" s="24"/>
      <c r="GAI33" s="33"/>
      <c r="GAJ33" s="9"/>
      <c r="GAK33" s="20"/>
      <c r="GAL33" s="6"/>
      <c r="GAM33" s="52"/>
      <c r="GAN33" s="53"/>
      <c r="GAO33" s="31"/>
      <c r="GAP33" s="9"/>
      <c r="GAQ33" s="36"/>
      <c r="GAR33" s="24"/>
      <c r="GAS33" s="36"/>
      <c r="GAT33" s="24"/>
      <c r="GAU33" s="36"/>
      <c r="GAV33" s="24"/>
      <c r="GAW33" s="36"/>
      <c r="GAX33" s="24"/>
      <c r="GAY33" s="33"/>
      <c r="GAZ33" s="9"/>
      <c r="GBA33" s="20"/>
      <c r="GBB33" s="6"/>
      <c r="GBC33" s="52"/>
      <c r="GBD33" s="53"/>
      <c r="GBE33" s="31"/>
      <c r="GBF33" s="9"/>
      <c r="GBG33" s="36"/>
      <c r="GBH33" s="24"/>
      <c r="GBI33" s="36"/>
      <c r="GBJ33" s="24"/>
      <c r="GBK33" s="36"/>
      <c r="GBL33" s="24"/>
      <c r="GBM33" s="36"/>
      <c r="GBN33" s="24"/>
      <c r="GBO33" s="33"/>
      <c r="GBP33" s="9"/>
      <c r="GBQ33" s="20"/>
      <c r="GBR33" s="6"/>
      <c r="GBS33" s="52"/>
      <c r="GBT33" s="53"/>
      <c r="GBU33" s="31"/>
      <c r="GBV33" s="9"/>
      <c r="GBW33" s="36"/>
      <c r="GBX33" s="24"/>
      <c r="GBY33" s="36"/>
      <c r="GBZ33" s="24"/>
      <c r="GCA33" s="36"/>
      <c r="GCB33" s="24"/>
      <c r="GCC33" s="36"/>
      <c r="GCD33" s="24"/>
      <c r="GCE33" s="33"/>
      <c r="GCF33" s="9"/>
      <c r="GCG33" s="20"/>
      <c r="GCH33" s="6"/>
      <c r="GCI33" s="52"/>
      <c r="GCJ33" s="53"/>
      <c r="GCK33" s="31"/>
      <c r="GCL33" s="9"/>
      <c r="GCM33" s="36"/>
      <c r="GCN33" s="24"/>
      <c r="GCO33" s="36"/>
      <c r="GCP33" s="24"/>
      <c r="GCQ33" s="36"/>
      <c r="GCR33" s="24"/>
      <c r="GCS33" s="36"/>
      <c r="GCT33" s="24"/>
      <c r="GCU33" s="33"/>
      <c r="GCV33" s="9"/>
      <c r="GCW33" s="20"/>
      <c r="GCX33" s="6"/>
      <c r="GCY33" s="52"/>
      <c r="GCZ33" s="53"/>
      <c r="GDA33" s="31"/>
      <c r="GDB33" s="9"/>
      <c r="GDC33" s="36"/>
      <c r="GDD33" s="24"/>
      <c r="GDE33" s="36"/>
      <c r="GDF33" s="24"/>
      <c r="GDG33" s="36"/>
      <c r="GDH33" s="24"/>
      <c r="GDI33" s="36"/>
      <c r="GDJ33" s="24"/>
      <c r="GDK33" s="33"/>
      <c r="GDL33" s="9"/>
      <c r="GDM33" s="20"/>
      <c r="GDN33" s="6"/>
      <c r="GDO33" s="52"/>
      <c r="GDP33" s="53"/>
      <c r="GDQ33" s="31"/>
      <c r="GDR33" s="9"/>
      <c r="GDS33" s="36"/>
      <c r="GDT33" s="24"/>
      <c r="GDU33" s="36"/>
      <c r="GDV33" s="24"/>
      <c r="GDW33" s="36"/>
      <c r="GDX33" s="24"/>
      <c r="GDY33" s="36"/>
      <c r="GDZ33" s="24"/>
      <c r="GEA33" s="33"/>
      <c r="GEB33" s="9"/>
      <c r="GEC33" s="20"/>
      <c r="GED33" s="6"/>
      <c r="GEE33" s="52"/>
      <c r="GEF33" s="53"/>
      <c r="GEG33" s="31"/>
      <c r="GEH33" s="9"/>
      <c r="GEI33" s="36"/>
      <c r="GEJ33" s="24"/>
      <c r="GEK33" s="36"/>
      <c r="GEL33" s="24"/>
      <c r="GEM33" s="36"/>
      <c r="GEN33" s="24"/>
      <c r="GEO33" s="36"/>
      <c r="GEP33" s="24"/>
      <c r="GEQ33" s="33"/>
      <c r="GER33" s="9"/>
      <c r="GES33" s="20"/>
      <c r="GET33" s="6"/>
      <c r="GEU33" s="52"/>
      <c r="GEV33" s="53"/>
      <c r="GEW33" s="31"/>
      <c r="GEX33" s="9"/>
      <c r="GEY33" s="36"/>
      <c r="GEZ33" s="24"/>
      <c r="GFA33" s="36"/>
      <c r="GFB33" s="24"/>
      <c r="GFC33" s="36"/>
      <c r="GFD33" s="24"/>
      <c r="GFE33" s="36"/>
      <c r="GFF33" s="24"/>
      <c r="GFG33" s="33"/>
      <c r="GFH33" s="9"/>
      <c r="GFI33" s="20"/>
      <c r="GFJ33" s="6"/>
      <c r="GFK33" s="52"/>
      <c r="GFL33" s="53"/>
      <c r="GFM33" s="31"/>
      <c r="GFN33" s="9"/>
      <c r="GFO33" s="36"/>
      <c r="GFP33" s="24"/>
      <c r="GFQ33" s="36"/>
      <c r="GFR33" s="24"/>
      <c r="GFS33" s="36"/>
      <c r="GFT33" s="24"/>
      <c r="GFU33" s="36"/>
      <c r="GFV33" s="24"/>
      <c r="GFW33" s="33"/>
      <c r="GFX33" s="9"/>
      <c r="GFY33" s="20"/>
      <c r="GFZ33" s="6"/>
      <c r="GGA33" s="52"/>
      <c r="GGB33" s="53"/>
      <c r="GGC33" s="31"/>
      <c r="GGD33" s="9"/>
      <c r="GGE33" s="36"/>
      <c r="GGF33" s="24"/>
      <c r="GGG33" s="36"/>
      <c r="GGH33" s="24"/>
      <c r="GGI33" s="36"/>
      <c r="GGJ33" s="24"/>
      <c r="GGK33" s="36"/>
      <c r="GGL33" s="24"/>
      <c r="GGM33" s="33"/>
      <c r="GGN33" s="9"/>
      <c r="GGO33" s="20"/>
      <c r="GGP33" s="6"/>
      <c r="GGQ33" s="52"/>
      <c r="GGR33" s="53"/>
      <c r="GGS33" s="31"/>
      <c r="GGT33" s="9"/>
      <c r="GGU33" s="36"/>
      <c r="GGV33" s="24"/>
      <c r="GGW33" s="36"/>
      <c r="GGX33" s="24"/>
      <c r="GGY33" s="36"/>
      <c r="GGZ33" s="24"/>
      <c r="GHA33" s="36"/>
      <c r="GHB33" s="24"/>
      <c r="GHC33" s="33"/>
      <c r="GHD33" s="9"/>
      <c r="GHE33" s="20"/>
      <c r="GHF33" s="6"/>
      <c r="GHG33" s="52"/>
      <c r="GHH33" s="53"/>
      <c r="GHI33" s="31"/>
      <c r="GHJ33" s="9"/>
      <c r="GHK33" s="36"/>
      <c r="GHL33" s="24"/>
      <c r="GHM33" s="36"/>
      <c r="GHN33" s="24"/>
      <c r="GHO33" s="36"/>
      <c r="GHP33" s="24"/>
      <c r="GHQ33" s="36"/>
      <c r="GHR33" s="24"/>
      <c r="GHS33" s="33"/>
      <c r="GHT33" s="9"/>
      <c r="GHU33" s="20"/>
      <c r="GHV33" s="6"/>
      <c r="GHW33" s="52"/>
      <c r="GHX33" s="53"/>
      <c r="GHY33" s="31"/>
      <c r="GHZ33" s="9"/>
      <c r="GIA33" s="36"/>
      <c r="GIB33" s="24"/>
      <c r="GIC33" s="36"/>
      <c r="GID33" s="24"/>
      <c r="GIE33" s="36"/>
      <c r="GIF33" s="24"/>
      <c r="GIG33" s="36"/>
      <c r="GIH33" s="24"/>
      <c r="GII33" s="33"/>
      <c r="GIJ33" s="9"/>
      <c r="GIK33" s="20"/>
      <c r="GIL33" s="6"/>
      <c r="GIM33" s="52"/>
      <c r="GIN33" s="53"/>
      <c r="GIO33" s="31"/>
      <c r="GIP33" s="9"/>
      <c r="GIQ33" s="36"/>
      <c r="GIR33" s="24"/>
      <c r="GIS33" s="36"/>
      <c r="GIT33" s="24"/>
      <c r="GIU33" s="36"/>
      <c r="GIV33" s="24"/>
      <c r="GIW33" s="36"/>
      <c r="GIX33" s="24"/>
      <c r="GIY33" s="33"/>
      <c r="GIZ33" s="9"/>
      <c r="GJA33" s="20"/>
      <c r="GJB33" s="6"/>
      <c r="GJC33" s="52"/>
      <c r="GJD33" s="53"/>
      <c r="GJE33" s="31"/>
      <c r="GJF33" s="9"/>
      <c r="GJG33" s="36"/>
      <c r="GJH33" s="24"/>
      <c r="GJI33" s="36"/>
      <c r="GJJ33" s="24"/>
      <c r="GJK33" s="36"/>
      <c r="GJL33" s="24"/>
      <c r="GJM33" s="36"/>
      <c r="GJN33" s="24"/>
      <c r="GJO33" s="33"/>
      <c r="GJP33" s="9"/>
      <c r="GJQ33" s="20"/>
      <c r="GJR33" s="6"/>
      <c r="GJS33" s="52"/>
      <c r="GJT33" s="53"/>
      <c r="GJU33" s="31"/>
      <c r="GJV33" s="9"/>
      <c r="GJW33" s="36"/>
      <c r="GJX33" s="24"/>
      <c r="GJY33" s="36"/>
      <c r="GJZ33" s="24"/>
      <c r="GKA33" s="36"/>
      <c r="GKB33" s="24"/>
      <c r="GKC33" s="36"/>
      <c r="GKD33" s="24"/>
      <c r="GKE33" s="33"/>
      <c r="GKF33" s="9"/>
      <c r="GKG33" s="20"/>
      <c r="GKH33" s="6"/>
      <c r="GKI33" s="52"/>
      <c r="GKJ33" s="53"/>
      <c r="GKK33" s="31"/>
      <c r="GKL33" s="9"/>
      <c r="GKM33" s="36"/>
      <c r="GKN33" s="24"/>
      <c r="GKO33" s="36"/>
      <c r="GKP33" s="24"/>
      <c r="GKQ33" s="36"/>
      <c r="GKR33" s="24"/>
      <c r="GKS33" s="36"/>
      <c r="GKT33" s="24"/>
      <c r="GKU33" s="33"/>
      <c r="GKV33" s="9"/>
      <c r="GKW33" s="20"/>
      <c r="GKX33" s="6"/>
      <c r="GKY33" s="52"/>
      <c r="GKZ33" s="53"/>
      <c r="GLA33" s="31"/>
      <c r="GLB33" s="9"/>
      <c r="GLC33" s="36"/>
      <c r="GLD33" s="24"/>
      <c r="GLE33" s="36"/>
      <c r="GLF33" s="24"/>
      <c r="GLG33" s="36"/>
      <c r="GLH33" s="24"/>
      <c r="GLI33" s="36"/>
      <c r="GLJ33" s="24"/>
      <c r="GLK33" s="33"/>
      <c r="GLL33" s="9"/>
      <c r="GLM33" s="20"/>
      <c r="GLN33" s="6"/>
      <c r="GLO33" s="52"/>
      <c r="GLP33" s="53"/>
      <c r="GLQ33" s="31"/>
      <c r="GLR33" s="9"/>
      <c r="GLS33" s="36"/>
      <c r="GLT33" s="24"/>
      <c r="GLU33" s="36"/>
      <c r="GLV33" s="24"/>
      <c r="GLW33" s="36"/>
      <c r="GLX33" s="24"/>
      <c r="GLY33" s="36"/>
      <c r="GLZ33" s="24"/>
      <c r="GMA33" s="33"/>
      <c r="GMB33" s="9"/>
      <c r="GMC33" s="20"/>
      <c r="GMD33" s="6"/>
      <c r="GME33" s="52"/>
      <c r="GMF33" s="53"/>
      <c r="GMG33" s="31"/>
      <c r="GMH33" s="9"/>
      <c r="GMI33" s="36"/>
      <c r="GMJ33" s="24"/>
      <c r="GMK33" s="36"/>
      <c r="GML33" s="24"/>
      <c r="GMM33" s="36"/>
      <c r="GMN33" s="24"/>
      <c r="GMO33" s="36"/>
      <c r="GMP33" s="24"/>
      <c r="GMQ33" s="33"/>
      <c r="GMR33" s="9"/>
      <c r="GMS33" s="20"/>
      <c r="GMT33" s="6"/>
      <c r="GMU33" s="52"/>
      <c r="GMV33" s="53"/>
      <c r="GMW33" s="31"/>
      <c r="GMX33" s="9"/>
      <c r="GMY33" s="36"/>
      <c r="GMZ33" s="24"/>
      <c r="GNA33" s="36"/>
      <c r="GNB33" s="24"/>
      <c r="GNC33" s="36"/>
      <c r="GND33" s="24"/>
      <c r="GNE33" s="36"/>
      <c r="GNF33" s="24"/>
      <c r="GNG33" s="33"/>
      <c r="GNH33" s="9"/>
      <c r="GNI33" s="20"/>
      <c r="GNJ33" s="6"/>
      <c r="GNK33" s="52"/>
      <c r="GNL33" s="53"/>
      <c r="GNM33" s="31"/>
      <c r="GNN33" s="9"/>
      <c r="GNO33" s="36"/>
      <c r="GNP33" s="24"/>
      <c r="GNQ33" s="36"/>
      <c r="GNR33" s="24"/>
      <c r="GNS33" s="36"/>
      <c r="GNT33" s="24"/>
      <c r="GNU33" s="36"/>
      <c r="GNV33" s="24"/>
      <c r="GNW33" s="33"/>
      <c r="GNX33" s="9"/>
      <c r="GNY33" s="20"/>
      <c r="GNZ33" s="6"/>
      <c r="GOA33" s="52"/>
      <c r="GOB33" s="53"/>
      <c r="GOC33" s="31"/>
      <c r="GOD33" s="9"/>
      <c r="GOE33" s="36"/>
      <c r="GOF33" s="24"/>
      <c r="GOG33" s="36"/>
      <c r="GOH33" s="24"/>
      <c r="GOI33" s="36"/>
      <c r="GOJ33" s="24"/>
      <c r="GOK33" s="36"/>
      <c r="GOL33" s="24"/>
      <c r="GOM33" s="33"/>
      <c r="GON33" s="9"/>
      <c r="GOO33" s="20"/>
      <c r="GOP33" s="6"/>
      <c r="GOQ33" s="52"/>
      <c r="GOR33" s="53"/>
      <c r="GOS33" s="31"/>
      <c r="GOT33" s="9"/>
      <c r="GOU33" s="36"/>
      <c r="GOV33" s="24"/>
      <c r="GOW33" s="36"/>
      <c r="GOX33" s="24"/>
      <c r="GOY33" s="36"/>
      <c r="GOZ33" s="24"/>
      <c r="GPA33" s="36"/>
      <c r="GPB33" s="24"/>
      <c r="GPC33" s="33"/>
      <c r="GPD33" s="9"/>
      <c r="GPE33" s="20"/>
      <c r="GPF33" s="6"/>
      <c r="GPG33" s="52"/>
      <c r="GPH33" s="53"/>
      <c r="GPI33" s="31"/>
      <c r="GPJ33" s="9"/>
      <c r="GPK33" s="36"/>
      <c r="GPL33" s="24"/>
      <c r="GPM33" s="36"/>
      <c r="GPN33" s="24"/>
      <c r="GPO33" s="36"/>
      <c r="GPP33" s="24"/>
      <c r="GPQ33" s="36"/>
      <c r="GPR33" s="24"/>
      <c r="GPS33" s="33"/>
      <c r="GPT33" s="9"/>
      <c r="GPU33" s="20"/>
      <c r="GPV33" s="6"/>
      <c r="GPW33" s="52"/>
      <c r="GPX33" s="53"/>
      <c r="GPY33" s="31"/>
      <c r="GPZ33" s="9"/>
      <c r="GQA33" s="36"/>
      <c r="GQB33" s="24"/>
      <c r="GQC33" s="36"/>
      <c r="GQD33" s="24"/>
      <c r="GQE33" s="36"/>
      <c r="GQF33" s="24"/>
      <c r="GQG33" s="36"/>
      <c r="GQH33" s="24"/>
      <c r="GQI33" s="33"/>
      <c r="GQJ33" s="9"/>
      <c r="GQK33" s="20"/>
      <c r="GQL33" s="6"/>
      <c r="GQM33" s="52"/>
      <c r="GQN33" s="53"/>
      <c r="GQO33" s="31"/>
      <c r="GQP33" s="9"/>
      <c r="GQQ33" s="36"/>
      <c r="GQR33" s="24"/>
      <c r="GQS33" s="36"/>
      <c r="GQT33" s="24"/>
      <c r="GQU33" s="36"/>
      <c r="GQV33" s="24"/>
      <c r="GQW33" s="36"/>
      <c r="GQX33" s="24"/>
      <c r="GQY33" s="33"/>
      <c r="GQZ33" s="9"/>
      <c r="GRA33" s="20"/>
      <c r="GRB33" s="6"/>
      <c r="GRC33" s="52"/>
      <c r="GRD33" s="53"/>
      <c r="GRE33" s="31"/>
      <c r="GRF33" s="9"/>
      <c r="GRG33" s="36"/>
      <c r="GRH33" s="24"/>
      <c r="GRI33" s="36"/>
      <c r="GRJ33" s="24"/>
      <c r="GRK33" s="36"/>
      <c r="GRL33" s="24"/>
      <c r="GRM33" s="36"/>
      <c r="GRN33" s="24"/>
      <c r="GRO33" s="33"/>
      <c r="GRP33" s="9"/>
      <c r="GRQ33" s="20"/>
      <c r="GRR33" s="6"/>
      <c r="GRS33" s="52"/>
      <c r="GRT33" s="53"/>
      <c r="GRU33" s="31"/>
      <c r="GRV33" s="9"/>
      <c r="GRW33" s="36"/>
      <c r="GRX33" s="24"/>
      <c r="GRY33" s="36"/>
      <c r="GRZ33" s="24"/>
      <c r="GSA33" s="36"/>
      <c r="GSB33" s="24"/>
      <c r="GSC33" s="36"/>
      <c r="GSD33" s="24"/>
      <c r="GSE33" s="33"/>
      <c r="GSF33" s="9"/>
      <c r="GSG33" s="20"/>
      <c r="GSH33" s="6"/>
      <c r="GSI33" s="52"/>
      <c r="GSJ33" s="53"/>
      <c r="GSK33" s="31"/>
      <c r="GSL33" s="9"/>
      <c r="GSM33" s="36"/>
      <c r="GSN33" s="24"/>
      <c r="GSO33" s="36"/>
      <c r="GSP33" s="24"/>
      <c r="GSQ33" s="36"/>
      <c r="GSR33" s="24"/>
      <c r="GSS33" s="36"/>
      <c r="GST33" s="24"/>
      <c r="GSU33" s="33"/>
      <c r="GSV33" s="9"/>
      <c r="GSW33" s="20"/>
      <c r="GSX33" s="6"/>
      <c r="GSY33" s="52"/>
      <c r="GSZ33" s="53"/>
      <c r="GTA33" s="31"/>
      <c r="GTB33" s="9"/>
      <c r="GTC33" s="36"/>
      <c r="GTD33" s="24"/>
      <c r="GTE33" s="36"/>
      <c r="GTF33" s="24"/>
      <c r="GTG33" s="36"/>
      <c r="GTH33" s="24"/>
      <c r="GTI33" s="36"/>
      <c r="GTJ33" s="24"/>
      <c r="GTK33" s="33"/>
      <c r="GTL33" s="9"/>
      <c r="GTM33" s="20"/>
      <c r="GTN33" s="6"/>
      <c r="GTO33" s="52"/>
      <c r="GTP33" s="53"/>
      <c r="GTQ33" s="31"/>
      <c r="GTR33" s="9"/>
      <c r="GTS33" s="36"/>
      <c r="GTT33" s="24"/>
      <c r="GTU33" s="36"/>
      <c r="GTV33" s="24"/>
      <c r="GTW33" s="36"/>
      <c r="GTX33" s="24"/>
      <c r="GTY33" s="36"/>
      <c r="GTZ33" s="24"/>
      <c r="GUA33" s="33"/>
      <c r="GUB33" s="9"/>
      <c r="GUC33" s="20"/>
      <c r="GUD33" s="6"/>
      <c r="GUE33" s="52"/>
      <c r="GUF33" s="53"/>
      <c r="GUG33" s="31"/>
      <c r="GUH33" s="9"/>
      <c r="GUI33" s="36"/>
      <c r="GUJ33" s="24"/>
      <c r="GUK33" s="36"/>
      <c r="GUL33" s="24"/>
      <c r="GUM33" s="36"/>
      <c r="GUN33" s="24"/>
      <c r="GUO33" s="36"/>
      <c r="GUP33" s="24"/>
      <c r="GUQ33" s="33"/>
      <c r="GUR33" s="9"/>
      <c r="GUS33" s="20"/>
      <c r="GUT33" s="6"/>
      <c r="GUU33" s="52"/>
      <c r="GUV33" s="53"/>
      <c r="GUW33" s="31"/>
      <c r="GUX33" s="9"/>
      <c r="GUY33" s="36"/>
      <c r="GUZ33" s="24"/>
      <c r="GVA33" s="36"/>
      <c r="GVB33" s="24"/>
      <c r="GVC33" s="36"/>
      <c r="GVD33" s="24"/>
      <c r="GVE33" s="36"/>
      <c r="GVF33" s="24"/>
      <c r="GVG33" s="33"/>
      <c r="GVH33" s="9"/>
      <c r="GVI33" s="20"/>
      <c r="GVJ33" s="6"/>
      <c r="GVK33" s="52"/>
      <c r="GVL33" s="53"/>
      <c r="GVM33" s="31"/>
      <c r="GVN33" s="9"/>
      <c r="GVO33" s="36"/>
      <c r="GVP33" s="24"/>
      <c r="GVQ33" s="36"/>
      <c r="GVR33" s="24"/>
      <c r="GVS33" s="36"/>
      <c r="GVT33" s="24"/>
      <c r="GVU33" s="36"/>
      <c r="GVV33" s="24"/>
      <c r="GVW33" s="33"/>
      <c r="GVX33" s="9"/>
      <c r="GVY33" s="20"/>
      <c r="GVZ33" s="6"/>
      <c r="GWA33" s="52"/>
      <c r="GWB33" s="53"/>
      <c r="GWC33" s="31"/>
      <c r="GWD33" s="9"/>
      <c r="GWE33" s="36"/>
      <c r="GWF33" s="24"/>
      <c r="GWG33" s="36"/>
      <c r="GWH33" s="24"/>
      <c r="GWI33" s="36"/>
      <c r="GWJ33" s="24"/>
      <c r="GWK33" s="36"/>
      <c r="GWL33" s="24"/>
      <c r="GWM33" s="33"/>
      <c r="GWN33" s="9"/>
      <c r="GWO33" s="20"/>
      <c r="GWP33" s="6"/>
      <c r="GWQ33" s="52"/>
      <c r="GWR33" s="53"/>
      <c r="GWS33" s="31"/>
      <c r="GWT33" s="9"/>
      <c r="GWU33" s="36"/>
      <c r="GWV33" s="24"/>
      <c r="GWW33" s="36"/>
      <c r="GWX33" s="24"/>
      <c r="GWY33" s="36"/>
      <c r="GWZ33" s="24"/>
      <c r="GXA33" s="36"/>
      <c r="GXB33" s="24"/>
      <c r="GXC33" s="33"/>
      <c r="GXD33" s="9"/>
      <c r="GXE33" s="20"/>
      <c r="GXF33" s="6"/>
      <c r="GXG33" s="52"/>
      <c r="GXH33" s="53"/>
      <c r="GXI33" s="31"/>
      <c r="GXJ33" s="9"/>
      <c r="GXK33" s="36"/>
      <c r="GXL33" s="24"/>
      <c r="GXM33" s="36"/>
      <c r="GXN33" s="24"/>
      <c r="GXO33" s="36"/>
      <c r="GXP33" s="24"/>
      <c r="GXQ33" s="36"/>
      <c r="GXR33" s="24"/>
      <c r="GXS33" s="33"/>
      <c r="GXT33" s="9"/>
      <c r="GXU33" s="20"/>
      <c r="GXV33" s="6"/>
      <c r="GXW33" s="52"/>
      <c r="GXX33" s="53"/>
      <c r="GXY33" s="31"/>
      <c r="GXZ33" s="9"/>
      <c r="GYA33" s="36"/>
      <c r="GYB33" s="24"/>
      <c r="GYC33" s="36"/>
      <c r="GYD33" s="24"/>
      <c r="GYE33" s="36"/>
      <c r="GYF33" s="24"/>
      <c r="GYG33" s="36"/>
      <c r="GYH33" s="24"/>
      <c r="GYI33" s="33"/>
      <c r="GYJ33" s="9"/>
      <c r="GYK33" s="20"/>
      <c r="GYL33" s="6"/>
      <c r="GYM33" s="52"/>
      <c r="GYN33" s="53"/>
      <c r="GYO33" s="31"/>
      <c r="GYP33" s="9"/>
      <c r="GYQ33" s="36"/>
      <c r="GYR33" s="24"/>
      <c r="GYS33" s="36"/>
      <c r="GYT33" s="24"/>
      <c r="GYU33" s="36"/>
      <c r="GYV33" s="24"/>
      <c r="GYW33" s="36"/>
      <c r="GYX33" s="24"/>
      <c r="GYY33" s="33"/>
      <c r="GYZ33" s="9"/>
      <c r="GZA33" s="20"/>
      <c r="GZB33" s="6"/>
      <c r="GZC33" s="52"/>
      <c r="GZD33" s="53"/>
      <c r="GZE33" s="31"/>
      <c r="GZF33" s="9"/>
      <c r="GZG33" s="36"/>
      <c r="GZH33" s="24"/>
      <c r="GZI33" s="36"/>
      <c r="GZJ33" s="24"/>
      <c r="GZK33" s="36"/>
      <c r="GZL33" s="24"/>
      <c r="GZM33" s="36"/>
      <c r="GZN33" s="24"/>
      <c r="GZO33" s="33"/>
      <c r="GZP33" s="9"/>
      <c r="GZQ33" s="20"/>
      <c r="GZR33" s="6"/>
      <c r="GZS33" s="52"/>
      <c r="GZT33" s="53"/>
      <c r="GZU33" s="31"/>
      <c r="GZV33" s="9"/>
      <c r="GZW33" s="36"/>
      <c r="GZX33" s="24"/>
      <c r="GZY33" s="36"/>
      <c r="GZZ33" s="24"/>
      <c r="HAA33" s="36"/>
      <c r="HAB33" s="24"/>
      <c r="HAC33" s="36"/>
      <c r="HAD33" s="24"/>
      <c r="HAE33" s="33"/>
      <c r="HAF33" s="9"/>
      <c r="HAG33" s="20"/>
      <c r="HAH33" s="6"/>
      <c r="HAI33" s="52"/>
      <c r="HAJ33" s="53"/>
      <c r="HAK33" s="31"/>
      <c r="HAL33" s="9"/>
      <c r="HAM33" s="36"/>
      <c r="HAN33" s="24"/>
      <c r="HAO33" s="36"/>
      <c r="HAP33" s="24"/>
      <c r="HAQ33" s="36"/>
      <c r="HAR33" s="24"/>
      <c r="HAS33" s="36"/>
      <c r="HAT33" s="24"/>
      <c r="HAU33" s="33"/>
      <c r="HAV33" s="9"/>
      <c r="HAW33" s="20"/>
      <c r="HAX33" s="6"/>
      <c r="HAY33" s="52"/>
      <c r="HAZ33" s="53"/>
      <c r="HBA33" s="31"/>
      <c r="HBB33" s="9"/>
      <c r="HBC33" s="36"/>
      <c r="HBD33" s="24"/>
      <c r="HBE33" s="36"/>
      <c r="HBF33" s="24"/>
      <c r="HBG33" s="36"/>
      <c r="HBH33" s="24"/>
      <c r="HBI33" s="36"/>
      <c r="HBJ33" s="24"/>
      <c r="HBK33" s="33"/>
      <c r="HBL33" s="9"/>
      <c r="HBM33" s="20"/>
      <c r="HBN33" s="6"/>
      <c r="HBO33" s="52"/>
      <c r="HBP33" s="53"/>
      <c r="HBQ33" s="31"/>
      <c r="HBR33" s="9"/>
      <c r="HBS33" s="36"/>
      <c r="HBT33" s="24"/>
      <c r="HBU33" s="36"/>
      <c r="HBV33" s="24"/>
      <c r="HBW33" s="36"/>
      <c r="HBX33" s="24"/>
      <c r="HBY33" s="36"/>
      <c r="HBZ33" s="24"/>
      <c r="HCA33" s="33"/>
      <c r="HCB33" s="9"/>
      <c r="HCC33" s="20"/>
      <c r="HCD33" s="6"/>
      <c r="HCE33" s="52"/>
      <c r="HCF33" s="53"/>
      <c r="HCG33" s="31"/>
      <c r="HCH33" s="9"/>
      <c r="HCI33" s="36"/>
      <c r="HCJ33" s="24"/>
      <c r="HCK33" s="36"/>
      <c r="HCL33" s="24"/>
      <c r="HCM33" s="36"/>
      <c r="HCN33" s="24"/>
      <c r="HCO33" s="36"/>
      <c r="HCP33" s="24"/>
      <c r="HCQ33" s="33"/>
      <c r="HCR33" s="9"/>
      <c r="HCS33" s="20"/>
      <c r="HCT33" s="6"/>
      <c r="HCU33" s="52"/>
      <c r="HCV33" s="53"/>
      <c r="HCW33" s="31"/>
      <c r="HCX33" s="9"/>
      <c r="HCY33" s="36"/>
      <c r="HCZ33" s="24"/>
      <c r="HDA33" s="36"/>
      <c r="HDB33" s="24"/>
      <c r="HDC33" s="36"/>
      <c r="HDD33" s="24"/>
      <c r="HDE33" s="36"/>
      <c r="HDF33" s="24"/>
      <c r="HDG33" s="33"/>
      <c r="HDH33" s="9"/>
      <c r="HDI33" s="20"/>
      <c r="HDJ33" s="6"/>
      <c r="HDK33" s="52"/>
      <c r="HDL33" s="53"/>
      <c r="HDM33" s="31"/>
      <c r="HDN33" s="9"/>
      <c r="HDO33" s="36"/>
      <c r="HDP33" s="24"/>
      <c r="HDQ33" s="36"/>
      <c r="HDR33" s="24"/>
      <c r="HDS33" s="36"/>
      <c r="HDT33" s="24"/>
      <c r="HDU33" s="36"/>
      <c r="HDV33" s="24"/>
      <c r="HDW33" s="33"/>
      <c r="HDX33" s="9"/>
      <c r="HDY33" s="20"/>
      <c r="HDZ33" s="6"/>
      <c r="HEA33" s="52"/>
      <c r="HEB33" s="53"/>
      <c r="HEC33" s="31"/>
      <c r="HED33" s="9"/>
      <c r="HEE33" s="36"/>
      <c r="HEF33" s="24"/>
      <c r="HEG33" s="36"/>
      <c r="HEH33" s="24"/>
      <c r="HEI33" s="36"/>
      <c r="HEJ33" s="24"/>
      <c r="HEK33" s="36"/>
      <c r="HEL33" s="24"/>
      <c r="HEM33" s="33"/>
      <c r="HEN33" s="9"/>
      <c r="HEO33" s="20"/>
      <c r="HEP33" s="6"/>
      <c r="HEQ33" s="52"/>
      <c r="HER33" s="53"/>
      <c r="HES33" s="31"/>
      <c r="HET33" s="9"/>
      <c r="HEU33" s="36"/>
      <c r="HEV33" s="24"/>
      <c r="HEW33" s="36"/>
      <c r="HEX33" s="24"/>
      <c r="HEY33" s="36"/>
      <c r="HEZ33" s="24"/>
      <c r="HFA33" s="36"/>
      <c r="HFB33" s="24"/>
      <c r="HFC33" s="33"/>
      <c r="HFD33" s="9"/>
      <c r="HFE33" s="20"/>
      <c r="HFF33" s="6"/>
      <c r="HFG33" s="52"/>
      <c r="HFH33" s="53"/>
      <c r="HFI33" s="31"/>
      <c r="HFJ33" s="9"/>
      <c r="HFK33" s="36"/>
      <c r="HFL33" s="24"/>
      <c r="HFM33" s="36"/>
      <c r="HFN33" s="24"/>
      <c r="HFO33" s="36"/>
      <c r="HFP33" s="24"/>
      <c r="HFQ33" s="36"/>
      <c r="HFR33" s="24"/>
      <c r="HFS33" s="33"/>
      <c r="HFT33" s="9"/>
      <c r="HFU33" s="20"/>
      <c r="HFV33" s="6"/>
      <c r="HFW33" s="52"/>
      <c r="HFX33" s="53"/>
      <c r="HFY33" s="31"/>
      <c r="HFZ33" s="9"/>
      <c r="HGA33" s="36"/>
      <c r="HGB33" s="24"/>
      <c r="HGC33" s="36"/>
      <c r="HGD33" s="24"/>
      <c r="HGE33" s="36"/>
      <c r="HGF33" s="24"/>
      <c r="HGG33" s="36"/>
      <c r="HGH33" s="24"/>
      <c r="HGI33" s="33"/>
      <c r="HGJ33" s="9"/>
      <c r="HGK33" s="20"/>
      <c r="HGL33" s="6"/>
      <c r="HGM33" s="52"/>
      <c r="HGN33" s="53"/>
      <c r="HGO33" s="31"/>
      <c r="HGP33" s="9"/>
      <c r="HGQ33" s="36"/>
      <c r="HGR33" s="24"/>
      <c r="HGS33" s="36"/>
      <c r="HGT33" s="24"/>
      <c r="HGU33" s="36"/>
      <c r="HGV33" s="24"/>
      <c r="HGW33" s="36"/>
      <c r="HGX33" s="24"/>
      <c r="HGY33" s="33"/>
      <c r="HGZ33" s="9"/>
      <c r="HHA33" s="20"/>
      <c r="HHB33" s="6"/>
      <c r="HHC33" s="52"/>
      <c r="HHD33" s="53"/>
      <c r="HHE33" s="31"/>
      <c r="HHF33" s="9"/>
      <c r="HHG33" s="36"/>
      <c r="HHH33" s="24"/>
      <c r="HHI33" s="36"/>
      <c r="HHJ33" s="24"/>
      <c r="HHK33" s="36"/>
      <c r="HHL33" s="24"/>
      <c r="HHM33" s="36"/>
      <c r="HHN33" s="24"/>
      <c r="HHO33" s="33"/>
      <c r="HHP33" s="9"/>
      <c r="HHQ33" s="20"/>
      <c r="HHR33" s="6"/>
      <c r="HHS33" s="52"/>
      <c r="HHT33" s="53"/>
      <c r="HHU33" s="31"/>
      <c r="HHV33" s="9"/>
      <c r="HHW33" s="36"/>
      <c r="HHX33" s="24"/>
      <c r="HHY33" s="36"/>
      <c r="HHZ33" s="24"/>
      <c r="HIA33" s="36"/>
      <c r="HIB33" s="24"/>
      <c r="HIC33" s="36"/>
      <c r="HID33" s="24"/>
      <c r="HIE33" s="33"/>
      <c r="HIF33" s="9"/>
      <c r="HIG33" s="20"/>
      <c r="HIH33" s="6"/>
      <c r="HII33" s="52"/>
      <c r="HIJ33" s="53"/>
      <c r="HIK33" s="31"/>
      <c r="HIL33" s="9"/>
      <c r="HIM33" s="36"/>
      <c r="HIN33" s="24"/>
      <c r="HIO33" s="36"/>
      <c r="HIP33" s="24"/>
      <c r="HIQ33" s="36"/>
      <c r="HIR33" s="24"/>
      <c r="HIS33" s="36"/>
      <c r="HIT33" s="24"/>
      <c r="HIU33" s="33"/>
      <c r="HIV33" s="9"/>
      <c r="HIW33" s="20"/>
      <c r="HIX33" s="6"/>
      <c r="HIY33" s="52"/>
      <c r="HIZ33" s="53"/>
      <c r="HJA33" s="31"/>
      <c r="HJB33" s="9"/>
      <c r="HJC33" s="36"/>
      <c r="HJD33" s="24"/>
      <c r="HJE33" s="36"/>
      <c r="HJF33" s="24"/>
      <c r="HJG33" s="36"/>
      <c r="HJH33" s="24"/>
      <c r="HJI33" s="36"/>
      <c r="HJJ33" s="24"/>
      <c r="HJK33" s="33"/>
      <c r="HJL33" s="9"/>
      <c r="HJM33" s="20"/>
      <c r="HJN33" s="6"/>
      <c r="HJO33" s="52"/>
      <c r="HJP33" s="53"/>
      <c r="HJQ33" s="31"/>
      <c r="HJR33" s="9"/>
      <c r="HJS33" s="36"/>
      <c r="HJT33" s="24"/>
      <c r="HJU33" s="36"/>
      <c r="HJV33" s="24"/>
      <c r="HJW33" s="36"/>
      <c r="HJX33" s="24"/>
      <c r="HJY33" s="36"/>
      <c r="HJZ33" s="24"/>
      <c r="HKA33" s="33"/>
      <c r="HKB33" s="9"/>
      <c r="HKC33" s="20"/>
      <c r="HKD33" s="6"/>
      <c r="HKE33" s="52"/>
      <c r="HKF33" s="53"/>
      <c r="HKG33" s="31"/>
      <c r="HKH33" s="9"/>
      <c r="HKI33" s="36"/>
      <c r="HKJ33" s="24"/>
      <c r="HKK33" s="36"/>
      <c r="HKL33" s="24"/>
      <c r="HKM33" s="36"/>
      <c r="HKN33" s="24"/>
      <c r="HKO33" s="36"/>
      <c r="HKP33" s="24"/>
      <c r="HKQ33" s="33"/>
      <c r="HKR33" s="9"/>
      <c r="HKS33" s="20"/>
      <c r="HKT33" s="6"/>
      <c r="HKU33" s="52"/>
      <c r="HKV33" s="53"/>
      <c r="HKW33" s="31"/>
      <c r="HKX33" s="9"/>
      <c r="HKY33" s="36"/>
      <c r="HKZ33" s="24"/>
      <c r="HLA33" s="36"/>
      <c r="HLB33" s="24"/>
      <c r="HLC33" s="36"/>
      <c r="HLD33" s="24"/>
      <c r="HLE33" s="36"/>
      <c r="HLF33" s="24"/>
      <c r="HLG33" s="33"/>
      <c r="HLH33" s="9"/>
      <c r="HLI33" s="20"/>
      <c r="HLJ33" s="6"/>
      <c r="HLK33" s="52"/>
      <c r="HLL33" s="53"/>
      <c r="HLM33" s="31"/>
      <c r="HLN33" s="9"/>
      <c r="HLO33" s="36"/>
      <c r="HLP33" s="24"/>
      <c r="HLQ33" s="36"/>
      <c r="HLR33" s="24"/>
      <c r="HLS33" s="36"/>
      <c r="HLT33" s="24"/>
      <c r="HLU33" s="36"/>
      <c r="HLV33" s="24"/>
      <c r="HLW33" s="33"/>
      <c r="HLX33" s="9"/>
      <c r="HLY33" s="20"/>
      <c r="HLZ33" s="6"/>
      <c r="HMA33" s="52"/>
      <c r="HMB33" s="53"/>
      <c r="HMC33" s="31"/>
      <c r="HMD33" s="9"/>
      <c r="HME33" s="36"/>
      <c r="HMF33" s="24"/>
      <c r="HMG33" s="36"/>
      <c r="HMH33" s="24"/>
      <c r="HMI33" s="36"/>
      <c r="HMJ33" s="24"/>
      <c r="HMK33" s="36"/>
      <c r="HML33" s="24"/>
      <c r="HMM33" s="33"/>
      <c r="HMN33" s="9"/>
      <c r="HMO33" s="20"/>
      <c r="HMP33" s="6"/>
      <c r="HMQ33" s="52"/>
      <c r="HMR33" s="53"/>
      <c r="HMS33" s="31"/>
      <c r="HMT33" s="9"/>
      <c r="HMU33" s="36"/>
      <c r="HMV33" s="24"/>
      <c r="HMW33" s="36"/>
      <c r="HMX33" s="24"/>
      <c r="HMY33" s="36"/>
      <c r="HMZ33" s="24"/>
      <c r="HNA33" s="36"/>
      <c r="HNB33" s="24"/>
      <c r="HNC33" s="33"/>
      <c r="HND33" s="9"/>
      <c r="HNE33" s="20"/>
      <c r="HNF33" s="6"/>
      <c r="HNG33" s="52"/>
      <c r="HNH33" s="53"/>
      <c r="HNI33" s="31"/>
      <c r="HNJ33" s="9"/>
      <c r="HNK33" s="36"/>
      <c r="HNL33" s="24"/>
      <c r="HNM33" s="36"/>
      <c r="HNN33" s="24"/>
      <c r="HNO33" s="36"/>
      <c r="HNP33" s="24"/>
      <c r="HNQ33" s="36"/>
      <c r="HNR33" s="24"/>
      <c r="HNS33" s="33"/>
      <c r="HNT33" s="9"/>
      <c r="HNU33" s="20"/>
      <c r="HNV33" s="6"/>
      <c r="HNW33" s="52"/>
      <c r="HNX33" s="53"/>
      <c r="HNY33" s="31"/>
      <c r="HNZ33" s="9"/>
      <c r="HOA33" s="36"/>
      <c r="HOB33" s="24"/>
      <c r="HOC33" s="36"/>
      <c r="HOD33" s="24"/>
      <c r="HOE33" s="36"/>
      <c r="HOF33" s="24"/>
      <c r="HOG33" s="36"/>
      <c r="HOH33" s="24"/>
      <c r="HOI33" s="33"/>
      <c r="HOJ33" s="9"/>
      <c r="HOK33" s="20"/>
      <c r="HOL33" s="6"/>
      <c r="HOM33" s="52"/>
      <c r="HON33" s="53"/>
      <c r="HOO33" s="31"/>
      <c r="HOP33" s="9"/>
      <c r="HOQ33" s="36"/>
      <c r="HOR33" s="24"/>
      <c r="HOS33" s="36"/>
      <c r="HOT33" s="24"/>
      <c r="HOU33" s="36"/>
      <c r="HOV33" s="24"/>
      <c r="HOW33" s="36"/>
      <c r="HOX33" s="24"/>
      <c r="HOY33" s="33"/>
      <c r="HOZ33" s="9"/>
      <c r="HPA33" s="20"/>
      <c r="HPB33" s="6"/>
      <c r="HPC33" s="52"/>
      <c r="HPD33" s="53"/>
      <c r="HPE33" s="31"/>
      <c r="HPF33" s="9"/>
      <c r="HPG33" s="36"/>
      <c r="HPH33" s="24"/>
      <c r="HPI33" s="36"/>
      <c r="HPJ33" s="24"/>
      <c r="HPK33" s="36"/>
      <c r="HPL33" s="24"/>
      <c r="HPM33" s="36"/>
      <c r="HPN33" s="24"/>
      <c r="HPO33" s="33"/>
      <c r="HPP33" s="9"/>
      <c r="HPQ33" s="20"/>
      <c r="HPR33" s="6"/>
      <c r="HPS33" s="52"/>
      <c r="HPT33" s="53"/>
      <c r="HPU33" s="31"/>
      <c r="HPV33" s="9"/>
      <c r="HPW33" s="36"/>
      <c r="HPX33" s="24"/>
      <c r="HPY33" s="36"/>
      <c r="HPZ33" s="24"/>
      <c r="HQA33" s="36"/>
      <c r="HQB33" s="24"/>
      <c r="HQC33" s="36"/>
      <c r="HQD33" s="24"/>
      <c r="HQE33" s="33"/>
      <c r="HQF33" s="9"/>
      <c r="HQG33" s="20"/>
      <c r="HQH33" s="6"/>
      <c r="HQI33" s="52"/>
      <c r="HQJ33" s="53"/>
      <c r="HQK33" s="31"/>
      <c r="HQL33" s="9"/>
      <c r="HQM33" s="36"/>
      <c r="HQN33" s="24"/>
      <c r="HQO33" s="36"/>
      <c r="HQP33" s="24"/>
      <c r="HQQ33" s="36"/>
      <c r="HQR33" s="24"/>
      <c r="HQS33" s="36"/>
      <c r="HQT33" s="24"/>
      <c r="HQU33" s="33"/>
      <c r="HQV33" s="9"/>
      <c r="HQW33" s="20"/>
      <c r="HQX33" s="6"/>
      <c r="HQY33" s="52"/>
      <c r="HQZ33" s="53"/>
      <c r="HRA33" s="31"/>
      <c r="HRB33" s="9"/>
      <c r="HRC33" s="36"/>
      <c r="HRD33" s="24"/>
      <c r="HRE33" s="36"/>
      <c r="HRF33" s="24"/>
      <c r="HRG33" s="36"/>
      <c r="HRH33" s="24"/>
      <c r="HRI33" s="36"/>
      <c r="HRJ33" s="24"/>
      <c r="HRK33" s="33"/>
      <c r="HRL33" s="9"/>
      <c r="HRM33" s="20"/>
      <c r="HRN33" s="6"/>
      <c r="HRO33" s="52"/>
      <c r="HRP33" s="53"/>
      <c r="HRQ33" s="31"/>
      <c r="HRR33" s="9"/>
      <c r="HRS33" s="36"/>
      <c r="HRT33" s="24"/>
      <c r="HRU33" s="36"/>
      <c r="HRV33" s="24"/>
      <c r="HRW33" s="36"/>
      <c r="HRX33" s="24"/>
      <c r="HRY33" s="36"/>
      <c r="HRZ33" s="24"/>
      <c r="HSA33" s="33"/>
      <c r="HSB33" s="9"/>
      <c r="HSC33" s="20"/>
      <c r="HSD33" s="6"/>
      <c r="HSE33" s="52"/>
      <c r="HSF33" s="53"/>
      <c r="HSG33" s="31"/>
      <c r="HSH33" s="9"/>
      <c r="HSI33" s="36"/>
      <c r="HSJ33" s="24"/>
      <c r="HSK33" s="36"/>
      <c r="HSL33" s="24"/>
      <c r="HSM33" s="36"/>
      <c r="HSN33" s="24"/>
      <c r="HSO33" s="36"/>
      <c r="HSP33" s="24"/>
      <c r="HSQ33" s="33"/>
      <c r="HSR33" s="9"/>
      <c r="HSS33" s="20"/>
      <c r="HST33" s="6"/>
      <c r="HSU33" s="52"/>
      <c r="HSV33" s="53"/>
      <c r="HSW33" s="31"/>
      <c r="HSX33" s="9"/>
      <c r="HSY33" s="36"/>
      <c r="HSZ33" s="24"/>
      <c r="HTA33" s="36"/>
      <c r="HTB33" s="24"/>
      <c r="HTC33" s="36"/>
      <c r="HTD33" s="24"/>
      <c r="HTE33" s="36"/>
      <c r="HTF33" s="24"/>
      <c r="HTG33" s="33"/>
      <c r="HTH33" s="9"/>
      <c r="HTI33" s="20"/>
      <c r="HTJ33" s="6"/>
      <c r="HTK33" s="52"/>
      <c r="HTL33" s="53"/>
      <c r="HTM33" s="31"/>
      <c r="HTN33" s="9"/>
      <c r="HTO33" s="36"/>
      <c r="HTP33" s="24"/>
      <c r="HTQ33" s="36"/>
      <c r="HTR33" s="24"/>
      <c r="HTS33" s="36"/>
      <c r="HTT33" s="24"/>
      <c r="HTU33" s="36"/>
      <c r="HTV33" s="24"/>
      <c r="HTW33" s="33"/>
      <c r="HTX33" s="9"/>
      <c r="HTY33" s="20"/>
      <c r="HTZ33" s="6"/>
      <c r="HUA33" s="52"/>
      <c r="HUB33" s="53"/>
      <c r="HUC33" s="31"/>
      <c r="HUD33" s="9"/>
      <c r="HUE33" s="36"/>
      <c r="HUF33" s="24"/>
      <c r="HUG33" s="36"/>
      <c r="HUH33" s="24"/>
      <c r="HUI33" s="36"/>
      <c r="HUJ33" s="24"/>
      <c r="HUK33" s="36"/>
      <c r="HUL33" s="24"/>
      <c r="HUM33" s="33"/>
      <c r="HUN33" s="9"/>
      <c r="HUO33" s="20"/>
      <c r="HUP33" s="6"/>
      <c r="HUQ33" s="52"/>
      <c r="HUR33" s="53"/>
      <c r="HUS33" s="31"/>
      <c r="HUT33" s="9"/>
      <c r="HUU33" s="36"/>
      <c r="HUV33" s="24"/>
      <c r="HUW33" s="36"/>
      <c r="HUX33" s="24"/>
      <c r="HUY33" s="36"/>
      <c r="HUZ33" s="24"/>
      <c r="HVA33" s="36"/>
      <c r="HVB33" s="24"/>
      <c r="HVC33" s="33"/>
      <c r="HVD33" s="9"/>
      <c r="HVE33" s="20"/>
      <c r="HVF33" s="6"/>
      <c r="HVG33" s="52"/>
      <c r="HVH33" s="53"/>
      <c r="HVI33" s="31"/>
      <c r="HVJ33" s="9"/>
      <c r="HVK33" s="36"/>
      <c r="HVL33" s="24"/>
      <c r="HVM33" s="36"/>
      <c r="HVN33" s="24"/>
      <c r="HVO33" s="36"/>
      <c r="HVP33" s="24"/>
      <c r="HVQ33" s="36"/>
      <c r="HVR33" s="24"/>
      <c r="HVS33" s="33"/>
      <c r="HVT33" s="9"/>
      <c r="HVU33" s="20"/>
      <c r="HVV33" s="6"/>
      <c r="HVW33" s="52"/>
      <c r="HVX33" s="53"/>
      <c r="HVY33" s="31"/>
      <c r="HVZ33" s="9"/>
      <c r="HWA33" s="36"/>
      <c r="HWB33" s="24"/>
      <c r="HWC33" s="36"/>
      <c r="HWD33" s="24"/>
      <c r="HWE33" s="36"/>
      <c r="HWF33" s="24"/>
      <c r="HWG33" s="36"/>
      <c r="HWH33" s="24"/>
      <c r="HWI33" s="33"/>
      <c r="HWJ33" s="9"/>
      <c r="HWK33" s="20"/>
      <c r="HWL33" s="6"/>
      <c r="HWM33" s="52"/>
      <c r="HWN33" s="53"/>
      <c r="HWO33" s="31"/>
      <c r="HWP33" s="9"/>
      <c r="HWQ33" s="36"/>
      <c r="HWR33" s="24"/>
      <c r="HWS33" s="36"/>
      <c r="HWT33" s="24"/>
      <c r="HWU33" s="36"/>
      <c r="HWV33" s="24"/>
      <c r="HWW33" s="36"/>
      <c r="HWX33" s="24"/>
      <c r="HWY33" s="33"/>
      <c r="HWZ33" s="9"/>
      <c r="HXA33" s="20"/>
      <c r="HXB33" s="6"/>
      <c r="HXC33" s="52"/>
      <c r="HXD33" s="53"/>
      <c r="HXE33" s="31"/>
      <c r="HXF33" s="9"/>
      <c r="HXG33" s="36"/>
      <c r="HXH33" s="24"/>
      <c r="HXI33" s="36"/>
      <c r="HXJ33" s="24"/>
      <c r="HXK33" s="36"/>
      <c r="HXL33" s="24"/>
      <c r="HXM33" s="36"/>
      <c r="HXN33" s="24"/>
      <c r="HXO33" s="33"/>
      <c r="HXP33" s="9"/>
      <c r="HXQ33" s="20"/>
      <c r="HXR33" s="6"/>
      <c r="HXS33" s="52"/>
      <c r="HXT33" s="53"/>
      <c r="HXU33" s="31"/>
      <c r="HXV33" s="9"/>
      <c r="HXW33" s="36"/>
      <c r="HXX33" s="24"/>
      <c r="HXY33" s="36"/>
      <c r="HXZ33" s="24"/>
      <c r="HYA33" s="36"/>
      <c r="HYB33" s="24"/>
      <c r="HYC33" s="36"/>
      <c r="HYD33" s="24"/>
      <c r="HYE33" s="33"/>
      <c r="HYF33" s="9"/>
      <c r="HYG33" s="20"/>
      <c r="HYH33" s="6"/>
      <c r="HYI33" s="52"/>
      <c r="HYJ33" s="53"/>
      <c r="HYK33" s="31"/>
      <c r="HYL33" s="9"/>
      <c r="HYM33" s="36"/>
      <c r="HYN33" s="24"/>
      <c r="HYO33" s="36"/>
      <c r="HYP33" s="24"/>
      <c r="HYQ33" s="36"/>
      <c r="HYR33" s="24"/>
      <c r="HYS33" s="36"/>
      <c r="HYT33" s="24"/>
      <c r="HYU33" s="33"/>
      <c r="HYV33" s="9"/>
      <c r="HYW33" s="20"/>
      <c r="HYX33" s="6"/>
      <c r="HYY33" s="52"/>
      <c r="HYZ33" s="53"/>
      <c r="HZA33" s="31"/>
      <c r="HZB33" s="9"/>
      <c r="HZC33" s="36"/>
      <c r="HZD33" s="24"/>
      <c r="HZE33" s="36"/>
      <c r="HZF33" s="24"/>
      <c r="HZG33" s="36"/>
      <c r="HZH33" s="24"/>
      <c r="HZI33" s="36"/>
      <c r="HZJ33" s="24"/>
      <c r="HZK33" s="33"/>
      <c r="HZL33" s="9"/>
      <c r="HZM33" s="20"/>
      <c r="HZN33" s="6"/>
      <c r="HZO33" s="52"/>
      <c r="HZP33" s="53"/>
      <c r="HZQ33" s="31"/>
      <c r="HZR33" s="9"/>
      <c r="HZS33" s="36"/>
      <c r="HZT33" s="24"/>
      <c r="HZU33" s="36"/>
      <c r="HZV33" s="24"/>
      <c r="HZW33" s="36"/>
      <c r="HZX33" s="24"/>
      <c r="HZY33" s="36"/>
      <c r="HZZ33" s="24"/>
      <c r="IAA33" s="33"/>
      <c r="IAB33" s="9"/>
      <c r="IAC33" s="20"/>
      <c r="IAD33" s="6"/>
      <c r="IAE33" s="52"/>
      <c r="IAF33" s="53"/>
      <c r="IAG33" s="31"/>
      <c r="IAH33" s="9"/>
      <c r="IAI33" s="36"/>
      <c r="IAJ33" s="24"/>
      <c r="IAK33" s="36"/>
      <c r="IAL33" s="24"/>
      <c r="IAM33" s="36"/>
      <c r="IAN33" s="24"/>
      <c r="IAO33" s="36"/>
      <c r="IAP33" s="24"/>
      <c r="IAQ33" s="33"/>
      <c r="IAR33" s="9"/>
      <c r="IAS33" s="20"/>
      <c r="IAT33" s="6"/>
      <c r="IAU33" s="52"/>
      <c r="IAV33" s="53"/>
      <c r="IAW33" s="31"/>
      <c r="IAX33" s="9"/>
      <c r="IAY33" s="36"/>
      <c r="IAZ33" s="24"/>
      <c r="IBA33" s="36"/>
      <c r="IBB33" s="24"/>
      <c r="IBC33" s="36"/>
      <c r="IBD33" s="24"/>
      <c r="IBE33" s="36"/>
      <c r="IBF33" s="24"/>
      <c r="IBG33" s="33"/>
      <c r="IBH33" s="9"/>
      <c r="IBI33" s="20"/>
      <c r="IBJ33" s="6"/>
      <c r="IBK33" s="52"/>
      <c r="IBL33" s="53"/>
      <c r="IBM33" s="31"/>
      <c r="IBN33" s="9"/>
      <c r="IBO33" s="36"/>
      <c r="IBP33" s="24"/>
      <c r="IBQ33" s="36"/>
      <c r="IBR33" s="24"/>
      <c r="IBS33" s="36"/>
      <c r="IBT33" s="24"/>
      <c r="IBU33" s="36"/>
      <c r="IBV33" s="24"/>
      <c r="IBW33" s="33"/>
      <c r="IBX33" s="9"/>
      <c r="IBY33" s="20"/>
      <c r="IBZ33" s="6"/>
      <c r="ICA33" s="52"/>
      <c r="ICB33" s="53"/>
      <c r="ICC33" s="31"/>
      <c r="ICD33" s="9"/>
      <c r="ICE33" s="36"/>
      <c r="ICF33" s="24"/>
      <c r="ICG33" s="36"/>
      <c r="ICH33" s="24"/>
      <c r="ICI33" s="36"/>
      <c r="ICJ33" s="24"/>
      <c r="ICK33" s="36"/>
      <c r="ICL33" s="24"/>
      <c r="ICM33" s="33"/>
      <c r="ICN33" s="9"/>
      <c r="ICO33" s="20"/>
      <c r="ICP33" s="6"/>
      <c r="ICQ33" s="52"/>
      <c r="ICR33" s="53"/>
      <c r="ICS33" s="31"/>
      <c r="ICT33" s="9"/>
      <c r="ICU33" s="36"/>
      <c r="ICV33" s="24"/>
      <c r="ICW33" s="36"/>
      <c r="ICX33" s="24"/>
      <c r="ICY33" s="36"/>
      <c r="ICZ33" s="24"/>
      <c r="IDA33" s="36"/>
      <c r="IDB33" s="24"/>
      <c r="IDC33" s="33"/>
      <c r="IDD33" s="9"/>
      <c r="IDE33" s="20"/>
      <c r="IDF33" s="6"/>
      <c r="IDG33" s="52"/>
      <c r="IDH33" s="53"/>
      <c r="IDI33" s="31"/>
      <c r="IDJ33" s="9"/>
      <c r="IDK33" s="36"/>
      <c r="IDL33" s="24"/>
      <c r="IDM33" s="36"/>
      <c r="IDN33" s="24"/>
      <c r="IDO33" s="36"/>
      <c r="IDP33" s="24"/>
      <c r="IDQ33" s="36"/>
      <c r="IDR33" s="24"/>
      <c r="IDS33" s="33"/>
      <c r="IDT33" s="9"/>
      <c r="IDU33" s="20"/>
      <c r="IDV33" s="6"/>
      <c r="IDW33" s="52"/>
      <c r="IDX33" s="53"/>
      <c r="IDY33" s="31"/>
      <c r="IDZ33" s="9"/>
      <c r="IEA33" s="36"/>
      <c r="IEB33" s="24"/>
      <c r="IEC33" s="36"/>
      <c r="IED33" s="24"/>
      <c r="IEE33" s="36"/>
      <c r="IEF33" s="24"/>
      <c r="IEG33" s="36"/>
      <c r="IEH33" s="24"/>
      <c r="IEI33" s="33"/>
      <c r="IEJ33" s="9"/>
      <c r="IEK33" s="20"/>
      <c r="IEL33" s="6"/>
      <c r="IEM33" s="52"/>
      <c r="IEN33" s="53"/>
      <c r="IEO33" s="31"/>
      <c r="IEP33" s="9"/>
      <c r="IEQ33" s="36"/>
      <c r="IER33" s="24"/>
      <c r="IES33" s="36"/>
      <c r="IET33" s="24"/>
      <c r="IEU33" s="36"/>
      <c r="IEV33" s="24"/>
      <c r="IEW33" s="36"/>
      <c r="IEX33" s="24"/>
      <c r="IEY33" s="33"/>
      <c r="IEZ33" s="9"/>
      <c r="IFA33" s="20"/>
      <c r="IFB33" s="6"/>
      <c r="IFC33" s="52"/>
      <c r="IFD33" s="53"/>
      <c r="IFE33" s="31"/>
      <c r="IFF33" s="9"/>
      <c r="IFG33" s="36"/>
      <c r="IFH33" s="24"/>
      <c r="IFI33" s="36"/>
      <c r="IFJ33" s="24"/>
      <c r="IFK33" s="36"/>
      <c r="IFL33" s="24"/>
      <c r="IFM33" s="36"/>
      <c r="IFN33" s="24"/>
      <c r="IFO33" s="33"/>
      <c r="IFP33" s="9"/>
      <c r="IFQ33" s="20"/>
      <c r="IFR33" s="6"/>
      <c r="IFS33" s="52"/>
      <c r="IFT33" s="53"/>
      <c r="IFU33" s="31"/>
      <c r="IFV33" s="9"/>
      <c r="IFW33" s="36"/>
      <c r="IFX33" s="24"/>
      <c r="IFY33" s="36"/>
      <c r="IFZ33" s="24"/>
      <c r="IGA33" s="36"/>
      <c r="IGB33" s="24"/>
      <c r="IGC33" s="36"/>
      <c r="IGD33" s="24"/>
      <c r="IGE33" s="33"/>
      <c r="IGF33" s="9"/>
      <c r="IGG33" s="20"/>
      <c r="IGH33" s="6"/>
      <c r="IGI33" s="52"/>
      <c r="IGJ33" s="53"/>
      <c r="IGK33" s="31"/>
      <c r="IGL33" s="9"/>
      <c r="IGM33" s="36"/>
      <c r="IGN33" s="24"/>
      <c r="IGO33" s="36"/>
      <c r="IGP33" s="24"/>
      <c r="IGQ33" s="36"/>
      <c r="IGR33" s="24"/>
      <c r="IGS33" s="36"/>
      <c r="IGT33" s="24"/>
      <c r="IGU33" s="33"/>
      <c r="IGV33" s="9"/>
      <c r="IGW33" s="20"/>
      <c r="IGX33" s="6"/>
      <c r="IGY33" s="52"/>
      <c r="IGZ33" s="53"/>
      <c r="IHA33" s="31"/>
      <c r="IHB33" s="9"/>
      <c r="IHC33" s="36"/>
      <c r="IHD33" s="24"/>
      <c r="IHE33" s="36"/>
      <c r="IHF33" s="24"/>
      <c r="IHG33" s="36"/>
      <c r="IHH33" s="24"/>
      <c r="IHI33" s="36"/>
      <c r="IHJ33" s="24"/>
      <c r="IHK33" s="33"/>
      <c r="IHL33" s="9"/>
      <c r="IHM33" s="20"/>
      <c r="IHN33" s="6"/>
      <c r="IHO33" s="52"/>
      <c r="IHP33" s="53"/>
      <c r="IHQ33" s="31"/>
      <c r="IHR33" s="9"/>
      <c r="IHS33" s="36"/>
      <c r="IHT33" s="24"/>
      <c r="IHU33" s="36"/>
      <c r="IHV33" s="24"/>
      <c r="IHW33" s="36"/>
      <c r="IHX33" s="24"/>
      <c r="IHY33" s="36"/>
      <c r="IHZ33" s="24"/>
      <c r="IIA33" s="33"/>
      <c r="IIB33" s="9"/>
      <c r="IIC33" s="20"/>
      <c r="IID33" s="6"/>
      <c r="IIE33" s="52"/>
      <c r="IIF33" s="53"/>
      <c r="IIG33" s="31"/>
      <c r="IIH33" s="9"/>
      <c r="III33" s="36"/>
      <c r="IIJ33" s="24"/>
      <c r="IIK33" s="36"/>
      <c r="IIL33" s="24"/>
      <c r="IIM33" s="36"/>
      <c r="IIN33" s="24"/>
      <c r="IIO33" s="36"/>
      <c r="IIP33" s="24"/>
      <c r="IIQ33" s="33"/>
      <c r="IIR33" s="9"/>
      <c r="IIS33" s="20"/>
      <c r="IIT33" s="6"/>
      <c r="IIU33" s="52"/>
      <c r="IIV33" s="53"/>
      <c r="IIW33" s="31"/>
      <c r="IIX33" s="9"/>
      <c r="IIY33" s="36"/>
      <c r="IIZ33" s="24"/>
      <c r="IJA33" s="36"/>
      <c r="IJB33" s="24"/>
      <c r="IJC33" s="36"/>
      <c r="IJD33" s="24"/>
      <c r="IJE33" s="36"/>
      <c r="IJF33" s="24"/>
      <c r="IJG33" s="33"/>
      <c r="IJH33" s="9"/>
      <c r="IJI33" s="20"/>
      <c r="IJJ33" s="6"/>
      <c r="IJK33" s="52"/>
      <c r="IJL33" s="53"/>
      <c r="IJM33" s="31"/>
      <c r="IJN33" s="9"/>
      <c r="IJO33" s="36"/>
      <c r="IJP33" s="24"/>
      <c r="IJQ33" s="36"/>
      <c r="IJR33" s="24"/>
      <c r="IJS33" s="36"/>
      <c r="IJT33" s="24"/>
      <c r="IJU33" s="36"/>
      <c r="IJV33" s="24"/>
      <c r="IJW33" s="33"/>
      <c r="IJX33" s="9"/>
      <c r="IJY33" s="20"/>
      <c r="IJZ33" s="6"/>
      <c r="IKA33" s="52"/>
      <c r="IKB33" s="53"/>
      <c r="IKC33" s="31"/>
      <c r="IKD33" s="9"/>
      <c r="IKE33" s="36"/>
      <c r="IKF33" s="24"/>
      <c r="IKG33" s="36"/>
      <c r="IKH33" s="24"/>
      <c r="IKI33" s="36"/>
      <c r="IKJ33" s="24"/>
      <c r="IKK33" s="36"/>
      <c r="IKL33" s="24"/>
      <c r="IKM33" s="33"/>
      <c r="IKN33" s="9"/>
      <c r="IKO33" s="20"/>
      <c r="IKP33" s="6"/>
      <c r="IKQ33" s="52"/>
      <c r="IKR33" s="53"/>
      <c r="IKS33" s="31"/>
      <c r="IKT33" s="9"/>
      <c r="IKU33" s="36"/>
      <c r="IKV33" s="24"/>
      <c r="IKW33" s="36"/>
      <c r="IKX33" s="24"/>
      <c r="IKY33" s="36"/>
      <c r="IKZ33" s="24"/>
      <c r="ILA33" s="36"/>
      <c r="ILB33" s="24"/>
      <c r="ILC33" s="33"/>
      <c r="ILD33" s="9"/>
      <c r="ILE33" s="20"/>
      <c r="ILF33" s="6"/>
      <c r="ILG33" s="52"/>
      <c r="ILH33" s="53"/>
      <c r="ILI33" s="31"/>
      <c r="ILJ33" s="9"/>
      <c r="ILK33" s="36"/>
      <c r="ILL33" s="24"/>
      <c r="ILM33" s="36"/>
      <c r="ILN33" s="24"/>
      <c r="ILO33" s="36"/>
      <c r="ILP33" s="24"/>
      <c r="ILQ33" s="36"/>
      <c r="ILR33" s="24"/>
      <c r="ILS33" s="33"/>
      <c r="ILT33" s="9"/>
      <c r="ILU33" s="20"/>
      <c r="ILV33" s="6"/>
      <c r="ILW33" s="52"/>
      <c r="ILX33" s="53"/>
      <c r="ILY33" s="31"/>
      <c r="ILZ33" s="9"/>
      <c r="IMA33" s="36"/>
      <c r="IMB33" s="24"/>
      <c r="IMC33" s="36"/>
      <c r="IMD33" s="24"/>
      <c r="IME33" s="36"/>
      <c r="IMF33" s="24"/>
      <c r="IMG33" s="36"/>
      <c r="IMH33" s="24"/>
      <c r="IMI33" s="33"/>
      <c r="IMJ33" s="9"/>
      <c r="IMK33" s="20"/>
      <c r="IML33" s="6"/>
      <c r="IMM33" s="52"/>
      <c r="IMN33" s="53"/>
      <c r="IMO33" s="31"/>
      <c r="IMP33" s="9"/>
      <c r="IMQ33" s="36"/>
      <c r="IMR33" s="24"/>
      <c r="IMS33" s="36"/>
      <c r="IMT33" s="24"/>
      <c r="IMU33" s="36"/>
      <c r="IMV33" s="24"/>
      <c r="IMW33" s="36"/>
      <c r="IMX33" s="24"/>
      <c r="IMY33" s="33"/>
      <c r="IMZ33" s="9"/>
      <c r="INA33" s="20"/>
      <c r="INB33" s="6"/>
      <c r="INC33" s="52"/>
      <c r="IND33" s="53"/>
      <c r="INE33" s="31"/>
      <c r="INF33" s="9"/>
      <c r="ING33" s="36"/>
      <c r="INH33" s="24"/>
      <c r="INI33" s="36"/>
      <c r="INJ33" s="24"/>
      <c r="INK33" s="36"/>
      <c r="INL33" s="24"/>
      <c r="INM33" s="36"/>
      <c r="INN33" s="24"/>
      <c r="INO33" s="33"/>
      <c r="INP33" s="9"/>
      <c r="INQ33" s="20"/>
      <c r="INR33" s="6"/>
      <c r="INS33" s="52"/>
      <c r="INT33" s="53"/>
      <c r="INU33" s="31"/>
      <c r="INV33" s="9"/>
      <c r="INW33" s="36"/>
      <c r="INX33" s="24"/>
      <c r="INY33" s="36"/>
      <c r="INZ33" s="24"/>
      <c r="IOA33" s="36"/>
      <c r="IOB33" s="24"/>
      <c r="IOC33" s="36"/>
      <c r="IOD33" s="24"/>
      <c r="IOE33" s="33"/>
      <c r="IOF33" s="9"/>
      <c r="IOG33" s="20"/>
      <c r="IOH33" s="6"/>
      <c r="IOI33" s="52"/>
      <c r="IOJ33" s="53"/>
      <c r="IOK33" s="31"/>
      <c r="IOL33" s="9"/>
      <c r="IOM33" s="36"/>
      <c r="ION33" s="24"/>
      <c r="IOO33" s="36"/>
      <c r="IOP33" s="24"/>
      <c r="IOQ33" s="36"/>
      <c r="IOR33" s="24"/>
      <c r="IOS33" s="36"/>
      <c r="IOT33" s="24"/>
      <c r="IOU33" s="33"/>
      <c r="IOV33" s="9"/>
      <c r="IOW33" s="20"/>
      <c r="IOX33" s="6"/>
      <c r="IOY33" s="52"/>
      <c r="IOZ33" s="53"/>
      <c r="IPA33" s="31"/>
      <c r="IPB33" s="9"/>
      <c r="IPC33" s="36"/>
      <c r="IPD33" s="24"/>
      <c r="IPE33" s="36"/>
      <c r="IPF33" s="24"/>
      <c r="IPG33" s="36"/>
      <c r="IPH33" s="24"/>
      <c r="IPI33" s="36"/>
      <c r="IPJ33" s="24"/>
      <c r="IPK33" s="33"/>
      <c r="IPL33" s="9"/>
      <c r="IPM33" s="20"/>
      <c r="IPN33" s="6"/>
      <c r="IPO33" s="52"/>
      <c r="IPP33" s="53"/>
      <c r="IPQ33" s="31"/>
      <c r="IPR33" s="9"/>
      <c r="IPS33" s="36"/>
      <c r="IPT33" s="24"/>
      <c r="IPU33" s="36"/>
      <c r="IPV33" s="24"/>
      <c r="IPW33" s="36"/>
      <c r="IPX33" s="24"/>
      <c r="IPY33" s="36"/>
      <c r="IPZ33" s="24"/>
      <c r="IQA33" s="33"/>
      <c r="IQB33" s="9"/>
      <c r="IQC33" s="20"/>
      <c r="IQD33" s="6"/>
      <c r="IQE33" s="52"/>
      <c r="IQF33" s="53"/>
      <c r="IQG33" s="31"/>
      <c r="IQH33" s="9"/>
      <c r="IQI33" s="36"/>
      <c r="IQJ33" s="24"/>
      <c r="IQK33" s="36"/>
      <c r="IQL33" s="24"/>
      <c r="IQM33" s="36"/>
      <c r="IQN33" s="24"/>
      <c r="IQO33" s="36"/>
      <c r="IQP33" s="24"/>
      <c r="IQQ33" s="33"/>
      <c r="IQR33" s="9"/>
      <c r="IQS33" s="20"/>
      <c r="IQT33" s="6"/>
      <c r="IQU33" s="52"/>
      <c r="IQV33" s="53"/>
      <c r="IQW33" s="31"/>
      <c r="IQX33" s="9"/>
      <c r="IQY33" s="36"/>
      <c r="IQZ33" s="24"/>
      <c r="IRA33" s="36"/>
      <c r="IRB33" s="24"/>
      <c r="IRC33" s="36"/>
      <c r="IRD33" s="24"/>
      <c r="IRE33" s="36"/>
      <c r="IRF33" s="24"/>
      <c r="IRG33" s="33"/>
      <c r="IRH33" s="9"/>
      <c r="IRI33" s="20"/>
      <c r="IRJ33" s="6"/>
      <c r="IRK33" s="52"/>
      <c r="IRL33" s="53"/>
      <c r="IRM33" s="31"/>
      <c r="IRN33" s="9"/>
      <c r="IRO33" s="36"/>
      <c r="IRP33" s="24"/>
      <c r="IRQ33" s="36"/>
      <c r="IRR33" s="24"/>
      <c r="IRS33" s="36"/>
      <c r="IRT33" s="24"/>
      <c r="IRU33" s="36"/>
      <c r="IRV33" s="24"/>
      <c r="IRW33" s="33"/>
      <c r="IRX33" s="9"/>
      <c r="IRY33" s="20"/>
      <c r="IRZ33" s="6"/>
      <c r="ISA33" s="52"/>
      <c r="ISB33" s="53"/>
      <c r="ISC33" s="31"/>
      <c r="ISD33" s="9"/>
      <c r="ISE33" s="36"/>
      <c r="ISF33" s="24"/>
      <c r="ISG33" s="36"/>
      <c r="ISH33" s="24"/>
      <c r="ISI33" s="36"/>
      <c r="ISJ33" s="24"/>
      <c r="ISK33" s="36"/>
      <c r="ISL33" s="24"/>
      <c r="ISM33" s="33"/>
      <c r="ISN33" s="9"/>
      <c r="ISO33" s="20"/>
      <c r="ISP33" s="6"/>
      <c r="ISQ33" s="52"/>
      <c r="ISR33" s="53"/>
      <c r="ISS33" s="31"/>
      <c r="IST33" s="9"/>
      <c r="ISU33" s="36"/>
      <c r="ISV33" s="24"/>
      <c r="ISW33" s="36"/>
      <c r="ISX33" s="24"/>
      <c r="ISY33" s="36"/>
      <c r="ISZ33" s="24"/>
      <c r="ITA33" s="36"/>
      <c r="ITB33" s="24"/>
      <c r="ITC33" s="33"/>
      <c r="ITD33" s="9"/>
      <c r="ITE33" s="20"/>
      <c r="ITF33" s="6"/>
      <c r="ITG33" s="52"/>
      <c r="ITH33" s="53"/>
      <c r="ITI33" s="31"/>
      <c r="ITJ33" s="9"/>
      <c r="ITK33" s="36"/>
      <c r="ITL33" s="24"/>
      <c r="ITM33" s="36"/>
      <c r="ITN33" s="24"/>
      <c r="ITO33" s="36"/>
      <c r="ITP33" s="24"/>
      <c r="ITQ33" s="36"/>
      <c r="ITR33" s="24"/>
      <c r="ITS33" s="33"/>
      <c r="ITT33" s="9"/>
      <c r="ITU33" s="20"/>
      <c r="ITV33" s="6"/>
      <c r="ITW33" s="52"/>
      <c r="ITX33" s="53"/>
      <c r="ITY33" s="31"/>
      <c r="ITZ33" s="9"/>
      <c r="IUA33" s="36"/>
      <c r="IUB33" s="24"/>
      <c r="IUC33" s="36"/>
      <c r="IUD33" s="24"/>
      <c r="IUE33" s="36"/>
      <c r="IUF33" s="24"/>
      <c r="IUG33" s="36"/>
      <c r="IUH33" s="24"/>
      <c r="IUI33" s="33"/>
      <c r="IUJ33" s="9"/>
      <c r="IUK33" s="20"/>
      <c r="IUL33" s="6"/>
      <c r="IUM33" s="52"/>
      <c r="IUN33" s="53"/>
      <c r="IUO33" s="31"/>
      <c r="IUP33" s="9"/>
      <c r="IUQ33" s="36"/>
      <c r="IUR33" s="24"/>
      <c r="IUS33" s="36"/>
      <c r="IUT33" s="24"/>
      <c r="IUU33" s="36"/>
      <c r="IUV33" s="24"/>
      <c r="IUW33" s="36"/>
      <c r="IUX33" s="24"/>
      <c r="IUY33" s="33"/>
      <c r="IUZ33" s="9"/>
      <c r="IVA33" s="20"/>
      <c r="IVB33" s="6"/>
      <c r="IVC33" s="52"/>
      <c r="IVD33" s="53"/>
      <c r="IVE33" s="31"/>
      <c r="IVF33" s="9"/>
      <c r="IVG33" s="36"/>
      <c r="IVH33" s="24"/>
      <c r="IVI33" s="36"/>
      <c r="IVJ33" s="24"/>
      <c r="IVK33" s="36"/>
      <c r="IVL33" s="24"/>
      <c r="IVM33" s="36"/>
      <c r="IVN33" s="24"/>
      <c r="IVO33" s="33"/>
      <c r="IVP33" s="9"/>
      <c r="IVQ33" s="20"/>
      <c r="IVR33" s="6"/>
      <c r="IVS33" s="52"/>
      <c r="IVT33" s="53"/>
      <c r="IVU33" s="31"/>
      <c r="IVV33" s="9"/>
      <c r="IVW33" s="36"/>
      <c r="IVX33" s="24"/>
      <c r="IVY33" s="36"/>
      <c r="IVZ33" s="24"/>
      <c r="IWA33" s="36"/>
      <c r="IWB33" s="24"/>
      <c r="IWC33" s="36"/>
      <c r="IWD33" s="24"/>
      <c r="IWE33" s="33"/>
      <c r="IWF33" s="9"/>
      <c r="IWG33" s="20"/>
      <c r="IWH33" s="6"/>
      <c r="IWI33" s="52"/>
      <c r="IWJ33" s="53"/>
      <c r="IWK33" s="31"/>
      <c r="IWL33" s="9"/>
      <c r="IWM33" s="36"/>
      <c r="IWN33" s="24"/>
      <c r="IWO33" s="36"/>
      <c r="IWP33" s="24"/>
      <c r="IWQ33" s="36"/>
      <c r="IWR33" s="24"/>
      <c r="IWS33" s="36"/>
      <c r="IWT33" s="24"/>
      <c r="IWU33" s="33"/>
      <c r="IWV33" s="9"/>
      <c r="IWW33" s="20"/>
      <c r="IWX33" s="6"/>
      <c r="IWY33" s="52"/>
      <c r="IWZ33" s="53"/>
      <c r="IXA33" s="31"/>
      <c r="IXB33" s="9"/>
      <c r="IXC33" s="36"/>
      <c r="IXD33" s="24"/>
      <c r="IXE33" s="36"/>
      <c r="IXF33" s="24"/>
      <c r="IXG33" s="36"/>
      <c r="IXH33" s="24"/>
      <c r="IXI33" s="36"/>
      <c r="IXJ33" s="24"/>
      <c r="IXK33" s="33"/>
      <c r="IXL33" s="9"/>
      <c r="IXM33" s="20"/>
      <c r="IXN33" s="6"/>
      <c r="IXO33" s="52"/>
      <c r="IXP33" s="53"/>
      <c r="IXQ33" s="31"/>
      <c r="IXR33" s="9"/>
      <c r="IXS33" s="36"/>
      <c r="IXT33" s="24"/>
      <c r="IXU33" s="36"/>
      <c r="IXV33" s="24"/>
      <c r="IXW33" s="36"/>
      <c r="IXX33" s="24"/>
      <c r="IXY33" s="36"/>
      <c r="IXZ33" s="24"/>
      <c r="IYA33" s="33"/>
      <c r="IYB33" s="9"/>
      <c r="IYC33" s="20"/>
      <c r="IYD33" s="6"/>
      <c r="IYE33" s="52"/>
      <c r="IYF33" s="53"/>
      <c r="IYG33" s="31"/>
      <c r="IYH33" s="9"/>
      <c r="IYI33" s="36"/>
      <c r="IYJ33" s="24"/>
      <c r="IYK33" s="36"/>
      <c r="IYL33" s="24"/>
      <c r="IYM33" s="36"/>
      <c r="IYN33" s="24"/>
      <c r="IYO33" s="36"/>
      <c r="IYP33" s="24"/>
      <c r="IYQ33" s="33"/>
      <c r="IYR33" s="9"/>
      <c r="IYS33" s="20"/>
      <c r="IYT33" s="6"/>
      <c r="IYU33" s="52"/>
      <c r="IYV33" s="53"/>
      <c r="IYW33" s="31"/>
      <c r="IYX33" s="9"/>
      <c r="IYY33" s="36"/>
      <c r="IYZ33" s="24"/>
      <c r="IZA33" s="36"/>
      <c r="IZB33" s="24"/>
      <c r="IZC33" s="36"/>
      <c r="IZD33" s="24"/>
      <c r="IZE33" s="36"/>
      <c r="IZF33" s="24"/>
      <c r="IZG33" s="33"/>
      <c r="IZH33" s="9"/>
      <c r="IZI33" s="20"/>
      <c r="IZJ33" s="6"/>
      <c r="IZK33" s="52"/>
      <c r="IZL33" s="53"/>
      <c r="IZM33" s="31"/>
      <c r="IZN33" s="9"/>
      <c r="IZO33" s="36"/>
      <c r="IZP33" s="24"/>
      <c r="IZQ33" s="36"/>
      <c r="IZR33" s="24"/>
      <c r="IZS33" s="36"/>
      <c r="IZT33" s="24"/>
      <c r="IZU33" s="36"/>
      <c r="IZV33" s="24"/>
      <c r="IZW33" s="33"/>
      <c r="IZX33" s="9"/>
      <c r="IZY33" s="20"/>
      <c r="IZZ33" s="6"/>
      <c r="JAA33" s="52"/>
      <c r="JAB33" s="53"/>
      <c r="JAC33" s="31"/>
      <c r="JAD33" s="9"/>
      <c r="JAE33" s="36"/>
      <c r="JAF33" s="24"/>
      <c r="JAG33" s="36"/>
      <c r="JAH33" s="24"/>
      <c r="JAI33" s="36"/>
      <c r="JAJ33" s="24"/>
      <c r="JAK33" s="36"/>
      <c r="JAL33" s="24"/>
      <c r="JAM33" s="33"/>
      <c r="JAN33" s="9"/>
      <c r="JAO33" s="20"/>
      <c r="JAP33" s="6"/>
      <c r="JAQ33" s="52"/>
      <c r="JAR33" s="53"/>
      <c r="JAS33" s="31"/>
      <c r="JAT33" s="9"/>
      <c r="JAU33" s="36"/>
      <c r="JAV33" s="24"/>
      <c r="JAW33" s="36"/>
      <c r="JAX33" s="24"/>
      <c r="JAY33" s="36"/>
      <c r="JAZ33" s="24"/>
      <c r="JBA33" s="36"/>
      <c r="JBB33" s="24"/>
      <c r="JBC33" s="33"/>
      <c r="JBD33" s="9"/>
      <c r="JBE33" s="20"/>
      <c r="JBF33" s="6"/>
      <c r="JBG33" s="52"/>
      <c r="JBH33" s="53"/>
      <c r="JBI33" s="31"/>
      <c r="JBJ33" s="9"/>
      <c r="JBK33" s="36"/>
      <c r="JBL33" s="24"/>
      <c r="JBM33" s="36"/>
      <c r="JBN33" s="24"/>
      <c r="JBO33" s="36"/>
      <c r="JBP33" s="24"/>
      <c r="JBQ33" s="36"/>
      <c r="JBR33" s="24"/>
      <c r="JBS33" s="33"/>
      <c r="JBT33" s="9"/>
      <c r="JBU33" s="20"/>
      <c r="JBV33" s="6"/>
      <c r="JBW33" s="52"/>
      <c r="JBX33" s="53"/>
      <c r="JBY33" s="31"/>
      <c r="JBZ33" s="9"/>
      <c r="JCA33" s="36"/>
      <c r="JCB33" s="24"/>
      <c r="JCC33" s="36"/>
      <c r="JCD33" s="24"/>
      <c r="JCE33" s="36"/>
      <c r="JCF33" s="24"/>
      <c r="JCG33" s="36"/>
      <c r="JCH33" s="24"/>
      <c r="JCI33" s="33"/>
      <c r="JCJ33" s="9"/>
      <c r="JCK33" s="20"/>
      <c r="JCL33" s="6"/>
      <c r="JCM33" s="52"/>
      <c r="JCN33" s="53"/>
      <c r="JCO33" s="31"/>
      <c r="JCP33" s="9"/>
      <c r="JCQ33" s="36"/>
      <c r="JCR33" s="24"/>
      <c r="JCS33" s="36"/>
      <c r="JCT33" s="24"/>
      <c r="JCU33" s="36"/>
      <c r="JCV33" s="24"/>
      <c r="JCW33" s="36"/>
      <c r="JCX33" s="24"/>
      <c r="JCY33" s="33"/>
      <c r="JCZ33" s="9"/>
      <c r="JDA33" s="20"/>
      <c r="JDB33" s="6"/>
      <c r="JDC33" s="52"/>
      <c r="JDD33" s="53"/>
      <c r="JDE33" s="31"/>
      <c r="JDF33" s="9"/>
      <c r="JDG33" s="36"/>
      <c r="JDH33" s="24"/>
      <c r="JDI33" s="36"/>
      <c r="JDJ33" s="24"/>
      <c r="JDK33" s="36"/>
      <c r="JDL33" s="24"/>
      <c r="JDM33" s="36"/>
      <c r="JDN33" s="24"/>
      <c r="JDO33" s="33"/>
      <c r="JDP33" s="9"/>
      <c r="JDQ33" s="20"/>
      <c r="JDR33" s="6"/>
      <c r="JDS33" s="52"/>
      <c r="JDT33" s="53"/>
      <c r="JDU33" s="31"/>
      <c r="JDV33" s="9"/>
      <c r="JDW33" s="36"/>
      <c r="JDX33" s="24"/>
      <c r="JDY33" s="36"/>
      <c r="JDZ33" s="24"/>
      <c r="JEA33" s="36"/>
      <c r="JEB33" s="24"/>
      <c r="JEC33" s="36"/>
      <c r="JED33" s="24"/>
      <c r="JEE33" s="33"/>
      <c r="JEF33" s="9"/>
      <c r="JEG33" s="20"/>
      <c r="JEH33" s="6"/>
      <c r="JEI33" s="52"/>
      <c r="JEJ33" s="53"/>
      <c r="JEK33" s="31"/>
      <c r="JEL33" s="9"/>
      <c r="JEM33" s="36"/>
      <c r="JEN33" s="24"/>
      <c r="JEO33" s="36"/>
      <c r="JEP33" s="24"/>
      <c r="JEQ33" s="36"/>
      <c r="JER33" s="24"/>
      <c r="JES33" s="36"/>
      <c r="JET33" s="24"/>
      <c r="JEU33" s="33"/>
      <c r="JEV33" s="9"/>
      <c r="JEW33" s="20"/>
      <c r="JEX33" s="6"/>
      <c r="JEY33" s="52"/>
      <c r="JEZ33" s="53"/>
      <c r="JFA33" s="31"/>
      <c r="JFB33" s="9"/>
      <c r="JFC33" s="36"/>
      <c r="JFD33" s="24"/>
      <c r="JFE33" s="36"/>
      <c r="JFF33" s="24"/>
      <c r="JFG33" s="36"/>
      <c r="JFH33" s="24"/>
      <c r="JFI33" s="36"/>
      <c r="JFJ33" s="24"/>
      <c r="JFK33" s="33"/>
      <c r="JFL33" s="9"/>
      <c r="JFM33" s="20"/>
      <c r="JFN33" s="6"/>
      <c r="JFO33" s="52"/>
      <c r="JFP33" s="53"/>
      <c r="JFQ33" s="31"/>
      <c r="JFR33" s="9"/>
      <c r="JFS33" s="36"/>
      <c r="JFT33" s="24"/>
      <c r="JFU33" s="36"/>
      <c r="JFV33" s="24"/>
      <c r="JFW33" s="36"/>
      <c r="JFX33" s="24"/>
      <c r="JFY33" s="36"/>
      <c r="JFZ33" s="24"/>
      <c r="JGA33" s="33"/>
      <c r="JGB33" s="9"/>
      <c r="JGC33" s="20"/>
      <c r="JGD33" s="6"/>
      <c r="JGE33" s="52"/>
      <c r="JGF33" s="53"/>
      <c r="JGG33" s="31"/>
      <c r="JGH33" s="9"/>
      <c r="JGI33" s="36"/>
      <c r="JGJ33" s="24"/>
      <c r="JGK33" s="36"/>
      <c r="JGL33" s="24"/>
      <c r="JGM33" s="36"/>
      <c r="JGN33" s="24"/>
      <c r="JGO33" s="36"/>
      <c r="JGP33" s="24"/>
      <c r="JGQ33" s="33"/>
      <c r="JGR33" s="9"/>
      <c r="JGS33" s="20"/>
      <c r="JGT33" s="6"/>
      <c r="JGU33" s="52"/>
      <c r="JGV33" s="53"/>
      <c r="JGW33" s="31"/>
      <c r="JGX33" s="9"/>
      <c r="JGY33" s="36"/>
      <c r="JGZ33" s="24"/>
      <c r="JHA33" s="36"/>
      <c r="JHB33" s="24"/>
      <c r="JHC33" s="36"/>
      <c r="JHD33" s="24"/>
      <c r="JHE33" s="36"/>
      <c r="JHF33" s="24"/>
      <c r="JHG33" s="33"/>
      <c r="JHH33" s="9"/>
      <c r="JHI33" s="20"/>
      <c r="JHJ33" s="6"/>
      <c r="JHK33" s="52"/>
      <c r="JHL33" s="53"/>
      <c r="JHM33" s="31"/>
      <c r="JHN33" s="9"/>
      <c r="JHO33" s="36"/>
      <c r="JHP33" s="24"/>
      <c r="JHQ33" s="36"/>
      <c r="JHR33" s="24"/>
      <c r="JHS33" s="36"/>
      <c r="JHT33" s="24"/>
      <c r="JHU33" s="36"/>
      <c r="JHV33" s="24"/>
      <c r="JHW33" s="33"/>
      <c r="JHX33" s="9"/>
      <c r="JHY33" s="20"/>
      <c r="JHZ33" s="6"/>
      <c r="JIA33" s="52"/>
      <c r="JIB33" s="53"/>
      <c r="JIC33" s="31"/>
      <c r="JID33" s="9"/>
      <c r="JIE33" s="36"/>
      <c r="JIF33" s="24"/>
      <c r="JIG33" s="36"/>
      <c r="JIH33" s="24"/>
      <c r="JII33" s="36"/>
      <c r="JIJ33" s="24"/>
      <c r="JIK33" s="36"/>
      <c r="JIL33" s="24"/>
      <c r="JIM33" s="33"/>
      <c r="JIN33" s="9"/>
      <c r="JIO33" s="20"/>
      <c r="JIP33" s="6"/>
      <c r="JIQ33" s="52"/>
      <c r="JIR33" s="53"/>
      <c r="JIS33" s="31"/>
      <c r="JIT33" s="9"/>
      <c r="JIU33" s="36"/>
      <c r="JIV33" s="24"/>
      <c r="JIW33" s="36"/>
      <c r="JIX33" s="24"/>
      <c r="JIY33" s="36"/>
      <c r="JIZ33" s="24"/>
      <c r="JJA33" s="36"/>
      <c r="JJB33" s="24"/>
      <c r="JJC33" s="33"/>
      <c r="JJD33" s="9"/>
      <c r="JJE33" s="20"/>
      <c r="JJF33" s="6"/>
      <c r="JJG33" s="52"/>
      <c r="JJH33" s="53"/>
      <c r="JJI33" s="31"/>
      <c r="JJJ33" s="9"/>
      <c r="JJK33" s="36"/>
      <c r="JJL33" s="24"/>
      <c r="JJM33" s="36"/>
      <c r="JJN33" s="24"/>
      <c r="JJO33" s="36"/>
      <c r="JJP33" s="24"/>
      <c r="JJQ33" s="36"/>
      <c r="JJR33" s="24"/>
      <c r="JJS33" s="33"/>
      <c r="JJT33" s="9"/>
      <c r="JJU33" s="20"/>
      <c r="JJV33" s="6"/>
      <c r="JJW33" s="52"/>
      <c r="JJX33" s="53"/>
      <c r="JJY33" s="31"/>
      <c r="JJZ33" s="9"/>
      <c r="JKA33" s="36"/>
      <c r="JKB33" s="24"/>
      <c r="JKC33" s="36"/>
      <c r="JKD33" s="24"/>
      <c r="JKE33" s="36"/>
      <c r="JKF33" s="24"/>
      <c r="JKG33" s="36"/>
      <c r="JKH33" s="24"/>
      <c r="JKI33" s="33"/>
      <c r="JKJ33" s="9"/>
      <c r="JKK33" s="20"/>
      <c r="JKL33" s="6"/>
      <c r="JKM33" s="52"/>
      <c r="JKN33" s="53"/>
      <c r="JKO33" s="31"/>
      <c r="JKP33" s="9"/>
      <c r="JKQ33" s="36"/>
      <c r="JKR33" s="24"/>
      <c r="JKS33" s="36"/>
      <c r="JKT33" s="24"/>
      <c r="JKU33" s="36"/>
      <c r="JKV33" s="24"/>
      <c r="JKW33" s="36"/>
      <c r="JKX33" s="24"/>
      <c r="JKY33" s="33"/>
      <c r="JKZ33" s="9"/>
      <c r="JLA33" s="20"/>
      <c r="JLB33" s="6"/>
      <c r="JLC33" s="52"/>
      <c r="JLD33" s="53"/>
      <c r="JLE33" s="31"/>
      <c r="JLF33" s="9"/>
      <c r="JLG33" s="36"/>
      <c r="JLH33" s="24"/>
      <c r="JLI33" s="36"/>
      <c r="JLJ33" s="24"/>
      <c r="JLK33" s="36"/>
      <c r="JLL33" s="24"/>
      <c r="JLM33" s="36"/>
      <c r="JLN33" s="24"/>
      <c r="JLO33" s="33"/>
      <c r="JLP33" s="9"/>
      <c r="JLQ33" s="20"/>
      <c r="JLR33" s="6"/>
      <c r="JLS33" s="52"/>
      <c r="JLT33" s="53"/>
      <c r="JLU33" s="31"/>
      <c r="JLV33" s="9"/>
      <c r="JLW33" s="36"/>
      <c r="JLX33" s="24"/>
      <c r="JLY33" s="36"/>
      <c r="JLZ33" s="24"/>
      <c r="JMA33" s="36"/>
      <c r="JMB33" s="24"/>
      <c r="JMC33" s="36"/>
      <c r="JMD33" s="24"/>
      <c r="JME33" s="33"/>
      <c r="JMF33" s="9"/>
      <c r="JMG33" s="20"/>
      <c r="JMH33" s="6"/>
      <c r="JMI33" s="52"/>
      <c r="JMJ33" s="53"/>
      <c r="JMK33" s="31"/>
      <c r="JML33" s="9"/>
      <c r="JMM33" s="36"/>
      <c r="JMN33" s="24"/>
      <c r="JMO33" s="36"/>
      <c r="JMP33" s="24"/>
      <c r="JMQ33" s="36"/>
      <c r="JMR33" s="24"/>
      <c r="JMS33" s="36"/>
      <c r="JMT33" s="24"/>
      <c r="JMU33" s="33"/>
      <c r="JMV33" s="9"/>
      <c r="JMW33" s="20"/>
      <c r="JMX33" s="6"/>
      <c r="JMY33" s="52"/>
      <c r="JMZ33" s="53"/>
      <c r="JNA33" s="31"/>
      <c r="JNB33" s="9"/>
      <c r="JNC33" s="36"/>
      <c r="JND33" s="24"/>
      <c r="JNE33" s="36"/>
      <c r="JNF33" s="24"/>
      <c r="JNG33" s="36"/>
      <c r="JNH33" s="24"/>
      <c r="JNI33" s="36"/>
      <c r="JNJ33" s="24"/>
      <c r="JNK33" s="33"/>
      <c r="JNL33" s="9"/>
      <c r="JNM33" s="20"/>
      <c r="JNN33" s="6"/>
      <c r="JNO33" s="52"/>
      <c r="JNP33" s="53"/>
      <c r="JNQ33" s="31"/>
      <c r="JNR33" s="9"/>
      <c r="JNS33" s="36"/>
      <c r="JNT33" s="24"/>
      <c r="JNU33" s="36"/>
      <c r="JNV33" s="24"/>
      <c r="JNW33" s="36"/>
      <c r="JNX33" s="24"/>
      <c r="JNY33" s="36"/>
      <c r="JNZ33" s="24"/>
      <c r="JOA33" s="33"/>
      <c r="JOB33" s="9"/>
      <c r="JOC33" s="20"/>
      <c r="JOD33" s="6"/>
      <c r="JOE33" s="52"/>
      <c r="JOF33" s="53"/>
      <c r="JOG33" s="31"/>
      <c r="JOH33" s="9"/>
      <c r="JOI33" s="36"/>
      <c r="JOJ33" s="24"/>
      <c r="JOK33" s="36"/>
      <c r="JOL33" s="24"/>
      <c r="JOM33" s="36"/>
      <c r="JON33" s="24"/>
      <c r="JOO33" s="36"/>
      <c r="JOP33" s="24"/>
      <c r="JOQ33" s="33"/>
      <c r="JOR33" s="9"/>
      <c r="JOS33" s="20"/>
      <c r="JOT33" s="6"/>
      <c r="JOU33" s="52"/>
      <c r="JOV33" s="53"/>
      <c r="JOW33" s="31"/>
      <c r="JOX33" s="9"/>
      <c r="JOY33" s="36"/>
      <c r="JOZ33" s="24"/>
      <c r="JPA33" s="36"/>
      <c r="JPB33" s="24"/>
      <c r="JPC33" s="36"/>
      <c r="JPD33" s="24"/>
      <c r="JPE33" s="36"/>
      <c r="JPF33" s="24"/>
      <c r="JPG33" s="33"/>
      <c r="JPH33" s="9"/>
      <c r="JPI33" s="20"/>
      <c r="JPJ33" s="6"/>
      <c r="JPK33" s="52"/>
      <c r="JPL33" s="53"/>
      <c r="JPM33" s="31"/>
      <c r="JPN33" s="9"/>
      <c r="JPO33" s="36"/>
      <c r="JPP33" s="24"/>
      <c r="JPQ33" s="36"/>
      <c r="JPR33" s="24"/>
      <c r="JPS33" s="36"/>
      <c r="JPT33" s="24"/>
      <c r="JPU33" s="36"/>
      <c r="JPV33" s="24"/>
      <c r="JPW33" s="33"/>
      <c r="JPX33" s="9"/>
      <c r="JPY33" s="20"/>
      <c r="JPZ33" s="6"/>
      <c r="JQA33" s="52"/>
      <c r="JQB33" s="53"/>
      <c r="JQC33" s="31"/>
      <c r="JQD33" s="9"/>
      <c r="JQE33" s="36"/>
      <c r="JQF33" s="24"/>
      <c r="JQG33" s="36"/>
      <c r="JQH33" s="24"/>
      <c r="JQI33" s="36"/>
      <c r="JQJ33" s="24"/>
      <c r="JQK33" s="36"/>
      <c r="JQL33" s="24"/>
      <c r="JQM33" s="33"/>
      <c r="JQN33" s="9"/>
      <c r="JQO33" s="20"/>
      <c r="JQP33" s="6"/>
      <c r="JQQ33" s="52"/>
      <c r="JQR33" s="53"/>
      <c r="JQS33" s="31"/>
      <c r="JQT33" s="9"/>
      <c r="JQU33" s="36"/>
      <c r="JQV33" s="24"/>
      <c r="JQW33" s="36"/>
      <c r="JQX33" s="24"/>
      <c r="JQY33" s="36"/>
      <c r="JQZ33" s="24"/>
      <c r="JRA33" s="36"/>
      <c r="JRB33" s="24"/>
      <c r="JRC33" s="33"/>
      <c r="JRD33" s="9"/>
      <c r="JRE33" s="20"/>
      <c r="JRF33" s="6"/>
      <c r="JRG33" s="52"/>
      <c r="JRH33" s="53"/>
      <c r="JRI33" s="31"/>
      <c r="JRJ33" s="9"/>
      <c r="JRK33" s="36"/>
      <c r="JRL33" s="24"/>
      <c r="JRM33" s="36"/>
      <c r="JRN33" s="24"/>
      <c r="JRO33" s="36"/>
      <c r="JRP33" s="24"/>
      <c r="JRQ33" s="36"/>
      <c r="JRR33" s="24"/>
      <c r="JRS33" s="33"/>
      <c r="JRT33" s="9"/>
      <c r="JRU33" s="20"/>
      <c r="JRV33" s="6"/>
      <c r="JRW33" s="52"/>
      <c r="JRX33" s="53"/>
      <c r="JRY33" s="31"/>
      <c r="JRZ33" s="9"/>
      <c r="JSA33" s="36"/>
      <c r="JSB33" s="24"/>
      <c r="JSC33" s="36"/>
      <c r="JSD33" s="24"/>
      <c r="JSE33" s="36"/>
      <c r="JSF33" s="24"/>
      <c r="JSG33" s="36"/>
      <c r="JSH33" s="24"/>
      <c r="JSI33" s="33"/>
      <c r="JSJ33" s="9"/>
      <c r="JSK33" s="20"/>
      <c r="JSL33" s="6"/>
      <c r="JSM33" s="52"/>
      <c r="JSN33" s="53"/>
      <c r="JSO33" s="31"/>
      <c r="JSP33" s="9"/>
      <c r="JSQ33" s="36"/>
      <c r="JSR33" s="24"/>
      <c r="JSS33" s="36"/>
      <c r="JST33" s="24"/>
      <c r="JSU33" s="36"/>
      <c r="JSV33" s="24"/>
      <c r="JSW33" s="36"/>
      <c r="JSX33" s="24"/>
      <c r="JSY33" s="33"/>
      <c r="JSZ33" s="9"/>
      <c r="JTA33" s="20"/>
      <c r="JTB33" s="6"/>
      <c r="JTC33" s="52"/>
      <c r="JTD33" s="53"/>
      <c r="JTE33" s="31"/>
      <c r="JTF33" s="9"/>
      <c r="JTG33" s="36"/>
      <c r="JTH33" s="24"/>
      <c r="JTI33" s="36"/>
      <c r="JTJ33" s="24"/>
      <c r="JTK33" s="36"/>
      <c r="JTL33" s="24"/>
      <c r="JTM33" s="36"/>
      <c r="JTN33" s="24"/>
      <c r="JTO33" s="33"/>
      <c r="JTP33" s="9"/>
      <c r="JTQ33" s="20"/>
      <c r="JTR33" s="6"/>
      <c r="JTS33" s="52"/>
      <c r="JTT33" s="53"/>
      <c r="JTU33" s="31"/>
      <c r="JTV33" s="9"/>
      <c r="JTW33" s="36"/>
      <c r="JTX33" s="24"/>
      <c r="JTY33" s="36"/>
      <c r="JTZ33" s="24"/>
      <c r="JUA33" s="36"/>
      <c r="JUB33" s="24"/>
      <c r="JUC33" s="36"/>
      <c r="JUD33" s="24"/>
      <c r="JUE33" s="33"/>
      <c r="JUF33" s="9"/>
      <c r="JUG33" s="20"/>
      <c r="JUH33" s="6"/>
      <c r="JUI33" s="52"/>
      <c r="JUJ33" s="53"/>
      <c r="JUK33" s="31"/>
      <c r="JUL33" s="9"/>
      <c r="JUM33" s="36"/>
      <c r="JUN33" s="24"/>
      <c r="JUO33" s="36"/>
      <c r="JUP33" s="24"/>
      <c r="JUQ33" s="36"/>
      <c r="JUR33" s="24"/>
      <c r="JUS33" s="36"/>
      <c r="JUT33" s="24"/>
      <c r="JUU33" s="33"/>
      <c r="JUV33" s="9"/>
      <c r="JUW33" s="20"/>
      <c r="JUX33" s="6"/>
      <c r="JUY33" s="52"/>
      <c r="JUZ33" s="53"/>
      <c r="JVA33" s="31"/>
      <c r="JVB33" s="9"/>
      <c r="JVC33" s="36"/>
      <c r="JVD33" s="24"/>
      <c r="JVE33" s="36"/>
      <c r="JVF33" s="24"/>
      <c r="JVG33" s="36"/>
      <c r="JVH33" s="24"/>
      <c r="JVI33" s="36"/>
      <c r="JVJ33" s="24"/>
      <c r="JVK33" s="33"/>
      <c r="JVL33" s="9"/>
      <c r="JVM33" s="20"/>
      <c r="JVN33" s="6"/>
      <c r="JVO33" s="52"/>
      <c r="JVP33" s="53"/>
      <c r="JVQ33" s="31"/>
      <c r="JVR33" s="9"/>
      <c r="JVS33" s="36"/>
      <c r="JVT33" s="24"/>
      <c r="JVU33" s="36"/>
      <c r="JVV33" s="24"/>
      <c r="JVW33" s="36"/>
      <c r="JVX33" s="24"/>
      <c r="JVY33" s="36"/>
      <c r="JVZ33" s="24"/>
      <c r="JWA33" s="33"/>
      <c r="JWB33" s="9"/>
      <c r="JWC33" s="20"/>
      <c r="JWD33" s="6"/>
      <c r="JWE33" s="52"/>
      <c r="JWF33" s="53"/>
      <c r="JWG33" s="31"/>
      <c r="JWH33" s="9"/>
      <c r="JWI33" s="36"/>
      <c r="JWJ33" s="24"/>
      <c r="JWK33" s="36"/>
      <c r="JWL33" s="24"/>
      <c r="JWM33" s="36"/>
      <c r="JWN33" s="24"/>
      <c r="JWO33" s="36"/>
      <c r="JWP33" s="24"/>
      <c r="JWQ33" s="33"/>
      <c r="JWR33" s="9"/>
      <c r="JWS33" s="20"/>
      <c r="JWT33" s="6"/>
      <c r="JWU33" s="52"/>
      <c r="JWV33" s="53"/>
      <c r="JWW33" s="31"/>
      <c r="JWX33" s="9"/>
      <c r="JWY33" s="36"/>
      <c r="JWZ33" s="24"/>
      <c r="JXA33" s="36"/>
      <c r="JXB33" s="24"/>
      <c r="JXC33" s="36"/>
      <c r="JXD33" s="24"/>
      <c r="JXE33" s="36"/>
      <c r="JXF33" s="24"/>
      <c r="JXG33" s="33"/>
      <c r="JXH33" s="9"/>
      <c r="JXI33" s="20"/>
      <c r="JXJ33" s="6"/>
      <c r="JXK33" s="52"/>
      <c r="JXL33" s="53"/>
      <c r="JXM33" s="31"/>
      <c r="JXN33" s="9"/>
      <c r="JXO33" s="36"/>
      <c r="JXP33" s="24"/>
      <c r="JXQ33" s="36"/>
      <c r="JXR33" s="24"/>
      <c r="JXS33" s="36"/>
      <c r="JXT33" s="24"/>
      <c r="JXU33" s="36"/>
      <c r="JXV33" s="24"/>
      <c r="JXW33" s="33"/>
      <c r="JXX33" s="9"/>
      <c r="JXY33" s="20"/>
      <c r="JXZ33" s="6"/>
      <c r="JYA33" s="52"/>
      <c r="JYB33" s="53"/>
      <c r="JYC33" s="31"/>
      <c r="JYD33" s="9"/>
      <c r="JYE33" s="36"/>
      <c r="JYF33" s="24"/>
      <c r="JYG33" s="36"/>
      <c r="JYH33" s="24"/>
      <c r="JYI33" s="36"/>
      <c r="JYJ33" s="24"/>
      <c r="JYK33" s="36"/>
      <c r="JYL33" s="24"/>
      <c r="JYM33" s="33"/>
      <c r="JYN33" s="9"/>
      <c r="JYO33" s="20"/>
      <c r="JYP33" s="6"/>
      <c r="JYQ33" s="52"/>
      <c r="JYR33" s="53"/>
      <c r="JYS33" s="31"/>
      <c r="JYT33" s="9"/>
      <c r="JYU33" s="36"/>
      <c r="JYV33" s="24"/>
      <c r="JYW33" s="36"/>
      <c r="JYX33" s="24"/>
      <c r="JYY33" s="36"/>
      <c r="JYZ33" s="24"/>
      <c r="JZA33" s="36"/>
      <c r="JZB33" s="24"/>
      <c r="JZC33" s="33"/>
      <c r="JZD33" s="9"/>
      <c r="JZE33" s="20"/>
      <c r="JZF33" s="6"/>
      <c r="JZG33" s="52"/>
      <c r="JZH33" s="53"/>
      <c r="JZI33" s="31"/>
      <c r="JZJ33" s="9"/>
      <c r="JZK33" s="36"/>
      <c r="JZL33" s="24"/>
      <c r="JZM33" s="36"/>
      <c r="JZN33" s="24"/>
      <c r="JZO33" s="36"/>
      <c r="JZP33" s="24"/>
      <c r="JZQ33" s="36"/>
      <c r="JZR33" s="24"/>
      <c r="JZS33" s="33"/>
      <c r="JZT33" s="9"/>
      <c r="JZU33" s="20"/>
      <c r="JZV33" s="6"/>
      <c r="JZW33" s="52"/>
      <c r="JZX33" s="53"/>
      <c r="JZY33" s="31"/>
      <c r="JZZ33" s="9"/>
      <c r="KAA33" s="36"/>
      <c r="KAB33" s="24"/>
      <c r="KAC33" s="36"/>
      <c r="KAD33" s="24"/>
      <c r="KAE33" s="36"/>
      <c r="KAF33" s="24"/>
      <c r="KAG33" s="36"/>
      <c r="KAH33" s="24"/>
      <c r="KAI33" s="33"/>
      <c r="KAJ33" s="9"/>
      <c r="KAK33" s="20"/>
      <c r="KAL33" s="6"/>
      <c r="KAM33" s="52"/>
      <c r="KAN33" s="53"/>
      <c r="KAO33" s="31"/>
      <c r="KAP33" s="9"/>
      <c r="KAQ33" s="36"/>
      <c r="KAR33" s="24"/>
      <c r="KAS33" s="36"/>
      <c r="KAT33" s="24"/>
      <c r="KAU33" s="36"/>
      <c r="KAV33" s="24"/>
      <c r="KAW33" s="36"/>
      <c r="KAX33" s="24"/>
      <c r="KAY33" s="33"/>
      <c r="KAZ33" s="9"/>
      <c r="KBA33" s="20"/>
      <c r="KBB33" s="6"/>
      <c r="KBC33" s="52"/>
      <c r="KBD33" s="53"/>
      <c r="KBE33" s="31"/>
      <c r="KBF33" s="9"/>
      <c r="KBG33" s="36"/>
      <c r="KBH33" s="24"/>
      <c r="KBI33" s="36"/>
      <c r="KBJ33" s="24"/>
      <c r="KBK33" s="36"/>
      <c r="KBL33" s="24"/>
      <c r="KBM33" s="36"/>
      <c r="KBN33" s="24"/>
      <c r="KBO33" s="33"/>
      <c r="KBP33" s="9"/>
      <c r="KBQ33" s="20"/>
      <c r="KBR33" s="6"/>
      <c r="KBS33" s="52"/>
      <c r="KBT33" s="53"/>
      <c r="KBU33" s="31"/>
      <c r="KBV33" s="9"/>
      <c r="KBW33" s="36"/>
      <c r="KBX33" s="24"/>
      <c r="KBY33" s="36"/>
      <c r="KBZ33" s="24"/>
      <c r="KCA33" s="36"/>
      <c r="KCB33" s="24"/>
      <c r="KCC33" s="36"/>
      <c r="KCD33" s="24"/>
      <c r="KCE33" s="33"/>
      <c r="KCF33" s="9"/>
      <c r="KCG33" s="20"/>
      <c r="KCH33" s="6"/>
      <c r="KCI33" s="52"/>
      <c r="KCJ33" s="53"/>
      <c r="KCK33" s="31"/>
      <c r="KCL33" s="9"/>
      <c r="KCM33" s="36"/>
      <c r="KCN33" s="24"/>
      <c r="KCO33" s="36"/>
      <c r="KCP33" s="24"/>
      <c r="KCQ33" s="36"/>
      <c r="KCR33" s="24"/>
      <c r="KCS33" s="36"/>
      <c r="KCT33" s="24"/>
      <c r="KCU33" s="33"/>
      <c r="KCV33" s="9"/>
      <c r="KCW33" s="20"/>
      <c r="KCX33" s="6"/>
      <c r="KCY33" s="52"/>
      <c r="KCZ33" s="53"/>
      <c r="KDA33" s="31"/>
      <c r="KDB33" s="9"/>
      <c r="KDC33" s="36"/>
      <c r="KDD33" s="24"/>
      <c r="KDE33" s="36"/>
      <c r="KDF33" s="24"/>
      <c r="KDG33" s="36"/>
      <c r="KDH33" s="24"/>
      <c r="KDI33" s="36"/>
      <c r="KDJ33" s="24"/>
      <c r="KDK33" s="33"/>
      <c r="KDL33" s="9"/>
      <c r="KDM33" s="20"/>
      <c r="KDN33" s="6"/>
      <c r="KDO33" s="52"/>
      <c r="KDP33" s="53"/>
      <c r="KDQ33" s="31"/>
      <c r="KDR33" s="9"/>
      <c r="KDS33" s="36"/>
      <c r="KDT33" s="24"/>
      <c r="KDU33" s="36"/>
      <c r="KDV33" s="24"/>
      <c r="KDW33" s="36"/>
      <c r="KDX33" s="24"/>
      <c r="KDY33" s="36"/>
      <c r="KDZ33" s="24"/>
      <c r="KEA33" s="33"/>
      <c r="KEB33" s="9"/>
      <c r="KEC33" s="20"/>
      <c r="KED33" s="6"/>
      <c r="KEE33" s="52"/>
      <c r="KEF33" s="53"/>
      <c r="KEG33" s="31"/>
      <c r="KEH33" s="9"/>
      <c r="KEI33" s="36"/>
      <c r="KEJ33" s="24"/>
      <c r="KEK33" s="36"/>
      <c r="KEL33" s="24"/>
      <c r="KEM33" s="36"/>
      <c r="KEN33" s="24"/>
      <c r="KEO33" s="36"/>
      <c r="KEP33" s="24"/>
      <c r="KEQ33" s="33"/>
      <c r="KER33" s="9"/>
      <c r="KES33" s="20"/>
      <c r="KET33" s="6"/>
      <c r="KEU33" s="52"/>
      <c r="KEV33" s="53"/>
      <c r="KEW33" s="31"/>
      <c r="KEX33" s="9"/>
      <c r="KEY33" s="36"/>
      <c r="KEZ33" s="24"/>
      <c r="KFA33" s="36"/>
      <c r="KFB33" s="24"/>
      <c r="KFC33" s="36"/>
      <c r="KFD33" s="24"/>
      <c r="KFE33" s="36"/>
      <c r="KFF33" s="24"/>
      <c r="KFG33" s="33"/>
      <c r="KFH33" s="9"/>
      <c r="KFI33" s="20"/>
      <c r="KFJ33" s="6"/>
      <c r="KFK33" s="52"/>
      <c r="KFL33" s="53"/>
      <c r="KFM33" s="31"/>
      <c r="KFN33" s="9"/>
      <c r="KFO33" s="36"/>
      <c r="KFP33" s="24"/>
      <c r="KFQ33" s="36"/>
      <c r="KFR33" s="24"/>
      <c r="KFS33" s="36"/>
      <c r="KFT33" s="24"/>
      <c r="KFU33" s="36"/>
      <c r="KFV33" s="24"/>
      <c r="KFW33" s="33"/>
      <c r="KFX33" s="9"/>
      <c r="KFY33" s="20"/>
      <c r="KFZ33" s="6"/>
      <c r="KGA33" s="52"/>
      <c r="KGB33" s="53"/>
      <c r="KGC33" s="31"/>
      <c r="KGD33" s="9"/>
      <c r="KGE33" s="36"/>
      <c r="KGF33" s="24"/>
      <c r="KGG33" s="36"/>
      <c r="KGH33" s="24"/>
      <c r="KGI33" s="36"/>
      <c r="KGJ33" s="24"/>
      <c r="KGK33" s="36"/>
      <c r="KGL33" s="24"/>
      <c r="KGM33" s="33"/>
      <c r="KGN33" s="9"/>
      <c r="KGO33" s="20"/>
      <c r="KGP33" s="6"/>
      <c r="KGQ33" s="52"/>
      <c r="KGR33" s="53"/>
      <c r="KGS33" s="31"/>
      <c r="KGT33" s="9"/>
      <c r="KGU33" s="36"/>
      <c r="KGV33" s="24"/>
      <c r="KGW33" s="36"/>
      <c r="KGX33" s="24"/>
      <c r="KGY33" s="36"/>
      <c r="KGZ33" s="24"/>
      <c r="KHA33" s="36"/>
      <c r="KHB33" s="24"/>
      <c r="KHC33" s="33"/>
      <c r="KHD33" s="9"/>
      <c r="KHE33" s="20"/>
      <c r="KHF33" s="6"/>
      <c r="KHG33" s="52"/>
      <c r="KHH33" s="53"/>
      <c r="KHI33" s="31"/>
      <c r="KHJ33" s="9"/>
      <c r="KHK33" s="36"/>
      <c r="KHL33" s="24"/>
      <c r="KHM33" s="36"/>
      <c r="KHN33" s="24"/>
      <c r="KHO33" s="36"/>
      <c r="KHP33" s="24"/>
      <c r="KHQ33" s="36"/>
      <c r="KHR33" s="24"/>
      <c r="KHS33" s="33"/>
      <c r="KHT33" s="9"/>
      <c r="KHU33" s="20"/>
      <c r="KHV33" s="6"/>
      <c r="KHW33" s="52"/>
      <c r="KHX33" s="53"/>
      <c r="KHY33" s="31"/>
      <c r="KHZ33" s="9"/>
      <c r="KIA33" s="36"/>
      <c r="KIB33" s="24"/>
      <c r="KIC33" s="36"/>
      <c r="KID33" s="24"/>
      <c r="KIE33" s="36"/>
      <c r="KIF33" s="24"/>
      <c r="KIG33" s="36"/>
      <c r="KIH33" s="24"/>
      <c r="KII33" s="33"/>
      <c r="KIJ33" s="9"/>
      <c r="KIK33" s="20"/>
      <c r="KIL33" s="6"/>
      <c r="KIM33" s="52"/>
      <c r="KIN33" s="53"/>
      <c r="KIO33" s="31"/>
      <c r="KIP33" s="9"/>
      <c r="KIQ33" s="36"/>
      <c r="KIR33" s="24"/>
      <c r="KIS33" s="36"/>
      <c r="KIT33" s="24"/>
      <c r="KIU33" s="36"/>
      <c r="KIV33" s="24"/>
      <c r="KIW33" s="36"/>
      <c r="KIX33" s="24"/>
      <c r="KIY33" s="33"/>
      <c r="KIZ33" s="9"/>
      <c r="KJA33" s="20"/>
      <c r="KJB33" s="6"/>
      <c r="KJC33" s="52"/>
      <c r="KJD33" s="53"/>
      <c r="KJE33" s="31"/>
      <c r="KJF33" s="9"/>
      <c r="KJG33" s="36"/>
      <c r="KJH33" s="24"/>
      <c r="KJI33" s="36"/>
      <c r="KJJ33" s="24"/>
      <c r="KJK33" s="36"/>
      <c r="KJL33" s="24"/>
      <c r="KJM33" s="36"/>
      <c r="KJN33" s="24"/>
      <c r="KJO33" s="33"/>
      <c r="KJP33" s="9"/>
      <c r="KJQ33" s="20"/>
      <c r="KJR33" s="6"/>
      <c r="KJS33" s="52"/>
      <c r="KJT33" s="53"/>
      <c r="KJU33" s="31"/>
      <c r="KJV33" s="9"/>
      <c r="KJW33" s="36"/>
      <c r="KJX33" s="24"/>
      <c r="KJY33" s="36"/>
      <c r="KJZ33" s="24"/>
      <c r="KKA33" s="36"/>
      <c r="KKB33" s="24"/>
      <c r="KKC33" s="36"/>
      <c r="KKD33" s="24"/>
      <c r="KKE33" s="33"/>
      <c r="KKF33" s="9"/>
      <c r="KKG33" s="20"/>
      <c r="KKH33" s="6"/>
      <c r="KKI33" s="52"/>
      <c r="KKJ33" s="53"/>
      <c r="KKK33" s="31"/>
      <c r="KKL33" s="9"/>
      <c r="KKM33" s="36"/>
      <c r="KKN33" s="24"/>
      <c r="KKO33" s="36"/>
      <c r="KKP33" s="24"/>
      <c r="KKQ33" s="36"/>
      <c r="KKR33" s="24"/>
      <c r="KKS33" s="36"/>
      <c r="KKT33" s="24"/>
      <c r="KKU33" s="33"/>
      <c r="KKV33" s="9"/>
      <c r="KKW33" s="20"/>
      <c r="KKX33" s="6"/>
      <c r="KKY33" s="52"/>
      <c r="KKZ33" s="53"/>
      <c r="KLA33" s="31"/>
      <c r="KLB33" s="9"/>
      <c r="KLC33" s="36"/>
      <c r="KLD33" s="24"/>
      <c r="KLE33" s="36"/>
      <c r="KLF33" s="24"/>
      <c r="KLG33" s="36"/>
      <c r="KLH33" s="24"/>
      <c r="KLI33" s="36"/>
      <c r="KLJ33" s="24"/>
      <c r="KLK33" s="33"/>
      <c r="KLL33" s="9"/>
      <c r="KLM33" s="20"/>
      <c r="KLN33" s="6"/>
      <c r="KLO33" s="52"/>
      <c r="KLP33" s="53"/>
      <c r="KLQ33" s="31"/>
      <c r="KLR33" s="9"/>
      <c r="KLS33" s="36"/>
      <c r="KLT33" s="24"/>
      <c r="KLU33" s="36"/>
      <c r="KLV33" s="24"/>
      <c r="KLW33" s="36"/>
      <c r="KLX33" s="24"/>
      <c r="KLY33" s="36"/>
      <c r="KLZ33" s="24"/>
      <c r="KMA33" s="33"/>
      <c r="KMB33" s="9"/>
      <c r="KMC33" s="20"/>
      <c r="KMD33" s="6"/>
      <c r="KME33" s="52"/>
      <c r="KMF33" s="53"/>
      <c r="KMG33" s="31"/>
      <c r="KMH33" s="9"/>
      <c r="KMI33" s="36"/>
      <c r="KMJ33" s="24"/>
      <c r="KMK33" s="36"/>
      <c r="KML33" s="24"/>
      <c r="KMM33" s="36"/>
      <c r="KMN33" s="24"/>
      <c r="KMO33" s="36"/>
      <c r="KMP33" s="24"/>
      <c r="KMQ33" s="33"/>
      <c r="KMR33" s="9"/>
      <c r="KMS33" s="20"/>
      <c r="KMT33" s="6"/>
      <c r="KMU33" s="52"/>
      <c r="KMV33" s="53"/>
      <c r="KMW33" s="31"/>
      <c r="KMX33" s="9"/>
      <c r="KMY33" s="36"/>
      <c r="KMZ33" s="24"/>
      <c r="KNA33" s="36"/>
      <c r="KNB33" s="24"/>
      <c r="KNC33" s="36"/>
      <c r="KND33" s="24"/>
      <c r="KNE33" s="36"/>
      <c r="KNF33" s="24"/>
      <c r="KNG33" s="33"/>
      <c r="KNH33" s="9"/>
      <c r="KNI33" s="20"/>
      <c r="KNJ33" s="6"/>
      <c r="KNK33" s="52"/>
      <c r="KNL33" s="53"/>
      <c r="KNM33" s="31"/>
      <c r="KNN33" s="9"/>
      <c r="KNO33" s="36"/>
      <c r="KNP33" s="24"/>
      <c r="KNQ33" s="36"/>
      <c r="KNR33" s="24"/>
      <c r="KNS33" s="36"/>
      <c r="KNT33" s="24"/>
      <c r="KNU33" s="36"/>
      <c r="KNV33" s="24"/>
      <c r="KNW33" s="33"/>
      <c r="KNX33" s="9"/>
      <c r="KNY33" s="20"/>
      <c r="KNZ33" s="6"/>
      <c r="KOA33" s="52"/>
      <c r="KOB33" s="53"/>
      <c r="KOC33" s="31"/>
      <c r="KOD33" s="9"/>
      <c r="KOE33" s="36"/>
      <c r="KOF33" s="24"/>
      <c r="KOG33" s="36"/>
      <c r="KOH33" s="24"/>
      <c r="KOI33" s="36"/>
      <c r="KOJ33" s="24"/>
      <c r="KOK33" s="36"/>
      <c r="KOL33" s="24"/>
      <c r="KOM33" s="33"/>
      <c r="KON33" s="9"/>
      <c r="KOO33" s="20"/>
      <c r="KOP33" s="6"/>
      <c r="KOQ33" s="52"/>
      <c r="KOR33" s="53"/>
      <c r="KOS33" s="31"/>
      <c r="KOT33" s="9"/>
      <c r="KOU33" s="36"/>
      <c r="KOV33" s="24"/>
      <c r="KOW33" s="36"/>
      <c r="KOX33" s="24"/>
      <c r="KOY33" s="36"/>
      <c r="KOZ33" s="24"/>
      <c r="KPA33" s="36"/>
      <c r="KPB33" s="24"/>
      <c r="KPC33" s="33"/>
      <c r="KPD33" s="9"/>
      <c r="KPE33" s="20"/>
      <c r="KPF33" s="6"/>
      <c r="KPG33" s="52"/>
      <c r="KPH33" s="53"/>
      <c r="KPI33" s="31"/>
      <c r="KPJ33" s="9"/>
      <c r="KPK33" s="36"/>
      <c r="KPL33" s="24"/>
      <c r="KPM33" s="36"/>
      <c r="KPN33" s="24"/>
      <c r="KPO33" s="36"/>
      <c r="KPP33" s="24"/>
      <c r="KPQ33" s="36"/>
      <c r="KPR33" s="24"/>
      <c r="KPS33" s="33"/>
      <c r="KPT33" s="9"/>
      <c r="KPU33" s="20"/>
      <c r="KPV33" s="6"/>
      <c r="KPW33" s="52"/>
      <c r="KPX33" s="53"/>
      <c r="KPY33" s="31"/>
      <c r="KPZ33" s="9"/>
      <c r="KQA33" s="36"/>
      <c r="KQB33" s="24"/>
      <c r="KQC33" s="36"/>
      <c r="KQD33" s="24"/>
      <c r="KQE33" s="36"/>
      <c r="KQF33" s="24"/>
      <c r="KQG33" s="36"/>
      <c r="KQH33" s="24"/>
      <c r="KQI33" s="33"/>
      <c r="KQJ33" s="9"/>
      <c r="KQK33" s="20"/>
      <c r="KQL33" s="6"/>
      <c r="KQM33" s="52"/>
      <c r="KQN33" s="53"/>
      <c r="KQO33" s="31"/>
      <c r="KQP33" s="9"/>
      <c r="KQQ33" s="36"/>
      <c r="KQR33" s="24"/>
      <c r="KQS33" s="36"/>
      <c r="KQT33" s="24"/>
      <c r="KQU33" s="36"/>
      <c r="KQV33" s="24"/>
      <c r="KQW33" s="36"/>
      <c r="KQX33" s="24"/>
      <c r="KQY33" s="33"/>
      <c r="KQZ33" s="9"/>
      <c r="KRA33" s="20"/>
      <c r="KRB33" s="6"/>
      <c r="KRC33" s="52"/>
      <c r="KRD33" s="53"/>
      <c r="KRE33" s="31"/>
      <c r="KRF33" s="9"/>
      <c r="KRG33" s="36"/>
      <c r="KRH33" s="24"/>
      <c r="KRI33" s="36"/>
      <c r="KRJ33" s="24"/>
      <c r="KRK33" s="36"/>
      <c r="KRL33" s="24"/>
      <c r="KRM33" s="36"/>
      <c r="KRN33" s="24"/>
      <c r="KRO33" s="33"/>
      <c r="KRP33" s="9"/>
      <c r="KRQ33" s="20"/>
      <c r="KRR33" s="6"/>
      <c r="KRS33" s="52"/>
      <c r="KRT33" s="53"/>
      <c r="KRU33" s="31"/>
      <c r="KRV33" s="9"/>
      <c r="KRW33" s="36"/>
      <c r="KRX33" s="24"/>
      <c r="KRY33" s="36"/>
      <c r="KRZ33" s="24"/>
      <c r="KSA33" s="36"/>
      <c r="KSB33" s="24"/>
      <c r="KSC33" s="36"/>
      <c r="KSD33" s="24"/>
      <c r="KSE33" s="33"/>
      <c r="KSF33" s="9"/>
      <c r="KSG33" s="20"/>
      <c r="KSH33" s="6"/>
      <c r="KSI33" s="52"/>
      <c r="KSJ33" s="53"/>
      <c r="KSK33" s="31"/>
      <c r="KSL33" s="9"/>
      <c r="KSM33" s="36"/>
      <c r="KSN33" s="24"/>
      <c r="KSO33" s="36"/>
      <c r="KSP33" s="24"/>
      <c r="KSQ33" s="36"/>
      <c r="KSR33" s="24"/>
      <c r="KSS33" s="36"/>
      <c r="KST33" s="24"/>
      <c r="KSU33" s="33"/>
      <c r="KSV33" s="9"/>
      <c r="KSW33" s="20"/>
      <c r="KSX33" s="6"/>
      <c r="KSY33" s="52"/>
      <c r="KSZ33" s="53"/>
      <c r="KTA33" s="31"/>
      <c r="KTB33" s="9"/>
      <c r="KTC33" s="36"/>
      <c r="KTD33" s="24"/>
      <c r="KTE33" s="36"/>
      <c r="KTF33" s="24"/>
      <c r="KTG33" s="36"/>
      <c r="KTH33" s="24"/>
      <c r="KTI33" s="36"/>
      <c r="KTJ33" s="24"/>
      <c r="KTK33" s="33"/>
      <c r="KTL33" s="9"/>
      <c r="KTM33" s="20"/>
      <c r="KTN33" s="6"/>
      <c r="KTO33" s="52"/>
      <c r="KTP33" s="53"/>
      <c r="KTQ33" s="31"/>
      <c r="KTR33" s="9"/>
      <c r="KTS33" s="36"/>
      <c r="KTT33" s="24"/>
      <c r="KTU33" s="36"/>
      <c r="KTV33" s="24"/>
      <c r="KTW33" s="36"/>
      <c r="KTX33" s="24"/>
      <c r="KTY33" s="36"/>
      <c r="KTZ33" s="24"/>
      <c r="KUA33" s="33"/>
      <c r="KUB33" s="9"/>
      <c r="KUC33" s="20"/>
      <c r="KUD33" s="6"/>
      <c r="KUE33" s="52"/>
      <c r="KUF33" s="53"/>
      <c r="KUG33" s="31"/>
      <c r="KUH33" s="9"/>
      <c r="KUI33" s="36"/>
      <c r="KUJ33" s="24"/>
      <c r="KUK33" s="36"/>
      <c r="KUL33" s="24"/>
      <c r="KUM33" s="36"/>
      <c r="KUN33" s="24"/>
      <c r="KUO33" s="36"/>
      <c r="KUP33" s="24"/>
      <c r="KUQ33" s="33"/>
      <c r="KUR33" s="9"/>
      <c r="KUS33" s="20"/>
      <c r="KUT33" s="6"/>
      <c r="KUU33" s="52"/>
      <c r="KUV33" s="53"/>
      <c r="KUW33" s="31"/>
      <c r="KUX33" s="9"/>
      <c r="KUY33" s="36"/>
      <c r="KUZ33" s="24"/>
      <c r="KVA33" s="36"/>
      <c r="KVB33" s="24"/>
      <c r="KVC33" s="36"/>
      <c r="KVD33" s="24"/>
      <c r="KVE33" s="36"/>
      <c r="KVF33" s="24"/>
      <c r="KVG33" s="33"/>
      <c r="KVH33" s="9"/>
      <c r="KVI33" s="20"/>
      <c r="KVJ33" s="6"/>
      <c r="KVK33" s="52"/>
      <c r="KVL33" s="53"/>
      <c r="KVM33" s="31"/>
      <c r="KVN33" s="9"/>
      <c r="KVO33" s="36"/>
      <c r="KVP33" s="24"/>
      <c r="KVQ33" s="36"/>
      <c r="KVR33" s="24"/>
      <c r="KVS33" s="36"/>
      <c r="KVT33" s="24"/>
      <c r="KVU33" s="36"/>
      <c r="KVV33" s="24"/>
      <c r="KVW33" s="33"/>
      <c r="KVX33" s="9"/>
      <c r="KVY33" s="20"/>
      <c r="KVZ33" s="6"/>
      <c r="KWA33" s="52"/>
      <c r="KWB33" s="53"/>
      <c r="KWC33" s="31"/>
      <c r="KWD33" s="9"/>
      <c r="KWE33" s="36"/>
      <c r="KWF33" s="24"/>
      <c r="KWG33" s="36"/>
      <c r="KWH33" s="24"/>
      <c r="KWI33" s="36"/>
      <c r="KWJ33" s="24"/>
      <c r="KWK33" s="36"/>
      <c r="KWL33" s="24"/>
      <c r="KWM33" s="33"/>
      <c r="KWN33" s="9"/>
      <c r="KWO33" s="20"/>
      <c r="KWP33" s="6"/>
      <c r="KWQ33" s="52"/>
      <c r="KWR33" s="53"/>
      <c r="KWS33" s="31"/>
      <c r="KWT33" s="9"/>
      <c r="KWU33" s="36"/>
      <c r="KWV33" s="24"/>
      <c r="KWW33" s="36"/>
      <c r="KWX33" s="24"/>
      <c r="KWY33" s="36"/>
      <c r="KWZ33" s="24"/>
      <c r="KXA33" s="36"/>
      <c r="KXB33" s="24"/>
      <c r="KXC33" s="33"/>
      <c r="KXD33" s="9"/>
      <c r="KXE33" s="20"/>
      <c r="KXF33" s="6"/>
      <c r="KXG33" s="52"/>
      <c r="KXH33" s="53"/>
      <c r="KXI33" s="31"/>
      <c r="KXJ33" s="9"/>
      <c r="KXK33" s="36"/>
      <c r="KXL33" s="24"/>
      <c r="KXM33" s="36"/>
      <c r="KXN33" s="24"/>
      <c r="KXO33" s="36"/>
      <c r="KXP33" s="24"/>
      <c r="KXQ33" s="36"/>
      <c r="KXR33" s="24"/>
      <c r="KXS33" s="33"/>
      <c r="KXT33" s="9"/>
      <c r="KXU33" s="20"/>
      <c r="KXV33" s="6"/>
      <c r="KXW33" s="52"/>
      <c r="KXX33" s="53"/>
      <c r="KXY33" s="31"/>
      <c r="KXZ33" s="9"/>
      <c r="KYA33" s="36"/>
      <c r="KYB33" s="24"/>
      <c r="KYC33" s="36"/>
      <c r="KYD33" s="24"/>
      <c r="KYE33" s="36"/>
      <c r="KYF33" s="24"/>
      <c r="KYG33" s="36"/>
      <c r="KYH33" s="24"/>
      <c r="KYI33" s="33"/>
      <c r="KYJ33" s="9"/>
      <c r="KYK33" s="20"/>
      <c r="KYL33" s="6"/>
      <c r="KYM33" s="52"/>
      <c r="KYN33" s="53"/>
      <c r="KYO33" s="31"/>
      <c r="KYP33" s="9"/>
      <c r="KYQ33" s="36"/>
      <c r="KYR33" s="24"/>
      <c r="KYS33" s="36"/>
      <c r="KYT33" s="24"/>
      <c r="KYU33" s="36"/>
      <c r="KYV33" s="24"/>
      <c r="KYW33" s="36"/>
      <c r="KYX33" s="24"/>
      <c r="KYY33" s="33"/>
      <c r="KYZ33" s="9"/>
      <c r="KZA33" s="20"/>
      <c r="KZB33" s="6"/>
      <c r="KZC33" s="52"/>
      <c r="KZD33" s="53"/>
      <c r="KZE33" s="31"/>
      <c r="KZF33" s="9"/>
      <c r="KZG33" s="36"/>
      <c r="KZH33" s="24"/>
      <c r="KZI33" s="36"/>
      <c r="KZJ33" s="24"/>
      <c r="KZK33" s="36"/>
      <c r="KZL33" s="24"/>
      <c r="KZM33" s="36"/>
      <c r="KZN33" s="24"/>
      <c r="KZO33" s="33"/>
      <c r="KZP33" s="9"/>
      <c r="KZQ33" s="20"/>
      <c r="KZR33" s="6"/>
      <c r="KZS33" s="52"/>
      <c r="KZT33" s="53"/>
      <c r="KZU33" s="31"/>
      <c r="KZV33" s="9"/>
      <c r="KZW33" s="36"/>
      <c r="KZX33" s="24"/>
      <c r="KZY33" s="36"/>
      <c r="KZZ33" s="24"/>
      <c r="LAA33" s="36"/>
      <c r="LAB33" s="24"/>
      <c r="LAC33" s="36"/>
      <c r="LAD33" s="24"/>
      <c r="LAE33" s="33"/>
      <c r="LAF33" s="9"/>
      <c r="LAG33" s="20"/>
      <c r="LAH33" s="6"/>
      <c r="LAI33" s="52"/>
      <c r="LAJ33" s="53"/>
      <c r="LAK33" s="31"/>
      <c r="LAL33" s="9"/>
      <c r="LAM33" s="36"/>
      <c r="LAN33" s="24"/>
      <c r="LAO33" s="36"/>
      <c r="LAP33" s="24"/>
      <c r="LAQ33" s="36"/>
      <c r="LAR33" s="24"/>
      <c r="LAS33" s="36"/>
      <c r="LAT33" s="24"/>
      <c r="LAU33" s="33"/>
      <c r="LAV33" s="9"/>
      <c r="LAW33" s="20"/>
      <c r="LAX33" s="6"/>
      <c r="LAY33" s="52"/>
      <c r="LAZ33" s="53"/>
      <c r="LBA33" s="31"/>
      <c r="LBB33" s="9"/>
      <c r="LBC33" s="36"/>
      <c r="LBD33" s="24"/>
      <c r="LBE33" s="36"/>
      <c r="LBF33" s="24"/>
      <c r="LBG33" s="36"/>
      <c r="LBH33" s="24"/>
      <c r="LBI33" s="36"/>
      <c r="LBJ33" s="24"/>
      <c r="LBK33" s="33"/>
      <c r="LBL33" s="9"/>
      <c r="LBM33" s="20"/>
      <c r="LBN33" s="6"/>
      <c r="LBO33" s="52"/>
      <c r="LBP33" s="53"/>
      <c r="LBQ33" s="31"/>
      <c r="LBR33" s="9"/>
      <c r="LBS33" s="36"/>
      <c r="LBT33" s="24"/>
      <c r="LBU33" s="36"/>
      <c r="LBV33" s="24"/>
      <c r="LBW33" s="36"/>
      <c r="LBX33" s="24"/>
      <c r="LBY33" s="36"/>
      <c r="LBZ33" s="24"/>
      <c r="LCA33" s="33"/>
      <c r="LCB33" s="9"/>
      <c r="LCC33" s="20"/>
      <c r="LCD33" s="6"/>
      <c r="LCE33" s="52"/>
      <c r="LCF33" s="53"/>
      <c r="LCG33" s="31"/>
      <c r="LCH33" s="9"/>
      <c r="LCI33" s="36"/>
      <c r="LCJ33" s="24"/>
      <c r="LCK33" s="36"/>
      <c r="LCL33" s="24"/>
      <c r="LCM33" s="36"/>
      <c r="LCN33" s="24"/>
      <c r="LCO33" s="36"/>
      <c r="LCP33" s="24"/>
      <c r="LCQ33" s="33"/>
      <c r="LCR33" s="9"/>
      <c r="LCS33" s="20"/>
      <c r="LCT33" s="6"/>
      <c r="LCU33" s="52"/>
      <c r="LCV33" s="53"/>
      <c r="LCW33" s="31"/>
      <c r="LCX33" s="9"/>
      <c r="LCY33" s="36"/>
      <c r="LCZ33" s="24"/>
      <c r="LDA33" s="36"/>
      <c r="LDB33" s="24"/>
      <c r="LDC33" s="36"/>
      <c r="LDD33" s="24"/>
      <c r="LDE33" s="36"/>
      <c r="LDF33" s="24"/>
      <c r="LDG33" s="33"/>
      <c r="LDH33" s="9"/>
      <c r="LDI33" s="20"/>
      <c r="LDJ33" s="6"/>
      <c r="LDK33" s="52"/>
      <c r="LDL33" s="53"/>
      <c r="LDM33" s="31"/>
      <c r="LDN33" s="9"/>
      <c r="LDO33" s="36"/>
      <c r="LDP33" s="24"/>
      <c r="LDQ33" s="36"/>
      <c r="LDR33" s="24"/>
      <c r="LDS33" s="36"/>
      <c r="LDT33" s="24"/>
      <c r="LDU33" s="36"/>
      <c r="LDV33" s="24"/>
      <c r="LDW33" s="33"/>
      <c r="LDX33" s="9"/>
      <c r="LDY33" s="20"/>
      <c r="LDZ33" s="6"/>
      <c r="LEA33" s="52"/>
      <c r="LEB33" s="53"/>
      <c r="LEC33" s="31"/>
      <c r="LED33" s="9"/>
      <c r="LEE33" s="36"/>
      <c r="LEF33" s="24"/>
      <c r="LEG33" s="36"/>
      <c r="LEH33" s="24"/>
      <c r="LEI33" s="36"/>
      <c r="LEJ33" s="24"/>
      <c r="LEK33" s="36"/>
      <c r="LEL33" s="24"/>
      <c r="LEM33" s="33"/>
      <c r="LEN33" s="9"/>
      <c r="LEO33" s="20"/>
      <c r="LEP33" s="6"/>
      <c r="LEQ33" s="52"/>
      <c r="LER33" s="53"/>
      <c r="LES33" s="31"/>
      <c r="LET33" s="9"/>
      <c r="LEU33" s="36"/>
      <c r="LEV33" s="24"/>
      <c r="LEW33" s="36"/>
      <c r="LEX33" s="24"/>
      <c r="LEY33" s="36"/>
      <c r="LEZ33" s="24"/>
      <c r="LFA33" s="36"/>
      <c r="LFB33" s="24"/>
      <c r="LFC33" s="33"/>
      <c r="LFD33" s="9"/>
      <c r="LFE33" s="20"/>
      <c r="LFF33" s="6"/>
      <c r="LFG33" s="52"/>
      <c r="LFH33" s="53"/>
      <c r="LFI33" s="31"/>
      <c r="LFJ33" s="9"/>
      <c r="LFK33" s="36"/>
      <c r="LFL33" s="24"/>
      <c r="LFM33" s="36"/>
      <c r="LFN33" s="24"/>
      <c r="LFO33" s="36"/>
      <c r="LFP33" s="24"/>
      <c r="LFQ33" s="36"/>
      <c r="LFR33" s="24"/>
      <c r="LFS33" s="33"/>
      <c r="LFT33" s="9"/>
      <c r="LFU33" s="20"/>
      <c r="LFV33" s="6"/>
      <c r="LFW33" s="52"/>
      <c r="LFX33" s="53"/>
      <c r="LFY33" s="31"/>
      <c r="LFZ33" s="9"/>
      <c r="LGA33" s="36"/>
      <c r="LGB33" s="24"/>
      <c r="LGC33" s="36"/>
      <c r="LGD33" s="24"/>
      <c r="LGE33" s="36"/>
      <c r="LGF33" s="24"/>
      <c r="LGG33" s="36"/>
      <c r="LGH33" s="24"/>
      <c r="LGI33" s="33"/>
      <c r="LGJ33" s="9"/>
      <c r="LGK33" s="20"/>
      <c r="LGL33" s="6"/>
      <c r="LGM33" s="52"/>
      <c r="LGN33" s="53"/>
      <c r="LGO33" s="31"/>
      <c r="LGP33" s="9"/>
      <c r="LGQ33" s="36"/>
      <c r="LGR33" s="24"/>
      <c r="LGS33" s="36"/>
      <c r="LGT33" s="24"/>
      <c r="LGU33" s="36"/>
      <c r="LGV33" s="24"/>
      <c r="LGW33" s="36"/>
      <c r="LGX33" s="24"/>
      <c r="LGY33" s="33"/>
      <c r="LGZ33" s="9"/>
      <c r="LHA33" s="20"/>
      <c r="LHB33" s="6"/>
      <c r="LHC33" s="52"/>
      <c r="LHD33" s="53"/>
      <c r="LHE33" s="31"/>
      <c r="LHF33" s="9"/>
      <c r="LHG33" s="36"/>
      <c r="LHH33" s="24"/>
      <c r="LHI33" s="36"/>
      <c r="LHJ33" s="24"/>
      <c r="LHK33" s="36"/>
      <c r="LHL33" s="24"/>
      <c r="LHM33" s="36"/>
      <c r="LHN33" s="24"/>
      <c r="LHO33" s="33"/>
      <c r="LHP33" s="9"/>
      <c r="LHQ33" s="20"/>
      <c r="LHR33" s="6"/>
      <c r="LHS33" s="52"/>
      <c r="LHT33" s="53"/>
      <c r="LHU33" s="31"/>
      <c r="LHV33" s="9"/>
      <c r="LHW33" s="36"/>
      <c r="LHX33" s="24"/>
      <c r="LHY33" s="36"/>
      <c r="LHZ33" s="24"/>
      <c r="LIA33" s="36"/>
      <c r="LIB33" s="24"/>
      <c r="LIC33" s="36"/>
      <c r="LID33" s="24"/>
      <c r="LIE33" s="33"/>
      <c r="LIF33" s="9"/>
      <c r="LIG33" s="20"/>
      <c r="LIH33" s="6"/>
      <c r="LII33" s="52"/>
      <c r="LIJ33" s="53"/>
      <c r="LIK33" s="31"/>
      <c r="LIL33" s="9"/>
      <c r="LIM33" s="36"/>
      <c r="LIN33" s="24"/>
      <c r="LIO33" s="36"/>
      <c r="LIP33" s="24"/>
      <c r="LIQ33" s="36"/>
      <c r="LIR33" s="24"/>
      <c r="LIS33" s="36"/>
      <c r="LIT33" s="24"/>
      <c r="LIU33" s="33"/>
      <c r="LIV33" s="9"/>
      <c r="LIW33" s="20"/>
      <c r="LIX33" s="6"/>
      <c r="LIY33" s="52"/>
      <c r="LIZ33" s="53"/>
      <c r="LJA33" s="31"/>
      <c r="LJB33" s="9"/>
      <c r="LJC33" s="36"/>
      <c r="LJD33" s="24"/>
      <c r="LJE33" s="36"/>
      <c r="LJF33" s="24"/>
      <c r="LJG33" s="36"/>
      <c r="LJH33" s="24"/>
      <c r="LJI33" s="36"/>
      <c r="LJJ33" s="24"/>
      <c r="LJK33" s="33"/>
      <c r="LJL33" s="9"/>
      <c r="LJM33" s="20"/>
      <c r="LJN33" s="6"/>
      <c r="LJO33" s="52"/>
      <c r="LJP33" s="53"/>
      <c r="LJQ33" s="31"/>
      <c r="LJR33" s="9"/>
      <c r="LJS33" s="36"/>
      <c r="LJT33" s="24"/>
      <c r="LJU33" s="36"/>
      <c r="LJV33" s="24"/>
      <c r="LJW33" s="36"/>
      <c r="LJX33" s="24"/>
      <c r="LJY33" s="36"/>
      <c r="LJZ33" s="24"/>
      <c r="LKA33" s="33"/>
      <c r="LKB33" s="9"/>
      <c r="LKC33" s="20"/>
      <c r="LKD33" s="6"/>
      <c r="LKE33" s="52"/>
      <c r="LKF33" s="53"/>
      <c r="LKG33" s="31"/>
      <c r="LKH33" s="9"/>
      <c r="LKI33" s="36"/>
      <c r="LKJ33" s="24"/>
      <c r="LKK33" s="36"/>
      <c r="LKL33" s="24"/>
      <c r="LKM33" s="36"/>
      <c r="LKN33" s="24"/>
      <c r="LKO33" s="36"/>
      <c r="LKP33" s="24"/>
      <c r="LKQ33" s="33"/>
      <c r="LKR33" s="9"/>
      <c r="LKS33" s="20"/>
      <c r="LKT33" s="6"/>
      <c r="LKU33" s="52"/>
      <c r="LKV33" s="53"/>
      <c r="LKW33" s="31"/>
      <c r="LKX33" s="9"/>
      <c r="LKY33" s="36"/>
      <c r="LKZ33" s="24"/>
      <c r="LLA33" s="36"/>
      <c r="LLB33" s="24"/>
      <c r="LLC33" s="36"/>
      <c r="LLD33" s="24"/>
      <c r="LLE33" s="36"/>
      <c r="LLF33" s="24"/>
      <c r="LLG33" s="33"/>
      <c r="LLH33" s="9"/>
      <c r="LLI33" s="20"/>
      <c r="LLJ33" s="6"/>
      <c r="LLK33" s="52"/>
      <c r="LLL33" s="53"/>
      <c r="LLM33" s="31"/>
      <c r="LLN33" s="9"/>
      <c r="LLO33" s="36"/>
      <c r="LLP33" s="24"/>
      <c r="LLQ33" s="36"/>
      <c r="LLR33" s="24"/>
      <c r="LLS33" s="36"/>
      <c r="LLT33" s="24"/>
      <c r="LLU33" s="36"/>
      <c r="LLV33" s="24"/>
      <c r="LLW33" s="33"/>
      <c r="LLX33" s="9"/>
      <c r="LLY33" s="20"/>
      <c r="LLZ33" s="6"/>
      <c r="LMA33" s="52"/>
      <c r="LMB33" s="53"/>
      <c r="LMC33" s="31"/>
      <c r="LMD33" s="9"/>
      <c r="LME33" s="36"/>
      <c r="LMF33" s="24"/>
      <c r="LMG33" s="36"/>
      <c r="LMH33" s="24"/>
      <c r="LMI33" s="36"/>
      <c r="LMJ33" s="24"/>
      <c r="LMK33" s="36"/>
      <c r="LML33" s="24"/>
      <c r="LMM33" s="33"/>
      <c r="LMN33" s="9"/>
      <c r="LMO33" s="20"/>
      <c r="LMP33" s="6"/>
      <c r="LMQ33" s="52"/>
      <c r="LMR33" s="53"/>
      <c r="LMS33" s="31"/>
      <c r="LMT33" s="9"/>
      <c r="LMU33" s="36"/>
      <c r="LMV33" s="24"/>
      <c r="LMW33" s="36"/>
      <c r="LMX33" s="24"/>
      <c r="LMY33" s="36"/>
      <c r="LMZ33" s="24"/>
      <c r="LNA33" s="36"/>
      <c r="LNB33" s="24"/>
      <c r="LNC33" s="33"/>
      <c r="LND33" s="9"/>
      <c r="LNE33" s="20"/>
      <c r="LNF33" s="6"/>
      <c r="LNG33" s="52"/>
      <c r="LNH33" s="53"/>
      <c r="LNI33" s="31"/>
      <c r="LNJ33" s="9"/>
      <c r="LNK33" s="36"/>
      <c r="LNL33" s="24"/>
      <c r="LNM33" s="36"/>
      <c r="LNN33" s="24"/>
      <c r="LNO33" s="36"/>
      <c r="LNP33" s="24"/>
      <c r="LNQ33" s="36"/>
      <c r="LNR33" s="24"/>
      <c r="LNS33" s="33"/>
      <c r="LNT33" s="9"/>
      <c r="LNU33" s="20"/>
      <c r="LNV33" s="6"/>
      <c r="LNW33" s="52"/>
      <c r="LNX33" s="53"/>
      <c r="LNY33" s="31"/>
      <c r="LNZ33" s="9"/>
      <c r="LOA33" s="36"/>
      <c r="LOB33" s="24"/>
      <c r="LOC33" s="36"/>
      <c r="LOD33" s="24"/>
      <c r="LOE33" s="36"/>
      <c r="LOF33" s="24"/>
      <c r="LOG33" s="36"/>
      <c r="LOH33" s="24"/>
      <c r="LOI33" s="33"/>
      <c r="LOJ33" s="9"/>
      <c r="LOK33" s="20"/>
      <c r="LOL33" s="6"/>
      <c r="LOM33" s="52"/>
      <c r="LON33" s="53"/>
      <c r="LOO33" s="31"/>
      <c r="LOP33" s="9"/>
      <c r="LOQ33" s="36"/>
      <c r="LOR33" s="24"/>
      <c r="LOS33" s="36"/>
      <c r="LOT33" s="24"/>
      <c r="LOU33" s="36"/>
      <c r="LOV33" s="24"/>
      <c r="LOW33" s="36"/>
      <c r="LOX33" s="24"/>
      <c r="LOY33" s="33"/>
      <c r="LOZ33" s="9"/>
      <c r="LPA33" s="20"/>
      <c r="LPB33" s="6"/>
      <c r="LPC33" s="52"/>
      <c r="LPD33" s="53"/>
      <c r="LPE33" s="31"/>
      <c r="LPF33" s="9"/>
      <c r="LPG33" s="36"/>
      <c r="LPH33" s="24"/>
      <c r="LPI33" s="36"/>
      <c r="LPJ33" s="24"/>
      <c r="LPK33" s="36"/>
      <c r="LPL33" s="24"/>
      <c r="LPM33" s="36"/>
      <c r="LPN33" s="24"/>
      <c r="LPO33" s="33"/>
      <c r="LPP33" s="9"/>
      <c r="LPQ33" s="20"/>
      <c r="LPR33" s="6"/>
      <c r="LPS33" s="52"/>
      <c r="LPT33" s="53"/>
      <c r="LPU33" s="31"/>
      <c r="LPV33" s="9"/>
      <c r="LPW33" s="36"/>
      <c r="LPX33" s="24"/>
      <c r="LPY33" s="36"/>
      <c r="LPZ33" s="24"/>
      <c r="LQA33" s="36"/>
      <c r="LQB33" s="24"/>
      <c r="LQC33" s="36"/>
      <c r="LQD33" s="24"/>
      <c r="LQE33" s="33"/>
      <c r="LQF33" s="9"/>
      <c r="LQG33" s="20"/>
      <c r="LQH33" s="6"/>
      <c r="LQI33" s="52"/>
      <c r="LQJ33" s="53"/>
      <c r="LQK33" s="31"/>
      <c r="LQL33" s="9"/>
      <c r="LQM33" s="36"/>
      <c r="LQN33" s="24"/>
      <c r="LQO33" s="36"/>
      <c r="LQP33" s="24"/>
      <c r="LQQ33" s="36"/>
      <c r="LQR33" s="24"/>
      <c r="LQS33" s="36"/>
      <c r="LQT33" s="24"/>
      <c r="LQU33" s="33"/>
      <c r="LQV33" s="9"/>
      <c r="LQW33" s="20"/>
      <c r="LQX33" s="6"/>
      <c r="LQY33" s="52"/>
      <c r="LQZ33" s="53"/>
      <c r="LRA33" s="31"/>
      <c r="LRB33" s="9"/>
      <c r="LRC33" s="36"/>
      <c r="LRD33" s="24"/>
      <c r="LRE33" s="36"/>
      <c r="LRF33" s="24"/>
      <c r="LRG33" s="36"/>
      <c r="LRH33" s="24"/>
      <c r="LRI33" s="36"/>
      <c r="LRJ33" s="24"/>
      <c r="LRK33" s="33"/>
      <c r="LRL33" s="9"/>
      <c r="LRM33" s="20"/>
      <c r="LRN33" s="6"/>
      <c r="LRO33" s="52"/>
      <c r="LRP33" s="53"/>
      <c r="LRQ33" s="31"/>
      <c r="LRR33" s="9"/>
      <c r="LRS33" s="36"/>
      <c r="LRT33" s="24"/>
      <c r="LRU33" s="36"/>
      <c r="LRV33" s="24"/>
      <c r="LRW33" s="36"/>
      <c r="LRX33" s="24"/>
      <c r="LRY33" s="36"/>
      <c r="LRZ33" s="24"/>
      <c r="LSA33" s="33"/>
      <c r="LSB33" s="9"/>
      <c r="LSC33" s="20"/>
      <c r="LSD33" s="6"/>
      <c r="LSE33" s="52"/>
      <c r="LSF33" s="53"/>
      <c r="LSG33" s="31"/>
      <c r="LSH33" s="9"/>
      <c r="LSI33" s="36"/>
      <c r="LSJ33" s="24"/>
      <c r="LSK33" s="36"/>
      <c r="LSL33" s="24"/>
      <c r="LSM33" s="36"/>
      <c r="LSN33" s="24"/>
      <c r="LSO33" s="36"/>
      <c r="LSP33" s="24"/>
      <c r="LSQ33" s="33"/>
      <c r="LSR33" s="9"/>
      <c r="LSS33" s="20"/>
      <c r="LST33" s="6"/>
      <c r="LSU33" s="52"/>
      <c r="LSV33" s="53"/>
      <c r="LSW33" s="31"/>
      <c r="LSX33" s="9"/>
      <c r="LSY33" s="36"/>
      <c r="LSZ33" s="24"/>
      <c r="LTA33" s="36"/>
      <c r="LTB33" s="24"/>
      <c r="LTC33" s="36"/>
      <c r="LTD33" s="24"/>
      <c r="LTE33" s="36"/>
      <c r="LTF33" s="24"/>
      <c r="LTG33" s="33"/>
      <c r="LTH33" s="9"/>
      <c r="LTI33" s="20"/>
      <c r="LTJ33" s="6"/>
      <c r="LTK33" s="52"/>
      <c r="LTL33" s="53"/>
      <c r="LTM33" s="31"/>
      <c r="LTN33" s="9"/>
      <c r="LTO33" s="36"/>
      <c r="LTP33" s="24"/>
      <c r="LTQ33" s="36"/>
      <c r="LTR33" s="24"/>
      <c r="LTS33" s="36"/>
      <c r="LTT33" s="24"/>
      <c r="LTU33" s="36"/>
      <c r="LTV33" s="24"/>
      <c r="LTW33" s="33"/>
      <c r="LTX33" s="9"/>
      <c r="LTY33" s="20"/>
      <c r="LTZ33" s="6"/>
      <c r="LUA33" s="52"/>
      <c r="LUB33" s="53"/>
      <c r="LUC33" s="31"/>
      <c r="LUD33" s="9"/>
      <c r="LUE33" s="36"/>
      <c r="LUF33" s="24"/>
      <c r="LUG33" s="36"/>
      <c r="LUH33" s="24"/>
      <c r="LUI33" s="36"/>
      <c r="LUJ33" s="24"/>
      <c r="LUK33" s="36"/>
      <c r="LUL33" s="24"/>
      <c r="LUM33" s="33"/>
      <c r="LUN33" s="9"/>
      <c r="LUO33" s="20"/>
      <c r="LUP33" s="6"/>
      <c r="LUQ33" s="52"/>
      <c r="LUR33" s="53"/>
      <c r="LUS33" s="31"/>
      <c r="LUT33" s="9"/>
      <c r="LUU33" s="36"/>
      <c r="LUV33" s="24"/>
      <c r="LUW33" s="36"/>
      <c r="LUX33" s="24"/>
      <c r="LUY33" s="36"/>
      <c r="LUZ33" s="24"/>
      <c r="LVA33" s="36"/>
      <c r="LVB33" s="24"/>
      <c r="LVC33" s="33"/>
      <c r="LVD33" s="9"/>
      <c r="LVE33" s="20"/>
      <c r="LVF33" s="6"/>
      <c r="LVG33" s="52"/>
      <c r="LVH33" s="53"/>
      <c r="LVI33" s="31"/>
      <c r="LVJ33" s="9"/>
      <c r="LVK33" s="36"/>
      <c r="LVL33" s="24"/>
      <c r="LVM33" s="36"/>
      <c r="LVN33" s="24"/>
      <c r="LVO33" s="36"/>
      <c r="LVP33" s="24"/>
      <c r="LVQ33" s="36"/>
      <c r="LVR33" s="24"/>
      <c r="LVS33" s="33"/>
      <c r="LVT33" s="9"/>
      <c r="LVU33" s="20"/>
      <c r="LVV33" s="6"/>
      <c r="LVW33" s="52"/>
      <c r="LVX33" s="53"/>
      <c r="LVY33" s="31"/>
      <c r="LVZ33" s="9"/>
      <c r="LWA33" s="36"/>
      <c r="LWB33" s="24"/>
      <c r="LWC33" s="36"/>
      <c r="LWD33" s="24"/>
      <c r="LWE33" s="36"/>
      <c r="LWF33" s="24"/>
      <c r="LWG33" s="36"/>
      <c r="LWH33" s="24"/>
      <c r="LWI33" s="33"/>
      <c r="LWJ33" s="9"/>
      <c r="LWK33" s="20"/>
      <c r="LWL33" s="6"/>
      <c r="LWM33" s="52"/>
      <c r="LWN33" s="53"/>
      <c r="LWO33" s="31"/>
      <c r="LWP33" s="9"/>
      <c r="LWQ33" s="36"/>
      <c r="LWR33" s="24"/>
      <c r="LWS33" s="36"/>
      <c r="LWT33" s="24"/>
      <c r="LWU33" s="36"/>
      <c r="LWV33" s="24"/>
      <c r="LWW33" s="36"/>
      <c r="LWX33" s="24"/>
      <c r="LWY33" s="33"/>
      <c r="LWZ33" s="9"/>
      <c r="LXA33" s="20"/>
      <c r="LXB33" s="6"/>
      <c r="LXC33" s="52"/>
      <c r="LXD33" s="53"/>
      <c r="LXE33" s="31"/>
      <c r="LXF33" s="9"/>
      <c r="LXG33" s="36"/>
      <c r="LXH33" s="24"/>
      <c r="LXI33" s="36"/>
      <c r="LXJ33" s="24"/>
      <c r="LXK33" s="36"/>
      <c r="LXL33" s="24"/>
      <c r="LXM33" s="36"/>
      <c r="LXN33" s="24"/>
      <c r="LXO33" s="33"/>
      <c r="LXP33" s="9"/>
      <c r="LXQ33" s="20"/>
      <c r="LXR33" s="6"/>
      <c r="LXS33" s="52"/>
      <c r="LXT33" s="53"/>
      <c r="LXU33" s="31"/>
      <c r="LXV33" s="9"/>
      <c r="LXW33" s="36"/>
      <c r="LXX33" s="24"/>
      <c r="LXY33" s="36"/>
      <c r="LXZ33" s="24"/>
      <c r="LYA33" s="36"/>
      <c r="LYB33" s="24"/>
      <c r="LYC33" s="36"/>
      <c r="LYD33" s="24"/>
      <c r="LYE33" s="33"/>
      <c r="LYF33" s="9"/>
      <c r="LYG33" s="20"/>
      <c r="LYH33" s="6"/>
      <c r="LYI33" s="52"/>
      <c r="LYJ33" s="53"/>
      <c r="LYK33" s="31"/>
      <c r="LYL33" s="9"/>
      <c r="LYM33" s="36"/>
      <c r="LYN33" s="24"/>
      <c r="LYO33" s="36"/>
      <c r="LYP33" s="24"/>
      <c r="LYQ33" s="36"/>
      <c r="LYR33" s="24"/>
      <c r="LYS33" s="36"/>
      <c r="LYT33" s="24"/>
      <c r="LYU33" s="33"/>
      <c r="LYV33" s="9"/>
      <c r="LYW33" s="20"/>
      <c r="LYX33" s="6"/>
      <c r="LYY33" s="52"/>
      <c r="LYZ33" s="53"/>
      <c r="LZA33" s="31"/>
      <c r="LZB33" s="9"/>
      <c r="LZC33" s="36"/>
      <c r="LZD33" s="24"/>
      <c r="LZE33" s="36"/>
      <c r="LZF33" s="24"/>
      <c r="LZG33" s="36"/>
      <c r="LZH33" s="24"/>
      <c r="LZI33" s="36"/>
      <c r="LZJ33" s="24"/>
      <c r="LZK33" s="33"/>
      <c r="LZL33" s="9"/>
      <c r="LZM33" s="20"/>
      <c r="LZN33" s="6"/>
      <c r="LZO33" s="52"/>
      <c r="LZP33" s="53"/>
      <c r="LZQ33" s="31"/>
      <c r="LZR33" s="9"/>
      <c r="LZS33" s="36"/>
      <c r="LZT33" s="24"/>
      <c r="LZU33" s="36"/>
      <c r="LZV33" s="24"/>
      <c r="LZW33" s="36"/>
      <c r="LZX33" s="24"/>
      <c r="LZY33" s="36"/>
      <c r="LZZ33" s="24"/>
      <c r="MAA33" s="33"/>
      <c r="MAB33" s="9"/>
      <c r="MAC33" s="20"/>
      <c r="MAD33" s="6"/>
      <c r="MAE33" s="52"/>
      <c r="MAF33" s="53"/>
      <c r="MAG33" s="31"/>
      <c r="MAH33" s="9"/>
      <c r="MAI33" s="36"/>
      <c r="MAJ33" s="24"/>
      <c r="MAK33" s="36"/>
      <c r="MAL33" s="24"/>
      <c r="MAM33" s="36"/>
      <c r="MAN33" s="24"/>
      <c r="MAO33" s="36"/>
      <c r="MAP33" s="24"/>
      <c r="MAQ33" s="33"/>
      <c r="MAR33" s="9"/>
      <c r="MAS33" s="20"/>
      <c r="MAT33" s="6"/>
      <c r="MAU33" s="52"/>
      <c r="MAV33" s="53"/>
      <c r="MAW33" s="31"/>
      <c r="MAX33" s="9"/>
      <c r="MAY33" s="36"/>
      <c r="MAZ33" s="24"/>
      <c r="MBA33" s="36"/>
      <c r="MBB33" s="24"/>
      <c r="MBC33" s="36"/>
      <c r="MBD33" s="24"/>
      <c r="MBE33" s="36"/>
      <c r="MBF33" s="24"/>
      <c r="MBG33" s="33"/>
      <c r="MBH33" s="9"/>
      <c r="MBI33" s="20"/>
      <c r="MBJ33" s="6"/>
      <c r="MBK33" s="52"/>
      <c r="MBL33" s="53"/>
      <c r="MBM33" s="31"/>
      <c r="MBN33" s="9"/>
      <c r="MBO33" s="36"/>
      <c r="MBP33" s="24"/>
      <c r="MBQ33" s="36"/>
      <c r="MBR33" s="24"/>
      <c r="MBS33" s="36"/>
      <c r="MBT33" s="24"/>
      <c r="MBU33" s="36"/>
      <c r="MBV33" s="24"/>
      <c r="MBW33" s="33"/>
      <c r="MBX33" s="9"/>
      <c r="MBY33" s="20"/>
      <c r="MBZ33" s="6"/>
      <c r="MCA33" s="52"/>
      <c r="MCB33" s="53"/>
      <c r="MCC33" s="31"/>
      <c r="MCD33" s="9"/>
      <c r="MCE33" s="36"/>
      <c r="MCF33" s="24"/>
      <c r="MCG33" s="36"/>
      <c r="MCH33" s="24"/>
      <c r="MCI33" s="36"/>
      <c r="MCJ33" s="24"/>
      <c r="MCK33" s="36"/>
      <c r="MCL33" s="24"/>
      <c r="MCM33" s="33"/>
      <c r="MCN33" s="9"/>
      <c r="MCO33" s="20"/>
      <c r="MCP33" s="6"/>
      <c r="MCQ33" s="52"/>
      <c r="MCR33" s="53"/>
      <c r="MCS33" s="31"/>
      <c r="MCT33" s="9"/>
      <c r="MCU33" s="36"/>
      <c r="MCV33" s="24"/>
      <c r="MCW33" s="36"/>
      <c r="MCX33" s="24"/>
      <c r="MCY33" s="36"/>
      <c r="MCZ33" s="24"/>
      <c r="MDA33" s="36"/>
      <c r="MDB33" s="24"/>
      <c r="MDC33" s="33"/>
      <c r="MDD33" s="9"/>
      <c r="MDE33" s="20"/>
      <c r="MDF33" s="6"/>
      <c r="MDG33" s="52"/>
      <c r="MDH33" s="53"/>
      <c r="MDI33" s="31"/>
      <c r="MDJ33" s="9"/>
      <c r="MDK33" s="36"/>
      <c r="MDL33" s="24"/>
      <c r="MDM33" s="36"/>
      <c r="MDN33" s="24"/>
      <c r="MDO33" s="36"/>
      <c r="MDP33" s="24"/>
      <c r="MDQ33" s="36"/>
      <c r="MDR33" s="24"/>
      <c r="MDS33" s="33"/>
      <c r="MDT33" s="9"/>
      <c r="MDU33" s="20"/>
      <c r="MDV33" s="6"/>
      <c r="MDW33" s="52"/>
      <c r="MDX33" s="53"/>
      <c r="MDY33" s="31"/>
      <c r="MDZ33" s="9"/>
      <c r="MEA33" s="36"/>
      <c r="MEB33" s="24"/>
      <c r="MEC33" s="36"/>
      <c r="MED33" s="24"/>
      <c r="MEE33" s="36"/>
      <c r="MEF33" s="24"/>
      <c r="MEG33" s="36"/>
      <c r="MEH33" s="24"/>
      <c r="MEI33" s="33"/>
      <c r="MEJ33" s="9"/>
      <c r="MEK33" s="20"/>
      <c r="MEL33" s="6"/>
      <c r="MEM33" s="52"/>
      <c r="MEN33" s="53"/>
      <c r="MEO33" s="31"/>
      <c r="MEP33" s="9"/>
      <c r="MEQ33" s="36"/>
      <c r="MER33" s="24"/>
      <c r="MES33" s="36"/>
      <c r="MET33" s="24"/>
      <c r="MEU33" s="36"/>
      <c r="MEV33" s="24"/>
      <c r="MEW33" s="36"/>
      <c r="MEX33" s="24"/>
      <c r="MEY33" s="33"/>
      <c r="MEZ33" s="9"/>
      <c r="MFA33" s="20"/>
      <c r="MFB33" s="6"/>
      <c r="MFC33" s="52"/>
      <c r="MFD33" s="53"/>
      <c r="MFE33" s="31"/>
      <c r="MFF33" s="9"/>
      <c r="MFG33" s="36"/>
      <c r="MFH33" s="24"/>
      <c r="MFI33" s="36"/>
      <c r="MFJ33" s="24"/>
      <c r="MFK33" s="36"/>
      <c r="MFL33" s="24"/>
      <c r="MFM33" s="36"/>
      <c r="MFN33" s="24"/>
      <c r="MFO33" s="33"/>
      <c r="MFP33" s="9"/>
      <c r="MFQ33" s="20"/>
      <c r="MFR33" s="6"/>
      <c r="MFS33" s="52"/>
      <c r="MFT33" s="53"/>
      <c r="MFU33" s="31"/>
      <c r="MFV33" s="9"/>
      <c r="MFW33" s="36"/>
      <c r="MFX33" s="24"/>
      <c r="MFY33" s="36"/>
      <c r="MFZ33" s="24"/>
      <c r="MGA33" s="36"/>
      <c r="MGB33" s="24"/>
      <c r="MGC33" s="36"/>
      <c r="MGD33" s="24"/>
      <c r="MGE33" s="33"/>
      <c r="MGF33" s="9"/>
      <c r="MGG33" s="20"/>
      <c r="MGH33" s="6"/>
      <c r="MGI33" s="52"/>
      <c r="MGJ33" s="53"/>
      <c r="MGK33" s="31"/>
      <c r="MGL33" s="9"/>
      <c r="MGM33" s="36"/>
      <c r="MGN33" s="24"/>
      <c r="MGO33" s="36"/>
      <c r="MGP33" s="24"/>
      <c r="MGQ33" s="36"/>
      <c r="MGR33" s="24"/>
      <c r="MGS33" s="36"/>
      <c r="MGT33" s="24"/>
      <c r="MGU33" s="33"/>
      <c r="MGV33" s="9"/>
      <c r="MGW33" s="20"/>
      <c r="MGX33" s="6"/>
      <c r="MGY33" s="52"/>
      <c r="MGZ33" s="53"/>
      <c r="MHA33" s="31"/>
      <c r="MHB33" s="9"/>
      <c r="MHC33" s="36"/>
      <c r="MHD33" s="24"/>
      <c r="MHE33" s="36"/>
      <c r="MHF33" s="24"/>
      <c r="MHG33" s="36"/>
      <c r="MHH33" s="24"/>
      <c r="MHI33" s="36"/>
      <c r="MHJ33" s="24"/>
      <c r="MHK33" s="33"/>
      <c r="MHL33" s="9"/>
      <c r="MHM33" s="20"/>
      <c r="MHN33" s="6"/>
      <c r="MHO33" s="52"/>
      <c r="MHP33" s="53"/>
      <c r="MHQ33" s="31"/>
      <c r="MHR33" s="9"/>
      <c r="MHS33" s="36"/>
      <c r="MHT33" s="24"/>
      <c r="MHU33" s="36"/>
      <c r="MHV33" s="24"/>
      <c r="MHW33" s="36"/>
      <c r="MHX33" s="24"/>
      <c r="MHY33" s="36"/>
      <c r="MHZ33" s="24"/>
      <c r="MIA33" s="33"/>
      <c r="MIB33" s="9"/>
      <c r="MIC33" s="20"/>
      <c r="MID33" s="6"/>
      <c r="MIE33" s="52"/>
      <c r="MIF33" s="53"/>
      <c r="MIG33" s="31"/>
      <c r="MIH33" s="9"/>
      <c r="MII33" s="36"/>
      <c r="MIJ33" s="24"/>
      <c r="MIK33" s="36"/>
      <c r="MIL33" s="24"/>
      <c r="MIM33" s="36"/>
      <c r="MIN33" s="24"/>
      <c r="MIO33" s="36"/>
      <c r="MIP33" s="24"/>
      <c r="MIQ33" s="33"/>
      <c r="MIR33" s="9"/>
      <c r="MIS33" s="20"/>
      <c r="MIT33" s="6"/>
      <c r="MIU33" s="52"/>
      <c r="MIV33" s="53"/>
      <c r="MIW33" s="31"/>
      <c r="MIX33" s="9"/>
      <c r="MIY33" s="36"/>
      <c r="MIZ33" s="24"/>
      <c r="MJA33" s="36"/>
      <c r="MJB33" s="24"/>
      <c r="MJC33" s="36"/>
      <c r="MJD33" s="24"/>
      <c r="MJE33" s="36"/>
      <c r="MJF33" s="24"/>
      <c r="MJG33" s="33"/>
      <c r="MJH33" s="9"/>
      <c r="MJI33" s="20"/>
      <c r="MJJ33" s="6"/>
      <c r="MJK33" s="52"/>
      <c r="MJL33" s="53"/>
      <c r="MJM33" s="31"/>
      <c r="MJN33" s="9"/>
      <c r="MJO33" s="36"/>
      <c r="MJP33" s="24"/>
      <c r="MJQ33" s="36"/>
      <c r="MJR33" s="24"/>
      <c r="MJS33" s="36"/>
      <c r="MJT33" s="24"/>
      <c r="MJU33" s="36"/>
      <c r="MJV33" s="24"/>
      <c r="MJW33" s="33"/>
      <c r="MJX33" s="9"/>
      <c r="MJY33" s="20"/>
      <c r="MJZ33" s="6"/>
      <c r="MKA33" s="52"/>
      <c r="MKB33" s="53"/>
      <c r="MKC33" s="31"/>
      <c r="MKD33" s="9"/>
      <c r="MKE33" s="36"/>
      <c r="MKF33" s="24"/>
      <c r="MKG33" s="36"/>
      <c r="MKH33" s="24"/>
      <c r="MKI33" s="36"/>
      <c r="MKJ33" s="24"/>
      <c r="MKK33" s="36"/>
      <c r="MKL33" s="24"/>
      <c r="MKM33" s="33"/>
      <c r="MKN33" s="9"/>
      <c r="MKO33" s="20"/>
      <c r="MKP33" s="6"/>
      <c r="MKQ33" s="52"/>
      <c r="MKR33" s="53"/>
      <c r="MKS33" s="31"/>
      <c r="MKT33" s="9"/>
      <c r="MKU33" s="36"/>
      <c r="MKV33" s="24"/>
      <c r="MKW33" s="36"/>
      <c r="MKX33" s="24"/>
      <c r="MKY33" s="36"/>
      <c r="MKZ33" s="24"/>
      <c r="MLA33" s="36"/>
      <c r="MLB33" s="24"/>
      <c r="MLC33" s="33"/>
      <c r="MLD33" s="9"/>
      <c r="MLE33" s="20"/>
      <c r="MLF33" s="6"/>
      <c r="MLG33" s="52"/>
      <c r="MLH33" s="53"/>
      <c r="MLI33" s="31"/>
      <c r="MLJ33" s="9"/>
      <c r="MLK33" s="36"/>
      <c r="MLL33" s="24"/>
      <c r="MLM33" s="36"/>
      <c r="MLN33" s="24"/>
      <c r="MLO33" s="36"/>
      <c r="MLP33" s="24"/>
      <c r="MLQ33" s="36"/>
      <c r="MLR33" s="24"/>
      <c r="MLS33" s="33"/>
      <c r="MLT33" s="9"/>
      <c r="MLU33" s="20"/>
      <c r="MLV33" s="6"/>
      <c r="MLW33" s="52"/>
      <c r="MLX33" s="53"/>
      <c r="MLY33" s="31"/>
      <c r="MLZ33" s="9"/>
      <c r="MMA33" s="36"/>
      <c r="MMB33" s="24"/>
      <c r="MMC33" s="36"/>
      <c r="MMD33" s="24"/>
      <c r="MME33" s="36"/>
      <c r="MMF33" s="24"/>
      <c r="MMG33" s="36"/>
      <c r="MMH33" s="24"/>
      <c r="MMI33" s="33"/>
      <c r="MMJ33" s="9"/>
      <c r="MMK33" s="20"/>
      <c r="MML33" s="6"/>
      <c r="MMM33" s="52"/>
      <c r="MMN33" s="53"/>
      <c r="MMO33" s="31"/>
      <c r="MMP33" s="9"/>
      <c r="MMQ33" s="36"/>
      <c r="MMR33" s="24"/>
      <c r="MMS33" s="36"/>
      <c r="MMT33" s="24"/>
      <c r="MMU33" s="36"/>
      <c r="MMV33" s="24"/>
      <c r="MMW33" s="36"/>
      <c r="MMX33" s="24"/>
      <c r="MMY33" s="33"/>
      <c r="MMZ33" s="9"/>
      <c r="MNA33" s="20"/>
      <c r="MNB33" s="6"/>
      <c r="MNC33" s="52"/>
      <c r="MND33" s="53"/>
      <c r="MNE33" s="31"/>
      <c r="MNF33" s="9"/>
      <c r="MNG33" s="36"/>
      <c r="MNH33" s="24"/>
      <c r="MNI33" s="36"/>
      <c r="MNJ33" s="24"/>
      <c r="MNK33" s="36"/>
      <c r="MNL33" s="24"/>
      <c r="MNM33" s="36"/>
      <c r="MNN33" s="24"/>
      <c r="MNO33" s="33"/>
      <c r="MNP33" s="9"/>
      <c r="MNQ33" s="20"/>
      <c r="MNR33" s="6"/>
      <c r="MNS33" s="52"/>
      <c r="MNT33" s="53"/>
      <c r="MNU33" s="31"/>
      <c r="MNV33" s="9"/>
      <c r="MNW33" s="36"/>
      <c r="MNX33" s="24"/>
      <c r="MNY33" s="36"/>
      <c r="MNZ33" s="24"/>
      <c r="MOA33" s="36"/>
      <c r="MOB33" s="24"/>
      <c r="MOC33" s="36"/>
      <c r="MOD33" s="24"/>
      <c r="MOE33" s="33"/>
      <c r="MOF33" s="9"/>
      <c r="MOG33" s="20"/>
      <c r="MOH33" s="6"/>
      <c r="MOI33" s="52"/>
      <c r="MOJ33" s="53"/>
      <c r="MOK33" s="31"/>
      <c r="MOL33" s="9"/>
      <c r="MOM33" s="36"/>
      <c r="MON33" s="24"/>
      <c r="MOO33" s="36"/>
      <c r="MOP33" s="24"/>
      <c r="MOQ33" s="36"/>
      <c r="MOR33" s="24"/>
      <c r="MOS33" s="36"/>
      <c r="MOT33" s="24"/>
      <c r="MOU33" s="33"/>
      <c r="MOV33" s="9"/>
      <c r="MOW33" s="20"/>
      <c r="MOX33" s="6"/>
      <c r="MOY33" s="52"/>
      <c r="MOZ33" s="53"/>
      <c r="MPA33" s="31"/>
      <c r="MPB33" s="9"/>
      <c r="MPC33" s="36"/>
      <c r="MPD33" s="24"/>
      <c r="MPE33" s="36"/>
      <c r="MPF33" s="24"/>
      <c r="MPG33" s="36"/>
      <c r="MPH33" s="24"/>
      <c r="MPI33" s="36"/>
      <c r="MPJ33" s="24"/>
      <c r="MPK33" s="33"/>
      <c r="MPL33" s="9"/>
      <c r="MPM33" s="20"/>
      <c r="MPN33" s="6"/>
      <c r="MPO33" s="52"/>
      <c r="MPP33" s="53"/>
      <c r="MPQ33" s="31"/>
      <c r="MPR33" s="9"/>
      <c r="MPS33" s="36"/>
      <c r="MPT33" s="24"/>
      <c r="MPU33" s="36"/>
      <c r="MPV33" s="24"/>
      <c r="MPW33" s="36"/>
      <c r="MPX33" s="24"/>
      <c r="MPY33" s="36"/>
      <c r="MPZ33" s="24"/>
      <c r="MQA33" s="33"/>
      <c r="MQB33" s="9"/>
      <c r="MQC33" s="20"/>
      <c r="MQD33" s="6"/>
      <c r="MQE33" s="52"/>
      <c r="MQF33" s="53"/>
      <c r="MQG33" s="31"/>
      <c r="MQH33" s="9"/>
      <c r="MQI33" s="36"/>
      <c r="MQJ33" s="24"/>
      <c r="MQK33" s="36"/>
      <c r="MQL33" s="24"/>
      <c r="MQM33" s="36"/>
      <c r="MQN33" s="24"/>
      <c r="MQO33" s="36"/>
      <c r="MQP33" s="24"/>
      <c r="MQQ33" s="33"/>
      <c r="MQR33" s="9"/>
      <c r="MQS33" s="20"/>
      <c r="MQT33" s="6"/>
      <c r="MQU33" s="52"/>
      <c r="MQV33" s="53"/>
      <c r="MQW33" s="31"/>
      <c r="MQX33" s="9"/>
      <c r="MQY33" s="36"/>
      <c r="MQZ33" s="24"/>
      <c r="MRA33" s="36"/>
      <c r="MRB33" s="24"/>
      <c r="MRC33" s="36"/>
      <c r="MRD33" s="24"/>
      <c r="MRE33" s="36"/>
      <c r="MRF33" s="24"/>
      <c r="MRG33" s="33"/>
      <c r="MRH33" s="9"/>
      <c r="MRI33" s="20"/>
      <c r="MRJ33" s="6"/>
      <c r="MRK33" s="52"/>
      <c r="MRL33" s="53"/>
      <c r="MRM33" s="31"/>
      <c r="MRN33" s="9"/>
      <c r="MRO33" s="36"/>
      <c r="MRP33" s="24"/>
      <c r="MRQ33" s="36"/>
      <c r="MRR33" s="24"/>
      <c r="MRS33" s="36"/>
      <c r="MRT33" s="24"/>
      <c r="MRU33" s="36"/>
      <c r="MRV33" s="24"/>
      <c r="MRW33" s="33"/>
      <c r="MRX33" s="9"/>
      <c r="MRY33" s="20"/>
      <c r="MRZ33" s="6"/>
      <c r="MSA33" s="52"/>
      <c r="MSB33" s="53"/>
      <c r="MSC33" s="31"/>
      <c r="MSD33" s="9"/>
      <c r="MSE33" s="36"/>
      <c r="MSF33" s="24"/>
      <c r="MSG33" s="36"/>
      <c r="MSH33" s="24"/>
      <c r="MSI33" s="36"/>
      <c r="MSJ33" s="24"/>
      <c r="MSK33" s="36"/>
      <c r="MSL33" s="24"/>
      <c r="MSM33" s="33"/>
      <c r="MSN33" s="9"/>
      <c r="MSO33" s="20"/>
      <c r="MSP33" s="6"/>
      <c r="MSQ33" s="52"/>
      <c r="MSR33" s="53"/>
      <c r="MSS33" s="31"/>
      <c r="MST33" s="9"/>
      <c r="MSU33" s="36"/>
      <c r="MSV33" s="24"/>
      <c r="MSW33" s="36"/>
      <c r="MSX33" s="24"/>
      <c r="MSY33" s="36"/>
      <c r="MSZ33" s="24"/>
      <c r="MTA33" s="36"/>
      <c r="MTB33" s="24"/>
      <c r="MTC33" s="33"/>
      <c r="MTD33" s="9"/>
      <c r="MTE33" s="20"/>
      <c r="MTF33" s="6"/>
      <c r="MTG33" s="52"/>
      <c r="MTH33" s="53"/>
      <c r="MTI33" s="31"/>
      <c r="MTJ33" s="9"/>
      <c r="MTK33" s="36"/>
      <c r="MTL33" s="24"/>
      <c r="MTM33" s="36"/>
      <c r="MTN33" s="24"/>
      <c r="MTO33" s="36"/>
      <c r="MTP33" s="24"/>
      <c r="MTQ33" s="36"/>
      <c r="MTR33" s="24"/>
      <c r="MTS33" s="33"/>
      <c r="MTT33" s="9"/>
      <c r="MTU33" s="20"/>
      <c r="MTV33" s="6"/>
      <c r="MTW33" s="52"/>
      <c r="MTX33" s="53"/>
      <c r="MTY33" s="31"/>
      <c r="MTZ33" s="9"/>
      <c r="MUA33" s="36"/>
      <c r="MUB33" s="24"/>
      <c r="MUC33" s="36"/>
      <c r="MUD33" s="24"/>
      <c r="MUE33" s="36"/>
      <c r="MUF33" s="24"/>
      <c r="MUG33" s="36"/>
      <c r="MUH33" s="24"/>
      <c r="MUI33" s="33"/>
      <c r="MUJ33" s="9"/>
      <c r="MUK33" s="20"/>
      <c r="MUL33" s="6"/>
      <c r="MUM33" s="52"/>
      <c r="MUN33" s="53"/>
      <c r="MUO33" s="31"/>
      <c r="MUP33" s="9"/>
      <c r="MUQ33" s="36"/>
      <c r="MUR33" s="24"/>
      <c r="MUS33" s="36"/>
      <c r="MUT33" s="24"/>
      <c r="MUU33" s="36"/>
      <c r="MUV33" s="24"/>
      <c r="MUW33" s="36"/>
      <c r="MUX33" s="24"/>
      <c r="MUY33" s="33"/>
      <c r="MUZ33" s="9"/>
      <c r="MVA33" s="20"/>
      <c r="MVB33" s="6"/>
      <c r="MVC33" s="52"/>
      <c r="MVD33" s="53"/>
      <c r="MVE33" s="31"/>
      <c r="MVF33" s="9"/>
      <c r="MVG33" s="36"/>
      <c r="MVH33" s="24"/>
      <c r="MVI33" s="36"/>
      <c r="MVJ33" s="24"/>
      <c r="MVK33" s="36"/>
      <c r="MVL33" s="24"/>
      <c r="MVM33" s="36"/>
      <c r="MVN33" s="24"/>
      <c r="MVO33" s="33"/>
      <c r="MVP33" s="9"/>
      <c r="MVQ33" s="20"/>
      <c r="MVR33" s="6"/>
      <c r="MVS33" s="52"/>
      <c r="MVT33" s="53"/>
      <c r="MVU33" s="31"/>
      <c r="MVV33" s="9"/>
      <c r="MVW33" s="36"/>
      <c r="MVX33" s="24"/>
      <c r="MVY33" s="36"/>
      <c r="MVZ33" s="24"/>
      <c r="MWA33" s="36"/>
      <c r="MWB33" s="24"/>
      <c r="MWC33" s="36"/>
      <c r="MWD33" s="24"/>
      <c r="MWE33" s="33"/>
      <c r="MWF33" s="9"/>
      <c r="MWG33" s="20"/>
      <c r="MWH33" s="6"/>
      <c r="MWI33" s="52"/>
      <c r="MWJ33" s="53"/>
      <c r="MWK33" s="31"/>
      <c r="MWL33" s="9"/>
      <c r="MWM33" s="36"/>
      <c r="MWN33" s="24"/>
      <c r="MWO33" s="36"/>
      <c r="MWP33" s="24"/>
      <c r="MWQ33" s="36"/>
      <c r="MWR33" s="24"/>
      <c r="MWS33" s="36"/>
      <c r="MWT33" s="24"/>
      <c r="MWU33" s="33"/>
      <c r="MWV33" s="9"/>
      <c r="MWW33" s="20"/>
      <c r="MWX33" s="6"/>
      <c r="MWY33" s="52"/>
      <c r="MWZ33" s="53"/>
      <c r="MXA33" s="31"/>
      <c r="MXB33" s="9"/>
      <c r="MXC33" s="36"/>
      <c r="MXD33" s="24"/>
      <c r="MXE33" s="36"/>
      <c r="MXF33" s="24"/>
      <c r="MXG33" s="36"/>
      <c r="MXH33" s="24"/>
      <c r="MXI33" s="36"/>
      <c r="MXJ33" s="24"/>
      <c r="MXK33" s="33"/>
      <c r="MXL33" s="9"/>
      <c r="MXM33" s="20"/>
      <c r="MXN33" s="6"/>
      <c r="MXO33" s="52"/>
      <c r="MXP33" s="53"/>
      <c r="MXQ33" s="31"/>
      <c r="MXR33" s="9"/>
      <c r="MXS33" s="36"/>
      <c r="MXT33" s="24"/>
      <c r="MXU33" s="36"/>
      <c r="MXV33" s="24"/>
      <c r="MXW33" s="36"/>
      <c r="MXX33" s="24"/>
      <c r="MXY33" s="36"/>
      <c r="MXZ33" s="24"/>
      <c r="MYA33" s="33"/>
      <c r="MYB33" s="9"/>
      <c r="MYC33" s="20"/>
      <c r="MYD33" s="6"/>
      <c r="MYE33" s="52"/>
      <c r="MYF33" s="53"/>
      <c r="MYG33" s="31"/>
      <c r="MYH33" s="9"/>
      <c r="MYI33" s="36"/>
      <c r="MYJ33" s="24"/>
      <c r="MYK33" s="36"/>
      <c r="MYL33" s="24"/>
      <c r="MYM33" s="36"/>
      <c r="MYN33" s="24"/>
      <c r="MYO33" s="36"/>
      <c r="MYP33" s="24"/>
      <c r="MYQ33" s="33"/>
      <c r="MYR33" s="9"/>
      <c r="MYS33" s="20"/>
      <c r="MYT33" s="6"/>
      <c r="MYU33" s="52"/>
      <c r="MYV33" s="53"/>
      <c r="MYW33" s="31"/>
      <c r="MYX33" s="9"/>
      <c r="MYY33" s="36"/>
      <c r="MYZ33" s="24"/>
      <c r="MZA33" s="36"/>
      <c r="MZB33" s="24"/>
      <c r="MZC33" s="36"/>
      <c r="MZD33" s="24"/>
      <c r="MZE33" s="36"/>
      <c r="MZF33" s="24"/>
      <c r="MZG33" s="33"/>
      <c r="MZH33" s="9"/>
      <c r="MZI33" s="20"/>
      <c r="MZJ33" s="6"/>
      <c r="MZK33" s="52"/>
      <c r="MZL33" s="53"/>
      <c r="MZM33" s="31"/>
      <c r="MZN33" s="9"/>
      <c r="MZO33" s="36"/>
      <c r="MZP33" s="24"/>
      <c r="MZQ33" s="36"/>
      <c r="MZR33" s="24"/>
      <c r="MZS33" s="36"/>
      <c r="MZT33" s="24"/>
      <c r="MZU33" s="36"/>
      <c r="MZV33" s="24"/>
      <c r="MZW33" s="33"/>
      <c r="MZX33" s="9"/>
      <c r="MZY33" s="20"/>
      <c r="MZZ33" s="6"/>
      <c r="NAA33" s="52"/>
      <c r="NAB33" s="53"/>
      <c r="NAC33" s="31"/>
      <c r="NAD33" s="9"/>
      <c r="NAE33" s="36"/>
      <c r="NAF33" s="24"/>
      <c r="NAG33" s="36"/>
      <c r="NAH33" s="24"/>
      <c r="NAI33" s="36"/>
      <c r="NAJ33" s="24"/>
      <c r="NAK33" s="36"/>
      <c r="NAL33" s="24"/>
      <c r="NAM33" s="33"/>
      <c r="NAN33" s="9"/>
      <c r="NAO33" s="20"/>
      <c r="NAP33" s="6"/>
      <c r="NAQ33" s="52"/>
      <c r="NAR33" s="53"/>
      <c r="NAS33" s="31"/>
      <c r="NAT33" s="9"/>
      <c r="NAU33" s="36"/>
      <c r="NAV33" s="24"/>
      <c r="NAW33" s="36"/>
      <c r="NAX33" s="24"/>
      <c r="NAY33" s="36"/>
      <c r="NAZ33" s="24"/>
      <c r="NBA33" s="36"/>
      <c r="NBB33" s="24"/>
      <c r="NBC33" s="33"/>
      <c r="NBD33" s="9"/>
      <c r="NBE33" s="20"/>
      <c r="NBF33" s="6"/>
      <c r="NBG33" s="52"/>
      <c r="NBH33" s="53"/>
      <c r="NBI33" s="31"/>
      <c r="NBJ33" s="9"/>
      <c r="NBK33" s="36"/>
      <c r="NBL33" s="24"/>
      <c r="NBM33" s="36"/>
      <c r="NBN33" s="24"/>
      <c r="NBO33" s="36"/>
      <c r="NBP33" s="24"/>
      <c r="NBQ33" s="36"/>
      <c r="NBR33" s="24"/>
      <c r="NBS33" s="33"/>
      <c r="NBT33" s="9"/>
      <c r="NBU33" s="20"/>
      <c r="NBV33" s="6"/>
      <c r="NBW33" s="52"/>
      <c r="NBX33" s="53"/>
      <c r="NBY33" s="31"/>
      <c r="NBZ33" s="9"/>
      <c r="NCA33" s="36"/>
      <c r="NCB33" s="24"/>
      <c r="NCC33" s="36"/>
      <c r="NCD33" s="24"/>
      <c r="NCE33" s="36"/>
      <c r="NCF33" s="24"/>
      <c r="NCG33" s="36"/>
      <c r="NCH33" s="24"/>
      <c r="NCI33" s="33"/>
      <c r="NCJ33" s="9"/>
      <c r="NCK33" s="20"/>
      <c r="NCL33" s="6"/>
      <c r="NCM33" s="52"/>
      <c r="NCN33" s="53"/>
      <c r="NCO33" s="31"/>
      <c r="NCP33" s="9"/>
      <c r="NCQ33" s="36"/>
      <c r="NCR33" s="24"/>
      <c r="NCS33" s="36"/>
      <c r="NCT33" s="24"/>
      <c r="NCU33" s="36"/>
      <c r="NCV33" s="24"/>
      <c r="NCW33" s="36"/>
      <c r="NCX33" s="24"/>
      <c r="NCY33" s="33"/>
      <c r="NCZ33" s="9"/>
      <c r="NDA33" s="20"/>
      <c r="NDB33" s="6"/>
      <c r="NDC33" s="52"/>
      <c r="NDD33" s="53"/>
      <c r="NDE33" s="31"/>
      <c r="NDF33" s="9"/>
      <c r="NDG33" s="36"/>
      <c r="NDH33" s="24"/>
      <c r="NDI33" s="36"/>
      <c r="NDJ33" s="24"/>
      <c r="NDK33" s="36"/>
      <c r="NDL33" s="24"/>
      <c r="NDM33" s="36"/>
      <c r="NDN33" s="24"/>
      <c r="NDO33" s="33"/>
      <c r="NDP33" s="9"/>
      <c r="NDQ33" s="20"/>
      <c r="NDR33" s="6"/>
      <c r="NDS33" s="52"/>
      <c r="NDT33" s="53"/>
      <c r="NDU33" s="31"/>
      <c r="NDV33" s="9"/>
      <c r="NDW33" s="36"/>
      <c r="NDX33" s="24"/>
      <c r="NDY33" s="36"/>
      <c r="NDZ33" s="24"/>
      <c r="NEA33" s="36"/>
      <c r="NEB33" s="24"/>
      <c r="NEC33" s="36"/>
      <c r="NED33" s="24"/>
      <c r="NEE33" s="33"/>
      <c r="NEF33" s="9"/>
      <c r="NEG33" s="20"/>
      <c r="NEH33" s="6"/>
      <c r="NEI33" s="52"/>
      <c r="NEJ33" s="53"/>
      <c r="NEK33" s="31"/>
      <c r="NEL33" s="9"/>
      <c r="NEM33" s="36"/>
      <c r="NEN33" s="24"/>
      <c r="NEO33" s="36"/>
      <c r="NEP33" s="24"/>
      <c r="NEQ33" s="36"/>
      <c r="NER33" s="24"/>
      <c r="NES33" s="36"/>
      <c r="NET33" s="24"/>
      <c r="NEU33" s="33"/>
      <c r="NEV33" s="9"/>
      <c r="NEW33" s="20"/>
      <c r="NEX33" s="6"/>
      <c r="NEY33" s="52"/>
      <c r="NEZ33" s="53"/>
      <c r="NFA33" s="31"/>
      <c r="NFB33" s="9"/>
      <c r="NFC33" s="36"/>
      <c r="NFD33" s="24"/>
      <c r="NFE33" s="36"/>
      <c r="NFF33" s="24"/>
      <c r="NFG33" s="36"/>
      <c r="NFH33" s="24"/>
      <c r="NFI33" s="36"/>
      <c r="NFJ33" s="24"/>
      <c r="NFK33" s="33"/>
      <c r="NFL33" s="9"/>
      <c r="NFM33" s="20"/>
      <c r="NFN33" s="6"/>
      <c r="NFO33" s="52"/>
      <c r="NFP33" s="53"/>
      <c r="NFQ33" s="31"/>
      <c r="NFR33" s="9"/>
      <c r="NFS33" s="36"/>
      <c r="NFT33" s="24"/>
      <c r="NFU33" s="36"/>
      <c r="NFV33" s="24"/>
      <c r="NFW33" s="36"/>
      <c r="NFX33" s="24"/>
      <c r="NFY33" s="36"/>
      <c r="NFZ33" s="24"/>
      <c r="NGA33" s="33"/>
      <c r="NGB33" s="9"/>
      <c r="NGC33" s="20"/>
      <c r="NGD33" s="6"/>
      <c r="NGE33" s="52"/>
      <c r="NGF33" s="53"/>
      <c r="NGG33" s="31"/>
      <c r="NGH33" s="9"/>
      <c r="NGI33" s="36"/>
      <c r="NGJ33" s="24"/>
      <c r="NGK33" s="36"/>
      <c r="NGL33" s="24"/>
      <c r="NGM33" s="36"/>
      <c r="NGN33" s="24"/>
      <c r="NGO33" s="36"/>
      <c r="NGP33" s="24"/>
      <c r="NGQ33" s="33"/>
      <c r="NGR33" s="9"/>
      <c r="NGS33" s="20"/>
      <c r="NGT33" s="6"/>
      <c r="NGU33" s="52"/>
      <c r="NGV33" s="53"/>
      <c r="NGW33" s="31"/>
      <c r="NGX33" s="9"/>
      <c r="NGY33" s="36"/>
      <c r="NGZ33" s="24"/>
      <c r="NHA33" s="36"/>
      <c r="NHB33" s="24"/>
      <c r="NHC33" s="36"/>
      <c r="NHD33" s="24"/>
      <c r="NHE33" s="36"/>
      <c r="NHF33" s="24"/>
      <c r="NHG33" s="33"/>
      <c r="NHH33" s="9"/>
      <c r="NHI33" s="20"/>
      <c r="NHJ33" s="6"/>
      <c r="NHK33" s="52"/>
      <c r="NHL33" s="53"/>
      <c r="NHM33" s="31"/>
      <c r="NHN33" s="9"/>
      <c r="NHO33" s="36"/>
      <c r="NHP33" s="24"/>
      <c r="NHQ33" s="36"/>
      <c r="NHR33" s="24"/>
      <c r="NHS33" s="36"/>
      <c r="NHT33" s="24"/>
      <c r="NHU33" s="36"/>
      <c r="NHV33" s="24"/>
      <c r="NHW33" s="33"/>
      <c r="NHX33" s="9"/>
      <c r="NHY33" s="20"/>
      <c r="NHZ33" s="6"/>
      <c r="NIA33" s="52"/>
      <c r="NIB33" s="53"/>
      <c r="NIC33" s="31"/>
      <c r="NID33" s="9"/>
      <c r="NIE33" s="36"/>
      <c r="NIF33" s="24"/>
      <c r="NIG33" s="36"/>
      <c r="NIH33" s="24"/>
      <c r="NII33" s="36"/>
      <c r="NIJ33" s="24"/>
      <c r="NIK33" s="36"/>
      <c r="NIL33" s="24"/>
      <c r="NIM33" s="33"/>
      <c r="NIN33" s="9"/>
      <c r="NIO33" s="20"/>
      <c r="NIP33" s="6"/>
      <c r="NIQ33" s="52"/>
      <c r="NIR33" s="53"/>
      <c r="NIS33" s="31"/>
      <c r="NIT33" s="9"/>
      <c r="NIU33" s="36"/>
      <c r="NIV33" s="24"/>
      <c r="NIW33" s="36"/>
      <c r="NIX33" s="24"/>
      <c r="NIY33" s="36"/>
      <c r="NIZ33" s="24"/>
      <c r="NJA33" s="36"/>
      <c r="NJB33" s="24"/>
      <c r="NJC33" s="33"/>
      <c r="NJD33" s="9"/>
      <c r="NJE33" s="20"/>
      <c r="NJF33" s="6"/>
      <c r="NJG33" s="52"/>
      <c r="NJH33" s="53"/>
      <c r="NJI33" s="31"/>
      <c r="NJJ33" s="9"/>
      <c r="NJK33" s="36"/>
      <c r="NJL33" s="24"/>
      <c r="NJM33" s="36"/>
      <c r="NJN33" s="24"/>
      <c r="NJO33" s="36"/>
      <c r="NJP33" s="24"/>
      <c r="NJQ33" s="36"/>
      <c r="NJR33" s="24"/>
      <c r="NJS33" s="33"/>
      <c r="NJT33" s="9"/>
      <c r="NJU33" s="20"/>
      <c r="NJV33" s="6"/>
      <c r="NJW33" s="52"/>
      <c r="NJX33" s="53"/>
      <c r="NJY33" s="31"/>
      <c r="NJZ33" s="9"/>
      <c r="NKA33" s="36"/>
      <c r="NKB33" s="24"/>
      <c r="NKC33" s="36"/>
      <c r="NKD33" s="24"/>
      <c r="NKE33" s="36"/>
      <c r="NKF33" s="24"/>
      <c r="NKG33" s="36"/>
      <c r="NKH33" s="24"/>
      <c r="NKI33" s="33"/>
      <c r="NKJ33" s="9"/>
      <c r="NKK33" s="20"/>
      <c r="NKL33" s="6"/>
      <c r="NKM33" s="52"/>
      <c r="NKN33" s="53"/>
      <c r="NKO33" s="31"/>
      <c r="NKP33" s="9"/>
      <c r="NKQ33" s="36"/>
      <c r="NKR33" s="24"/>
      <c r="NKS33" s="36"/>
      <c r="NKT33" s="24"/>
      <c r="NKU33" s="36"/>
      <c r="NKV33" s="24"/>
      <c r="NKW33" s="36"/>
      <c r="NKX33" s="24"/>
      <c r="NKY33" s="33"/>
      <c r="NKZ33" s="9"/>
      <c r="NLA33" s="20"/>
      <c r="NLB33" s="6"/>
      <c r="NLC33" s="52"/>
      <c r="NLD33" s="53"/>
      <c r="NLE33" s="31"/>
      <c r="NLF33" s="9"/>
      <c r="NLG33" s="36"/>
      <c r="NLH33" s="24"/>
      <c r="NLI33" s="36"/>
      <c r="NLJ33" s="24"/>
      <c r="NLK33" s="36"/>
      <c r="NLL33" s="24"/>
      <c r="NLM33" s="36"/>
      <c r="NLN33" s="24"/>
      <c r="NLO33" s="33"/>
      <c r="NLP33" s="9"/>
      <c r="NLQ33" s="20"/>
      <c r="NLR33" s="6"/>
      <c r="NLS33" s="52"/>
      <c r="NLT33" s="53"/>
      <c r="NLU33" s="31"/>
      <c r="NLV33" s="9"/>
      <c r="NLW33" s="36"/>
      <c r="NLX33" s="24"/>
      <c r="NLY33" s="36"/>
      <c r="NLZ33" s="24"/>
      <c r="NMA33" s="36"/>
      <c r="NMB33" s="24"/>
      <c r="NMC33" s="36"/>
      <c r="NMD33" s="24"/>
      <c r="NME33" s="33"/>
      <c r="NMF33" s="9"/>
      <c r="NMG33" s="20"/>
      <c r="NMH33" s="6"/>
      <c r="NMI33" s="52"/>
      <c r="NMJ33" s="53"/>
      <c r="NMK33" s="31"/>
      <c r="NML33" s="9"/>
      <c r="NMM33" s="36"/>
      <c r="NMN33" s="24"/>
      <c r="NMO33" s="36"/>
      <c r="NMP33" s="24"/>
      <c r="NMQ33" s="36"/>
      <c r="NMR33" s="24"/>
      <c r="NMS33" s="36"/>
      <c r="NMT33" s="24"/>
      <c r="NMU33" s="33"/>
      <c r="NMV33" s="9"/>
      <c r="NMW33" s="20"/>
      <c r="NMX33" s="6"/>
      <c r="NMY33" s="52"/>
      <c r="NMZ33" s="53"/>
      <c r="NNA33" s="31"/>
      <c r="NNB33" s="9"/>
      <c r="NNC33" s="36"/>
      <c r="NND33" s="24"/>
      <c r="NNE33" s="36"/>
      <c r="NNF33" s="24"/>
      <c r="NNG33" s="36"/>
      <c r="NNH33" s="24"/>
      <c r="NNI33" s="36"/>
      <c r="NNJ33" s="24"/>
      <c r="NNK33" s="33"/>
      <c r="NNL33" s="9"/>
      <c r="NNM33" s="20"/>
      <c r="NNN33" s="6"/>
      <c r="NNO33" s="52"/>
      <c r="NNP33" s="53"/>
      <c r="NNQ33" s="31"/>
      <c r="NNR33" s="9"/>
      <c r="NNS33" s="36"/>
      <c r="NNT33" s="24"/>
      <c r="NNU33" s="36"/>
      <c r="NNV33" s="24"/>
      <c r="NNW33" s="36"/>
      <c r="NNX33" s="24"/>
      <c r="NNY33" s="36"/>
      <c r="NNZ33" s="24"/>
      <c r="NOA33" s="33"/>
      <c r="NOB33" s="9"/>
      <c r="NOC33" s="20"/>
      <c r="NOD33" s="6"/>
      <c r="NOE33" s="52"/>
      <c r="NOF33" s="53"/>
      <c r="NOG33" s="31"/>
      <c r="NOH33" s="9"/>
      <c r="NOI33" s="36"/>
      <c r="NOJ33" s="24"/>
      <c r="NOK33" s="36"/>
      <c r="NOL33" s="24"/>
      <c r="NOM33" s="36"/>
      <c r="NON33" s="24"/>
      <c r="NOO33" s="36"/>
      <c r="NOP33" s="24"/>
      <c r="NOQ33" s="33"/>
      <c r="NOR33" s="9"/>
      <c r="NOS33" s="20"/>
      <c r="NOT33" s="6"/>
      <c r="NOU33" s="52"/>
      <c r="NOV33" s="53"/>
      <c r="NOW33" s="31"/>
      <c r="NOX33" s="9"/>
      <c r="NOY33" s="36"/>
      <c r="NOZ33" s="24"/>
      <c r="NPA33" s="36"/>
      <c r="NPB33" s="24"/>
      <c r="NPC33" s="36"/>
      <c r="NPD33" s="24"/>
      <c r="NPE33" s="36"/>
      <c r="NPF33" s="24"/>
      <c r="NPG33" s="33"/>
      <c r="NPH33" s="9"/>
      <c r="NPI33" s="20"/>
      <c r="NPJ33" s="6"/>
      <c r="NPK33" s="52"/>
      <c r="NPL33" s="53"/>
      <c r="NPM33" s="31"/>
      <c r="NPN33" s="9"/>
      <c r="NPO33" s="36"/>
      <c r="NPP33" s="24"/>
      <c r="NPQ33" s="36"/>
      <c r="NPR33" s="24"/>
      <c r="NPS33" s="36"/>
      <c r="NPT33" s="24"/>
      <c r="NPU33" s="36"/>
      <c r="NPV33" s="24"/>
      <c r="NPW33" s="33"/>
      <c r="NPX33" s="9"/>
      <c r="NPY33" s="20"/>
      <c r="NPZ33" s="6"/>
      <c r="NQA33" s="52"/>
      <c r="NQB33" s="53"/>
      <c r="NQC33" s="31"/>
      <c r="NQD33" s="9"/>
      <c r="NQE33" s="36"/>
      <c r="NQF33" s="24"/>
      <c r="NQG33" s="36"/>
      <c r="NQH33" s="24"/>
      <c r="NQI33" s="36"/>
      <c r="NQJ33" s="24"/>
      <c r="NQK33" s="36"/>
      <c r="NQL33" s="24"/>
      <c r="NQM33" s="33"/>
      <c r="NQN33" s="9"/>
      <c r="NQO33" s="20"/>
      <c r="NQP33" s="6"/>
      <c r="NQQ33" s="52"/>
      <c r="NQR33" s="53"/>
      <c r="NQS33" s="31"/>
      <c r="NQT33" s="9"/>
      <c r="NQU33" s="36"/>
      <c r="NQV33" s="24"/>
      <c r="NQW33" s="36"/>
      <c r="NQX33" s="24"/>
      <c r="NQY33" s="36"/>
      <c r="NQZ33" s="24"/>
      <c r="NRA33" s="36"/>
      <c r="NRB33" s="24"/>
      <c r="NRC33" s="33"/>
      <c r="NRD33" s="9"/>
      <c r="NRE33" s="20"/>
      <c r="NRF33" s="6"/>
      <c r="NRG33" s="52"/>
      <c r="NRH33" s="53"/>
      <c r="NRI33" s="31"/>
      <c r="NRJ33" s="9"/>
      <c r="NRK33" s="36"/>
      <c r="NRL33" s="24"/>
      <c r="NRM33" s="36"/>
      <c r="NRN33" s="24"/>
      <c r="NRO33" s="36"/>
      <c r="NRP33" s="24"/>
      <c r="NRQ33" s="36"/>
      <c r="NRR33" s="24"/>
      <c r="NRS33" s="33"/>
      <c r="NRT33" s="9"/>
      <c r="NRU33" s="20"/>
      <c r="NRV33" s="6"/>
      <c r="NRW33" s="52"/>
      <c r="NRX33" s="53"/>
      <c r="NRY33" s="31"/>
      <c r="NRZ33" s="9"/>
      <c r="NSA33" s="36"/>
      <c r="NSB33" s="24"/>
      <c r="NSC33" s="36"/>
      <c r="NSD33" s="24"/>
      <c r="NSE33" s="36"/>
      <c r="NSF33" s="24"/>
      <c r="NSG33" s="36"/>
      <c r="NSH33" s="24"/>
      <c r="NSI33" s="33"/>
      <c r="NSJ33" s="9"/>
      <c r="NSK33" s="20"/>
      <c r="NSL33" s="6"/>
      <c r="NSM33" s="52"/>
      <c r="NSN33" s="53"/>
      <c r="NSO33" s="31"/>
      <c r="NSP33" s="9"/>
      <c r="NSQ33" s="36"/>
      <c r="NSR33" s="24"/>
      <c r="NSS33" s="36"/>
      <c r="NST33" s="24"/>
      <c r="NSU33" s="36"/>
      <c r="NSV33" s="24"/>
      <c r="NSW33" s="36"/>
      <c r="NSX33" s="24"/>
      <c r="NSY33" s="33"/>
      <c r="NSZ33" s="9"/>
      <c r="NTA33" s="20"/>
      <c r="NTB33" s="6"/>
      <c r="NTC33" s="52"/>
      <c r="NTD33" s="53"/>
      <c r="NTE33" s="31"/>
      <c r="NTF33" s="9"/>
      <c r="NTG33" s="36"/>
      <c r="NTH33" s="24"/>
      <c r="NTI33" s="36"/>
      <c r="NTJ33" s="24"/>
      <c r="NTK33" s="36"/>
      <c r="NTL33" s="24"/>
      <c r="NTM33" s="36"/>
      <c r="NTN33" s="24"/>
      <c r="NTO33" s="33"/>
      <c r="NTP33" s="9"/>
      <c r="NTQ33" s="20"/>
      <c r="NTR33" s="6"/>
      <c r="NTS33" s="52"/>
      <c r="NTT33" s="53"/>
      <c r="NTU33" s="31"/>
      <c r="NTV33" s="9"/>
      <c r="NTW33" s="36"/>
      <c r="NTX33" s="24"/>
      <c r="NTY33" s="36"/>
      <c r="NTZ33" s="24"/>
      <c r="NUA33" s="36"/>
      <c r="NUB33" s="24"/>
      <c r="NUC33" s="36"/>
      <c r="NUD33" s="24"/>
      <c r="NUE33" s="33"/>
      <c r="NUF33" s="9"/>
      <c r="NUG33" s="20"/>
      <c r="NUH33" s="6"/>
      <c r="NUI33" s="52"/>
      <c r="NUJ33" s="53"/>
      <c r="NUK33" s="31"/>
      <c r="NUL33" s="9"/>
      <c r="NUM33" s="36"/>
      <c r="NUN33" s="24"/>
      <c r="NUO33" s="36"/>
      <c r="NUP33" s="24"/>
      <c r="NUQ33" s="36"/>
      <c r="NUR33" s="24"/>
      <c r="NUS33" s="36"/>
      <c r="NUT33" s="24"/>
      <c r="NUU33" s="33"/>
      <c r="NUV33" s="9"/>
      <c r="NUW33" s="20"/>
      <c r="NUX33" s="6"/>
      <c r="NUY33" s="52"/>
      <c r="NUZ33" s="53"/>
      <c r="NVA33" s="31"/>
      <c r="NVB33" s="9"/>
      <c r="NVC33" s="36"/>
      <c r="NVD33" s="24"/>
      <c r="NVE33" s="36"/>
      <c r="NVF33" s="24"/>
      <c r="NVG33" s="36"/>
      <c r="NVH33" s="24"/>
      <c r="NVI33" s="36"/>
      <c r="NVJ33" s="24"/>
      <c r="NVK33" s="33"/>
      <c r="NVL33" s="9"/>
      <c r="NVM33" s="20"/>
      <c r="NVN33" s="6"/>
      <c r="NVO33" s="52"/>
      <c r="NVP33" s="53"/>
      <c r="NVQ33" s="31"/>
      <c r="NVR33" s="9"/>
      <c r="NVS33" s="36"/>
      <c r="NVT33" s="24"/>
      <c r="NVU33" s="36"/>
      <c r="NVV33" s="24"/>
      <c r="NVW33" s="36"/>
      <c r="NVX33" s="24"/>
      <c r="NVY33" s="36"/>
      <c r="NVZ33" s="24"/>
      <c r="NWA33" s="33"/>
      <c r="NWB33" s="9"/>
      <c r="NWC33" s="20"/>
      <c r="NWD33" s="6"/>
      <c r="NWE33" s="52"/>
      <c r="NWF33" s="53"/>
      <c r="NWG33" s="31"/>
      <c r="NWH33" s="9"/>
      <c r="NWI33" s="36"/>
      <c r="NWJ33" s="24"/>
      <c r="NWK33" s="36"/>
      <c r="NWL33" s="24"/>
      <c r="NWM33" s="36"/>
      <c r="NWN33" s="24"/>
      <c r="NWO33" s="36"/>
      <c r="NWP33" s="24"/>
      <c r="NWQ33" s="33"/>
      <c r="NWR33" s="9"/>
      <c r="NWS33" s="20"/>
      <c r="NWT33" s="6"/>
      <c r="NWU33" s="52"/>
      <c r="NWV33" s="53"/>
      <c r="NWW33" s="31"/>
      <c r="NWX33" s="9"/>
      <c r="NWY33" s="36"/>
      <c r="NWZ33" s="24"/>
      <c r="NXA33" s="36"/>
      <c r="NXB33" s="24"/>
      <c r="NXC33" s="36"/>
      <c r="NXD33" s="24"/>
      <c r="NXE33" s="36"/>
      <c r="NXF33" s="24"/>
      <c r="NXG33" s="33"/>
      <c r="NXH33" s="9"/>
      <c r="NXI33" s="20"/>
      <c r="NXJ33" s="6"/>
      <c r="NXK33" s="52"/>
      <c r="NXL33" s="53"/>
      <c r="NXM33" s="31"/>
      <c r="NXN33" s="9"/>
      <c r="NXO33" s="36"/>
      <c r="NXP33" s="24"/>
      <c r="NXQ33" s="36"/>
      <c r="NXR33" s="24"/>
      <c r="NXS33" s="36"/>
      <c r="NXT33" s="24"/>
      <c r="NXU33" s="36"/>
      <c r="NXV33" s="24"/>
      <c r="NXW33" s="33"/>
      <c r="NXX33" s="9"/>
      <c r="NXY33" s="20"/>
      <c r="NXZ33" s="6"/>
      <c r="NYA33" s="52"/>
      <c r="NYB33" s="53"/>
      <c r="NYC33" s="31"/>
      <c r="NYD33" s="9"/>
      <c r="NYE33" s="36"/>
      <c r="NYF33" s="24"/>
      <c r="NYG33" s="36"/>
      <c r="NYH33" s="24"/>
      <c r="NYI33" s="36"/>
      <c r="NYJ33" s="24"/>
      <c r="NYK33" s="36"/>
      <c r="NYL33" s="24"/>
      <c r="NYM33" s="33"/>
      <c r="NYN33" s="9"/>
      <c r="NYO33" s="20"/>
      <c r="NYP33" s="6"/>
      <c r="NYQ33" s="52"/>
      <c r="NYR33" s="53"/>
      <c r="NYS33" s="31"/>
      <c r="NYT33" s="9"/>
      <c r="NYU33" s="36"/>
      <c r="NYV33" s="24"/>
      <c r="NYW33" s="36"/>
      <c r="NYX33" s="24"/>
      <c r="NYY33" s="36"/>
      <c r="NYZ33" s="24"/>
      <c r="NZA33" s="36"/>
      <c r="NZB33" s="24"/>
      <c r="NZC33" s="33"/>
      <c r="NZD33" s="9"/>
      <c r="NZE33" s="20"/>
      <c r="NZF33" s="6"/>
      <c r="NZG33" s="52"/>
      <c r="NZH33" s="53"/>
      <c r="NZI33" s="31"/>
      <c r="NZJ33" s="9"/>
      <c r="NZK33" s="36"/>
      <c r="NZL33" s="24"/>
      <c r="NZM33" s="36"/>
      <c r="NZN33" s="24"/>
      <c r="NZO33" s="36"/>
      <c r="NZP33" s="24"/>
      <c r="NZQ33" s="36"/>
      <c r="NZR33" s="24"/>
      <c r="NZS33" s="33"/>
      <c r="NZT33" s="9"/>
      <c r="NZU33" s="20"/>
      <c r="NZV33" s="6"/>
      <c r="NZW33" s="52"/>
      <c r="NZX33" s="53"/>
      <c r="NZY33" s="31"/>
      <c r="NZZ33" s="9"/>
      <c r="OAA33" s="36"/>
      <c r="OAB33" s="24"/>
      <c r="OAC33" s="36"/>
      <c r="OAD33" s="24"/>
      <c r="OAE33" s="36"/>
      <c r="OAF33" s="24"/>
      <c r="OAG33" s="36"/>
      <c r="OAH33" s="24"/>
      <c r="OAI33" s="33"/>
      <c r="OAJ33" s="9"/>
      <c r="OAK33" s="20"/>
      <c r="OAL33" s="6"/>
      <c r="OAM33" s="52"/>
      <c r="OAN33" s="53"/>
      <c r="OAO33" s="31"/>
      <c r="OAP33" s="9"/>
      <c r="OAQ33" s="36"/>
      <c r="OAR33" s="24"/>
      <c r="OAS33" s="36"/>
      <c r="OAT33" s="24"/>
      <c r="OAU33" s="36"/>
      <c r="OAV33" s="24"/>
      <c r="OAW33" s="36"/>
      <c r="OAX33" s="24"/>
      <c r="OAY33" s="33"/>
      <c r="OAZ33" s="9"/>
      <c r="OBA33" s="20"/>
      <c r="OBB33" s="6"/>
      <c r="OBC33" s="52"/>
      <c r="OBD33" s="53"/>
      <c r="OBE33" s="31"/>
      <c r="OBF33" s="9"/>
      <c r="OBG33" s="36"/>
      <c r="OBH33" s="24"/>
      <c r="OBI33" s="36"/>
      <c r="OBJ33" s="24"/>
      <c r="OBK33" s="36"/>
      <c r="OBL33" s="24"/>
      <c r="OBM33" s="36"/>
      <c r="OBN33" s="24"/>
      <c r="OBO33" s="33"/>
      <c r="OBP33" s="9"/>
      <c r="OBQ33" s="20"/>
      <c r="OBR33" s="6"/>
      <c r="OBS33" s="52"/>
      <c r="OBT33" s="53"/>
      <c r="OBU33" s="31"/>
      <c r="OBV33" s="9"/>
      <c r="OBW33" s="36"/>
      <c r="OBX33" s="24"/>
      <c r="OBY33" s="36"/>
      <c r="OBZ33" s="24"/>
      <c r="OCA33" s="36"/>
      <c r="OCB33" s="24"/>
      <c r="OCC33" s="36"/>
      <c r="OCD33" s="24"/>
      <c r="OCE33" s="33"/>
      <c r="OCF33" s="9"/>
      <c r="OCG33" s="20"/>
      <c r="OCH33" s="6"/>
      <c r="OCI33" s="52"/>
      <c r="OCJ33" s="53"/>
      <c r="OCK33" s="31"/>
      <c r="OCL33" s="9"/>
      <c r="OCM33" s="36"/>
      <c r="OCN33" s="24"/>
      <c r="OCO33" s="36"/>
      <c r="OCP33" s="24"/>
      <c r="OCQ33" s="36"/>
      <c r="OCR33" s="24"/>
      <c r="OCS33" s="36"/>
      <c r="OCT33" s="24"/>
      <c r="OCU33" s="33"/>
      <c r="OCV33" s="9"/>
      <c r="OCW33" s="20"/>
      <c r="OCX33" s="6"/>
      <c r="OCY33" s="52"/>
      <c r="OCZ33" s="53"/>
      <c r="ODA33" s="31"/>
      <c r="ODB33" s="9"/>
      <c r="ODC33" s="36"/>
      <c r="ODD33" s="24"/>
      <c r="ODE33" s="36"/>
      <c r="ODF33" s="24"/>
      <c r="ODG33" s="36"/>
      <c r="ODH33" s="24"/>
      <c r="ODI33" s="36"/>
      <c r="ODJ33" s="24"/>
      <c r="ODK33" s="33"/>
      <c r="ODL33" s="9"/>
      <c r="ODM33" s="20"/>
      <c r="ODN33" s="6"/>
      <c r="ODO33" s="52"/>
      <c r="ODP33" s="53"/>
      <c r="ODQ33" s="31"/>
      <c r="ODR33" s="9"/>
      <c r="ODS33" s="36"/>
      <c r="ODT33" s="24"/>
      <c r="ODU33" s="36"/>
      <c r="ODV33" s="24"/>
      <c r="ODW33" s="36"/>
      <c r="ODX33" s="24"/>
      <c r="ODY33" s="36"/>
      <c r="ODZ33" s="24"/>
      <c r="OEA33" s="33"/>
      <c r="OEB33" s="9"/>
      <c r="OEC33" s="20"/>
      <c r="OED33" s="6"/>
      <c r="OEE33" s="52"/>
      <c r="OEF33" s="53"/>
      <c r="OEG33" s="31"/>
      <c r="OEH33" s="9"/>
      <c r="OEI33" s="36"/>
      <c r="OEJ33" s="24"/>
      <c r="OEK33" s="36"/>
      <c r="OEL33" s="24"/>
      <c r="OEM33" s="36"/>
      <c r="OEN33" s="24"/>
      <c r="OEO33" s="36"/>
      <c r="OEP33" s="24"/>
      <c r="OEQ33" s="33"/>
      <c r="OER33" s="9"/>
      <c r="OES33" s="20"/>
      <c r="OET33" s="6"/>
      <c r="OEU33" s="52"/>
      <c r="OEV33" s="53"/>
      <c r="OEW33" s="31"/>
      <c r="OEX33" s="9"/>
      <c r="OEY33" s="36"/>
      <c r="OEZ33" s="24"/>
      <c r="OFA33" s="36"/>
      <c r="OFB33" s="24"/>
      <c r="OFC33" s="36"/>
      <c r="OFD33" s="24"/>
      <c r="OFE33" s="36"/>
      <c r="OFF33" s="24"/>
      <c r="OFG33" s="33"/>
      <c r="OFH33" s="9"/>
      <c r="OFI33" s="20"/>
      <c r="OFJ33" s="6"/>
      <c r="OFK33" s="52"/>
      <c r="OFL33" s="53"/>
      <c r="OFM33" s="31"/>
      <c r="OFN33" s="9"/>
      <c r="OFO33" s="36"/>
      <c r="OFP33" s="24"/>
      <c r="OFQ33" s="36"/>
      <c r="OFR33" s="24"/>
      <c r="OFS33" s="36"/>
      <c r="OFT33" s="24"/>
      <c r="OFU33" s="36"/>
      <c r="OFV33" s="24"/>
      <c r="OFW33" s="33"/>
      <c r="OFX33" s="9"/>
      <c r="OFY33" s="20"/>
      <c r="OFZ33" s="6"/>
      <c r="OGA33" s="52"/>
      <c r="OGB33" s="53"/>
      <c r="OGC33" s="31"/>
      <c r="OGD33" s="9"/>
      <c r="OGE33" s="36"/>
      <c r="OGF33" s="24"/>
      <c r="OGG33" s="36"/>
      <c r="OGH33" s="24"/>
      <c r="OGI33" s="36"/>
      <c r="OGJ33" s="24"/>
      <c r="OGK33" s="36"/>
      <c r="OGL33" s="24"/>
      <c r="OGM33" s="33"/>
      <c r="OGN33" s="9"/>
      <c r="OGO33" s="20"/>
      <c r="OGP33" s="6"/>
      <c r="OGQ33" s="52"/>
      <c r="OGR33" s="53"/>
      <c r="OGS33" s="31"/>
      <c r="OGT33" s="9"/>
      <c r="OGU33" s="36"/>
      <c r="OGV33" s="24"/>
      <c r="OGW33" s="36"/>
      <c r="OGX33" s="24"/>
      <c r="OGY33" s="36"/>
      <c r="OGZ33" s="24"/>
      <c r="OHA33" s="36"/>
      <c r="OHB33" s="24"/>
      <c r="OHC33" s="33"/>
      <c r="OHD33" s="9"/>
      <c r="OHE33" s="20"/>
      <c r="OHF33" s="6"/>
      <c r="OHG33" s="52"/>
      <c r="OHH33" s="53"/>
      <c r="OHI33" s="31"/>
      <c r="OHJ33" s="9"/>
      <c r="OHK33" s="36"/>
      <c r="OHL33" s="24"/>
      <c r="OHM33" s="36"/>
      <c r="OHN33" s="24"/>
      <c r="OHO33" s="36"/>
      <c r="OHP33" s="24"/>
      <c r="OHQ33" s="36"/>
      <c r="OHR33" s="24"/>
      <c r="OHS33" s="33"/>
      <c r="OHT33" s="9"/>
      <c r="OHU33" s="20"/>
      <c r="OHV33" s="6"/>
      <c r="OHW33" s="52"/>
      <c r="OHX33" s="53"/>
      <c r="OHY33" s="31"/>
      <c r="OHZ33" s="9"/>
      <c r="OIA33" s="36"/>
      <c r="OIB33" s="24"/>
      <c r="OIC33" s="36"/>
      <c r="OID33" s="24"/>
      <c r="OIE33" s="36"/>
      <c r="OIF33" s="24"/>
      <c r="OIG33" s="36"/>
      <c r="OIH33" s="24"/>
      <c r="OII33" s="33"/>
      <c r="OIJ33" s="9"/>
      <c r="OIK33" s="20"/>
      <c r="OIL33" s="6"/>
      <c r="OIM33" s="52"/>
      <c r="OIN33" s="53"/>
      <c r="OIO33" s="31"/>
      <c r="OIP33" s="9"/>
      <c r="OIQ33" s="36"/>
      <c r="OIR33" s="24"/>
      <c r="OIS33" s="36"/>
      <c r="OIT33" s="24"/>
      <c r="OIU33" s="36"/>
      <c r="OIV33" s="24"/>
      <c r="OIW33" s="36"/>
      <c r="OIX33" s="24"/>
      <c r="OIY33" s="33"/>
      <c r="OIZ33" s="9"/>
      <c r="OJA33" s="20"/>
      <c r="OJB33" s="6"/>
      <c r="OJC33" s="52"/>
      <c r="OJD33" s="53"/>
      <c r="OJE33" s="31"/>
      <c r="OJF33" s="9"/>
      <c r="OJG33" s="36"/>
      <c r="OJH33" s="24"/>
      <c r="OJI33" s="36"/>
      <c r="OJJ33" s="24"/>
      <c r="OJK33" s="36"/>
      <c r="OJL33" s="24"/>
      <c r="OJM33" s="36"/>
      <c r="OJN33" s="24"/>
      <c r="OJO33" s="33"/>
      <c r="OJP33" s="9"/>
      <c r="OJQ33" s="20"/>
      <c r="OJR33" s="6"/>
      <c r="OJS33" s="52"/>
      <c r="OJT33" s="53"/>
      <c r="OJU33" s="31"/>
      <c r="OJV33" s="9"/>
      <c r="OJW33" s="36"/>
      <c r="OJX33" s="24"/>
      <c r="OJY33" s="36"/>
      <c r="OJZ33" s="24"/>
      <c r="OKA33" s="36"/>
      <c r="OKB33" s="24"/>
      <c r="OKC33" s="36"/>
      <c r="OKD33" s="24"/>
      <c r="OKE33" s="33"/>
      <c r="OKF33" s="9"/>
      <c r="OKG33" s="20"/>
      <c r="OKH33" s="6"/>
      <c r="OKI33" s="52"/>
      <c r="OKJ33" s="53"/>
      <c r="OKK33" s="31"/>
      <c r="OKL33" s="9"/>
      <c r="OKM33" s="36"/>
      <c r="OKN33" s="24"/>
      <c r="OKO33" s="36"/>
      <c r="OKP33" s="24"/>
      <c r="OKQ33" s="36"/>
      <c r="OKR33" s="24"/>
      <c r="OKS33" s="36"/>
      <c r="OKT33" s="24"/>
      <c r="OKU33" s="33"/>
      <c r="OKV33" s="9"/>
      <c r="OKW33" s="20"/>
      <c r="OKX33" s="6"/>
      <c r="OKY33" s="52"/>
      <c r="OKZ33" s="53"/>
      <c r="OLA33" s="31"/>
      <c r="OLB33" s="9"/>
      <c r="OLC33" s="36"/>
      <c r="OLD33" s="24"/>
      <c r="OLE33" s="36"/>
      <c r="OLF33" s="24"/>
      <c r="OLG33" s="36"/>
      <c r="OLH33" s="24"/>
      <c r="OLI33" s="36"/>
      <c r="OLJ33" s="24"/>
      <c r="OLK33" s="33"/>
      <c r="OLL33" s="9"/>
      <c r="OLM33" s="20"/>
      <c r="OLN33" s="6"/>
      <c r="OLO33" s="52"/>
      <c r="OLP33" s="53"/>
      <c r="OLQ33" s="31"/>
      <c r="OLR33" s="9"/>
      <c r="OLS33" s="36"/>
      <c r="OLT33" s="24"/>
      <c r="OLU33" s="36"/>
      <c r="OLV33" s="24"/>
      <c r="OLW33" s="36"/>
      <c r="OLX33" s="24"/>
      <c r="OLY33" s="36"/>
      <c r="OLZ33" s="24"/>
      <c r="OMA33" s="33"/>
      <c r="OMB33" s="9"/>
      <c r="OMC33" s="20"/>
      <c r="OMD33" s="6"/>
      <c r="OME33" s="52"/>
      <c r="OMF33" s="53"/>
      <c r="OMG33" s="31"/>
      <c r="OMH33" s="9"/>
      <c r="OMI33" s="36"/>
      <c r="OMJ33" s="24"/>
      <c r="OMK33" s="36"/>
      <c r="OML33" s="24"/>
      <c r="OMM33" s="36"/>
      <c r="OMN33" s="24"/>
      <c r="OMO33" s="36"/>
      <c r="OMP33" s="24"/>
      <c r="OMQ33" s="33"/>
      <c r="OMR33" s="9"/>
      <c r="OMS33" s="20"/>
      <c r="OMT33" s="6"/>
      <c r="OMU33" s="52"/>
      <c r="OMV33" s="53"/>
      <c r="OMW33" s="31"/>
      <c r="OMX33" s="9"/>
      <c r="OMY33" s="36"/>
      <c r="OMZ33" s="24"/>
      <c r="ONA33" s="36"/>
      <c r="ONB33" s="24"/>
      <c r="ONC33" s="36"/>
      <c r="OND33" s="24"/>
      <c r="ONE33" s="36"/>
      <c r="ONF33" s="24"/>
      <c r="ONG33" s="33"/>
      <c r="ONH33" s="9"/>
      <c r="ONI33" s="20"/>
      <c r="ONJ33" s="6"/>
      <c r="ONK33" s="52"/>
      <c r="ONL33" s="53"/>
      <c r="ONM33" s="31"/>
      <c r="ONN33" s="9"/>
      <c r="ONO33" s="36"/>
      <c r="ONP33" s="24"/>
      <c r="ONQ33" s="36"/>
      <c r="ONR33" s="24"/>
      <c r="ONS33" s="36"/>
      <c r="ONT33" s="24"/>
      <c r="ONU33" s="36"/>
      <c r="ONV33" s="24"/>
      <c r="ONW33" s="33"/>
      <c r="ONX33" s="9"/>
      <c r="ONY33" s="20"/>
      <c r="ONZ33" s="6"/>
      <c r="OOA33" s="52"/>
      <c r="OOB33" s="53"/>
      <c r="OOC33" s="31"/>
      <c r="OOD33" s="9"/>
      <c r="OOE33" s="36"/>
      <c r="OOF33" s="24"/>
      <c r="OOG33" s="36"/>
      <c r="OOH33" s="24"/>
      <c r="OOI33" s="36"/>
      <c r="OOJ33" s="24"/>
      <c r="OOK33" s="36"/>
      <c r="OOL33" s="24"/>
      <c r="OOM33" s="33"/>
      <c r="OON33" s="9"/>
      <c r="OOO33" s="20"/>
      <c r="OOP33" s="6"/>
      <c r="OOQ33" s="52"/>
      <c r="OOR33" s="53"/>
      <c r="OOS33" s="31"/>
      <c r="OOT33" s="9"/>
      <c r="OOU33" s="36"/>
      <c r="OOV33" s="24"/>
      <c r="OOW33" s="36"/>
      <c r="OOX33" s="24"/>
      <c r="OOY33" s="36"/>
      <c r="OOZ33" s="24"/>
      <c r="OPA33" s="36"/>
      <c r="OPB33" s="24"/>
      <c r="OPC33" s="33"/>
      <c r="OPD33" s="9"/>
      <c r="OPE33" s="20"/>
      <c r="OPF33" s="6"/>
      <c r="OPG33" s="52"/>
      <c r="OPH33" s="53"/>
      <c r="OPI33" s="31"/>
      <c r="OPJ33" s="9"/>
      <c r="OPK33" s="36"/>
      <c r="OPL33" s="24"/>
      <c r="OPM33" s="36"/>
      <c r="OPN33" s="24"/>
      <c r="OPO33" s="36"/>
      <c r="OPP33" s="24"/>
      <c r="OPQ33" s="36"/>
      <c r="OPR33" s="24"/>
      <c r="OPS33" s="33"/>
      <c r="OPT33" s="9"/>
      <c r="OPU33" s="20"/>
      <c r="OPV33" s="6"/>
      <c r="OPW33" s="52"/>
      <c r="OPX33" s="53"/>
      <c r="OPY33" s="31"/>
      <c r="OPZ33" s="9"/>
      <c r="OQA33" s="36"/>
      <c r="OQB33" s="24"/>
      <c r="OQC33" s="36"/>
      <c r="OQD33" s="24"/>
      <c r="OQE33" s="36"/>
      <c r="OQF33" s="24"/>
      <c r="OQG33" s="36"/>
      <c r="OQH33" s="24"/>
      <c r="OQI33" s="33"/>
      <c r="OQJ33" s="9"/>
      <c r="OQK33" s="20"/>
      <c r="OQL33" s="6"/>
      <c r="OQM33" s="52"/>
      <c r="OQN33" s="53"/>
      <c r="OQO33" s="31"/>
      <c r="OQP33" s="9"/>
      <c r="OQQ33" s="36"/>
      <c r="OQR33" s="24"/>
      <c r="OQS33" s="36"/>
      <c r="OQT33" s="24"/>
      <c r="OQU33" s="36"/>
      <c r="OQV33" s="24"/>
      <c r="OQW33" s="36"/>
      <c r="OQX33" s="24"/>
      <c r="OQY33" s="33"/>
      <c r="OQZ33" s="9"/>
      <c r="ORA33" s="20"/>
      <c r="ORB33" s="6"/>
      <c r="ORC33" s="52"/>
      <c r="ORD33" s="53"/>
      <c r="ORE33" s="31"/>
      <c r="ORF33" s="9"/>
      <c r="ORG33" s="36"/>
      <c r="ORH33" s="24"/>
      <c r="ORI33" s="36"/>
      <c r="ORJ33" s="24"/>
      <c r="ORK33" s="36"/>
      <c r="ORL33" s="24"/>
      <c r="ORM33" s="36"/>
      <c r="ORN33" s="24"/>
      <c r="ORO33" s="33"/>
      <c r="ORP33" s="9"/>
      <c r="ORQ33" s="20"/>
      <c r="ORR33" s="6"/>
      <c r="ORS33" s="52"/>
      <c r="ORT33" s="53"/>
      <c r="ORU33" s="31"/>
      <c r="ORV33" s="9"/>
      <c r="ORW33" s="36"/>
      <c r="ORX33" s="24"/>
      <c r="ORY33" s="36"/>
      <c r="ORZ33" s="24"/>
      <c r="OSA33" s="36"/>
      <c r="OSB33" s="24"/>
      <c r="OSC33" s="36"/>
      <c r="OSD33" s="24"/>
      <c r="OSE33" s="33"/>
      <c r="OSF33" s="9"/>
      <c r="OSG33" s="20"/>
      <c r="OSH33" s="6"/>
      <c r="OSI33" s="52"/>
      <c r="OSJ33" s="53"/>
      <c r="OSK33" s="31"/>
      <c r="OSL33" s="9"/>
      <c r="OSM33" s="36"/>
      <c r="OSN33" s="24"/>
      <c r="OSO33" s="36"/>
      <c r="OSP33" s="24"/>
      <c r="OSQ33" s="36"/>
      <c r="OSR33" s="24"/>
      <c r="OSS33" s="36"/>
      <c r="OST33" s="24"/>
      <c r="OSU33" s="33"/>
      <c r="OSV33" s="9"/>
      <c r="OSW33" s="20"/>
      <c r="OSX33" s="6"/>
      <c r="OSY33" s="52"/>
      <c r="OSZ33" s="53"/>
      <c r="OTA33" s="31"/>
      <c r="OTB33" s="9"/>
      <c r="OTC33" s="36"/>
      <c r="OTD33" s="24"/>
      <c r="OTE33" s="36"/>
      <c r="OTF33" s="24"/>
      <c r="OTG33" s="36"/>
      <c r="OTH33" s="24"/>
      <c r="OTI33" s="36"/>
      <c r="OTJ33" s="24"/>
      <c r="OTK33" s="33"/>
      <c r="OTL33" s="9"/>
      <c r="OTM33" s="20"/>
      <c r="OTN33" s="6"/>
      <c r="OTO33" s="52"/>
      <c r="OTP33" s="53"/>
      <c r="OTQ33" s="31"/>
      <c r="OTR33" s="9"/>
      <c r="OTS33" s="36"/>
      <c r="OTT33" s="24"/>
      <c r="OTU33" s="36"/>
      <c r="OTV33" s="24"/>
      <c r="OTW33" s="36"/>
      <c r="OTX33" s="24"/>
      <c r="OTY33" s="36"/>
      <c r="OTZ33" s="24"/>
      <c r="OUA33" s="33"/>
      <c r="OUB33" s="9"/>
      <c r="OUC33" s="20"/>
      <c r="OUD33" s="6"/>
      <c r="OUE33" s="52"/>
      <c r="OUF33" s="53"/>
      <c r="OUG33" s="31"/>
      <c r="OUH33" s="9"/>
      <c r="OUI33" s="36"/>
      <c r="OUJ33" s="24"/>
      <c r="OUK33" s="36"/>
      <c r="OUL33" s="24"/>
      <c r="OUM33" s="36"/>
      <c r="OUN33" s="24"/>
      <c r="OUO33" s="36"/>
      <c r="OUP33" s="24"/>
      <c r="OUQ33" s="33"/>
      <c r="OUR33" s="9"/>
      <c r="OUS33" s="20"/>
      <c r="OUT33" s="6"/>
      <c r="OUU33" s="52"/>
      <c r="OUV33" s="53"/>
      <c r="OUW33" s="31"/>
      <c r="OUX33" s="9"/>
      <c r="OUY33" s="36"/>
      <c r="OUZ33" s="24"/>
      <c r="OVA33" s="36"/>
      <c r="OVB33" s="24"/>
      <c r="OVC33" s="36"/>
      <c r="OVD33" s="24"/>
      <c r="OVE33" s="36"/>
      <c r="OVF33" s="24"/>
      <c r="OVG33" s="33"/>
      <c r="OVH33" s="9"/>
      <c r="OVI33" s="20"/>
      <c r="OVJ33" s="6"/>
      <c r="OVK33" s="52"/>
      <c r="OVL33" s="53"/>
      <c r="OVM33" s="31"/>
      <c r="OVN33" s="9"/>
      <c r="OVO33" s="36"/>
      <c r="OVP33" s="24"/>
      <c r="OVQ33" s="36"/>
      <c r="OVR33" s="24"/>
      <c r="OVS33" s="36"/>
      <c r="OVT33" s="24"/>
      <c r="OVU33" s="36"/>
      <c r="OVV33" s="24"/>
      <c r="OVW33" s="33"/>
      <c r="OVX33" s="9"/>
      <c r="OVY33" s="20"/>
      <c r="OVZ33" s="6"/>
      <c r="OWA33" s="52"/>
      <c r="OWB33" s="53"/>
      <c r="OWC33" s="31"/>
      <c r="OWD33" s="9"/>
      <c r="OWE33" s="36"/>
      <c r="OWF33" s="24"/>
      <c r="OWG33" s="36"/>
      <c r="OWH33" s="24"/>
      <c r="OWI33" s="36"/>
      <c r="OWJ33" s="24"/>
      <c r="OWK33" s="36"/>
      <c r="OWL33" s="24"/>
      <c r="OWM33" s="33"/>
      <c r="OWN33" s="9"/>
      <c r="OWO33" s="20"/>
      <c r="OWP33" s="6"/>
      <c r="OWQ33" s="52"/>
      <c r="OWR33" s="53"/>
      <c r="OWS33" s="31"/>
      <c r="OWT33" s="9"/>
      <c r="OWU33" s="36"/>
      <c r="OWV33" s="24"/>
      <c r="OWW33" s="36"/>
      <c r="OWX33" s="24"/>
      <c r="OWY33" s="36"/>
      <c r="OWZ33" s="24"/>
      <c r="OXA33" s="36"/>
      <c r="OXB33" s="24"/>
      <c r="OXC33" s="33"/>
      <c r="OXD33" s="9"/>
      <c r="OXE33" s="20"/>
      <c r="OXF33" s="6"/>
      <c r="OXG33" s="52"/>
      <c r="OXH33" s="53"/>
      <c r="OXI33" s="31"/>
      <c r="OXJ33" s="9"/>
      <c r="OXK33" s="36"/>
      <c r="OXL33" s="24"/>
      <c r="OXM33" s="36"/>
      <c r="OXN33" s="24"/>
      <c r="OXO33" s="36"/>
      <c r="OXP33" s="24"/>
      <c r="OXQ33" s="36"/>
      <c r="OXR33" s="24"/>
      <c r="OXS33" s="33"/>
      <c r="OXT33" s="9"/>
      <c r="OXU33" s="20"/>
      <c r="OXV33" s="6"/>
      <c r="OXW33" s="52"/>
      <c r="OXX33" s="53"/>
      <c r="OXY33" s="31"/>
      <c r="OXZ33" s="9"/>
      <c r="OYA33" s="36"/>
      <c r="OYB33" s="24"/>
      <c r="OYC33" s="36"/>
      <c r="OYD33" s="24"/>
      <c r="OYE33" s="36"/>
      <c r="OYF33" s="24"/>
      <c r="OYG33" s="36"/>
      <c r="OYH33" s="24"/>
      <c r="OYI33" s="33"/>
      <c r="OYJ33" s="9"/>
      <c r="OYK33" s="20"/>
      <c r="OYL33" s="6"/>
      <c r="OYM33" s="52"/>
      <c r="OYN33" s="53"/>
      <c r="OYO33" s="31"/>
      <c r="OYP33" s="9"/>
      <c r="OYQ33" s="36"/>
      <c r="OYR33" s="24"/>
      <c r="OYS33" s="36"/>
      <c r="OYT33" s="24"/>
      <c r="OYU33" s="36"/>
      <c r="OYV33" s="24"/>
      <c r="OYW33" s="36"/>
      <c r="OYX33" s="24"/>
      <c r="OYY33" s="33"/>
      <c r="OYZ33" s="9"/>
      <c r="OZA33" s="20"/>
      <c r="OZB33" s="6"/>
      <c r="OZC33" s="52"/>
      <c r="OZD33" s="53"/>
      <c r="OZE33" s="31"/>
      <c r="OZF33" s="9"/>
      <c r="OZG33" s="36"/>
      <c r="OZH33" s="24"/>
      <c r="OZI33" s="36"/>
      <c r="OZJ33" s="24"/>
      <c r="OZK33" s="36"/>
      <c r="OZL33" s="24"/>
      <c r="OZM33" s="36"/>
      <c r="OZN33" s="24"/>
      <c r="OZO33" s="33"/>
      <c r="OZP33" s="9"/>
      <c r="OZQ33" s="20"/>
      <c r="OZR33" s="6"/>
      <c r="OZS33" s="52"/>
      <c r="OZT33" s="53"/>
      <c r="OZU33" s="31"/>
      <c r="OZV33" s="9"/>
      <c r="OZW33" s="36"/>
      <c r="OZX33" s="24"/>
      <c r="OZY33" s="36"/>
      <c r="OZZ33" s="24"/>
      <c r="PAA33" s="36"/>
      <c r="PAB33" s="24"/>
      <c r="PAC33" s="36"/>
      <c r="PAD33" s="24"/>
      <c r="PAE33" s="33"/>
      <c r="PAF33" s="9"/>
      <c r="PAG33" s="20"/>
      <c r="PAH33" s="6"/>
      <c r="PAI33" s="52"/>
      <c r="PAJ33" s="53"/>
      <c r="PAK33" s="31"/>
      <c r="PAL33" s="9"/>
      <c r="PAM33" s="36"/>
      <c r="PAN33" s="24"/>
      <c r="PAO33" s="36"/>
      <c r="PAP33" s="24"/>
      <c r="PAQ33" s="36"/>
      <c r="PAR33" s="24"/>
      <c r="PAS33" s="36"/>
      <c r="PAT33" s="24"/>
      <c r="PAU33" s="33"/>
      <c r="PAV33" s="9"/>
      <c r="PAW33" s="20"/>
      <c r="PAX33" s="6"/>
      <c r="PAY33" s="52"/>
      <c r="PAZ33" s="53"/>
      <c r="PBA33" s="31"/>
      <c r="PBB33" s="9"/>
      <c r="PBC33" s="36"/>
      <c r="PBD33" s="24"/>
      <c r="PBE33" s="36"/>
      <c r="PBF33" s="24"/>
      <c r="PBG33" s="36"/>
      <c r="PBH33" s="24"/>
      <c r="PBI33" s="36"/>
      <c r="PBJ33" s="24"/>
      <c r="PBK33" s="33"/>
      <c r="PBL33" s="9"/>
      <c r="PBM33" s="20"/>
      <c r="PBN33" s="6"/>
      <c r="PBO33" s="52"/>
      <c r="PBP33" s="53"/>
      <c r="PBQ33" s="31"/>
      <c r="PBR33" s="9"/>
      <c r="PBS33" s="36"/>
      <c r="PBT33" s="24"/>
      <c r="PBU33" s="36"/>
      <c r="PBV33" s="24"/>
      <c r="PBW33" s="36"/>
      <c r="PBX33" s="24"/>
      <c r="PBY33" s="36"/>
      <c r="PBZ33" s="24"/>
      <c r="PCA33" s="33"/>
      <c r="PCB33" s="9"/>
      <c r="PCC33" s="20"/>
      <c r="PCD33" s="6"/>
      <c r="PCE33" s="52"/>
      <c r="PCF33" s="53"/>
      <c r="PCG33" s="31"/>
      <c r="PCH33" s="9"/>
      <c r="PCI33" s="36"/>
      <c r="PCJ33" s="24"/>
      <c r="PCK33" s="36"/>
      <c r="PCL33" s="24"/>
      <c r="PCM33" s="36"/>
      <c r="PCN33" s="24"/>
      <c r="PCO33" s="36"/>
      <c r="PCP33" s="24"/>
      <c r="PCQ33" s="33"/>
      <c r="PCR33" s="9"/>
      <c r="PCS33" s="20"/>
      <c r="PCT33" s="6"/>
      <c r="PCU33" s="52"/>
      <c r="PCV33" s="53"/>
      <c r="PCW33" s="31"/>
      <c r="PCX33" s="9"/>
      <c r="PCY33" s="36"/>
      <c r="PCZ33" s="24"/>
      <c r="PDA33" s="36"/>
      <c r="PDB33" s="24"/>
      <c r="PDC33" s="36"/>
      <c r="PDD33" s="24"/>
      <c r="PDE33" s="36"/>
      <c r="PDF33" s="24"/>
      <c r="PDG33" s="33"/>
      <c r="PDH33" s="9"/>
      <c r="PDI33" s="20"/>
      <c r="PDJ33" s="6"/>
      <c r="PDK33" s="52"/>
      <c r="PDL33" s="53"/>
      <c r="PDM33" s="31"/>
      <c r="PDN33" s="9"/>
      <c r="PDO33" s="36"/>
      <c r="PDP33" s="24"/>
      <c r="PDQ33" s="36"/>
      <c r="PDR33" s="24"/>
      <c r="PDS33" s="36"/>
      <c r="PDT33" s="24"/>
      <c r="PDU33" s="36"/>
      <c r="PDV33" s="24"/>
      <c r="PDW33" s="33"/>
      <c r="PDX33" s="9"/>
      <c r="PDY33" s="20"/>
      <c r="PDZ33" s="6"/>
      <c r="PEA33" s="52"/>
      <c r="PEB33" s="53"/>
      <c r="PEC33" s="31"/>
      <c r="PED33" s="9"/>
      <c r="PEE33" s="36"/>
      <c r="PEF33" s="24"/>
      <c r="PEG33" s="36"/>
      <c r="PEH33" s="24"/>
      <c r="PEI33" s="36"/>
      <c r="PEJ33" s="24"/>
      <c r="PEK33" s="36"/>
      <c r="PEL33" s="24"/>
      <c r="PEM33" s="33"/>
      <c r="PEN33" s="9"/>
      <c r="PEO33" s="20"/>
      <c r="PEP33" s="6"/>
      <c r="PEQ33" s="52"/>
      <c r="PER33" s="53"/>
      <c r="PES33" s="31"/>
      <c r="PET33" s="9"/>
      <c r="PEU33" s="36"/>
      <c r="PEV33" s="24"/>
      <c r="PEW33" s="36"/>
      <c r="PEX33" s="24"/>
      <c r="PEY33" s="36"/>
      <c r="PEZ33" s="24"/>
      <c r="PFA33" s="36"/>
      <c r="PFB33" s="24"/>
      <c r="PFC33" s="33"/>
      <c r="PFD33" s="9"/>
      <c r="PFE33" s="20"/>
      <c r="PFF33" s="6"/>
      <c r="PFG33" s="52"/>
      <c r="PFH33" s="53"/>
      <c r="PFI33" s="31"/>
      <c r="PFJ33" s="9"/>
      <c r="PFK33" s="36"/>
      <c r="PFL33" s="24"/>
      <c r="PFM33" s="36"/>
      <c r="PFN33" s="24"/>
      <c r="PFO33" s="36"/>
      <c r="PFP33" s="24"/>
      <c r="PFQ33" s="36"/>
      <c r="PFR33" s="24"/>
      <c r="PFS33" s="33"/>
      <c r="PFT33" s="9"/>
      <c r="PFU33" s="20"/>
      <c r="PFV33" s="6"/>
      <c r="PFW33" s="52"/>
      <c r="PFX33" s="53"/>
      <c r="PFY33" s="31"/>
      <c r="PFZ33" s="9"/>
      <c r="PGA33" s="36"/>
      <c r="PGB33" s="24"/>
      <c r="PGC33" s="36"/>
      <c r="PGD33" s="24"/>
      <c r="PGE33" s="36"/>
      <c r="PGF33" s="24"/>
      <c r="PGG33" s="36"/>
      <c r="PGH33" s="24"/>
      <c r="PGI33" s="33"/>
      <c r="PGJ33" s="9"/>
      <c r="PGK33" s="20"/>
      <c r="PGL33" s="6"/>
      <c r="PGM33" s="52"/>
      <c r="PGN33" s="53"/>
      <c r="PGO33" s="31"/>
      <c r="PGP33" s="9"/>
      <c r="PGQ33" s="36"/>
      <c r="PGR33" s="24"/>
      <c r="PGS33" s="36"/>
      <c r="PGT33" s="24"/>
      <c r="PGU33" s="36"/>
      <c r="PGV33" s="24"/>
      <c r="PGW33" s="36"/>
      <c r="PGX33" s="24"/>
      <c r="PGY33" s="33"/>
      <c r="PGZ33" s="9"/>
      <c r="PHA33" s="20"/>
      <c r="PHB33" s="6"/>
      <c r="PHC33" s="52"/>
      <c r="PHD33" s="53"/>
      <c r="PHE33" s="31"/>
      <c r="PHF33" s="9"/>
      <c r="PHG33" s="36"/>
      <c r="PHH33" s="24"/>
      <c r="PHI33" s="36"/>
      <c r="PHJ33" s="24"/>
      <c r="PHK33" s="36"/>
      <c r="PHL33" s="24"/>
      <c r="PHM33" s="36"/>
      <c r="PHN33" s="24"/>
      <c r="PHO33" s="33"/>
      <c r="PHP33" s="9"/>
      <c r="PHQ33" s="20"/>
      <c r="PHR33" s="6"/>
      <c r="PHS33" s="52"/>
      <c r="PHT33" s="53"/>
      <c r="PHU33" s="31"/>
      <c r="PHV33" s="9"/>
      <c r="PHW33" s="36"/>
      <c r="PHX33" s="24"/>
      <c r="PHY33" s="36"/>
      <c r="PHZ33" s="24"/>
      <c r="PIA33" s="36"/>
      <c r="PIB33" s="24"/>
      <c r="PIC33" s="36"/>
      <c r="PID33" s="24"/>
      <c r="PIE33" s="33"/>
      <c r="PIF33" s="9"/>
      <c r="PIG33" s="20"/>
      <c r="PIH33" s="6"/>
      <c r="PII33" s="52"/>
      <c r="PIJ33" s="53"/>
      <c r="PIK33" s="31"/>
      <c r="PIL33" s="9"/>
      <c r="PIM33" s="36"/>
      <c r="PIN33" s="24"/>
      <c r="PIO33" s="36"/>
      <c r="PIP33" s="24"/>
      <c r="PIQ33" s="36"/>
      <c r="PIR33" s="24"/>
      <c r="PIS33" s="36"/>
      <c r="PIT33" s="24"/>
      <c r="PIU33" s="33"/>
      <c r="PIV33" s="9"/>
      <c r="PIW33" s="20"/>
      <c r="PIX33" s="6"/>
      <c r="PIY33" s="52"/>
      <c r="PIZ33" s="53"/>
      <c r="PJA33" s="31"/>
      <c r="PJB33" s="9"/>
      <c r="PJC33" s="36"/>
      <c r="PJD33" s="24"/>
      <c r="PJE33" s="36"/>
      <c r="PJF33" s="24"/>
      <c r="PJG33" s="36"/>
      <c r="PJH33" s="24"/>
      <c r="PJI33" s="36"/>
      <c r="PJJ33" s="24"/>
      <c r="PJK33" s="33"/>
      <c r="PJL33" s="9"/>
      <c r="PJM33" s="20"/>
      <c r="PJN33" s="6"/>
      <c r="PJO33" s="52"/>
      <c r="PJP33" s="53"/>
      <c r="PJQ33" s="31"/>
      <c r="PJR33" s="9"/>
      <c r="PJS33" s="36"/>
      <c r="PJT33" s="24"/>
      <c r="PJU33" s="36"/>
      <c r="PJV33" s="24"/>
      <c r="PJW33" s="36"/>
      <c r="PJX33" s="24"/>
      <c r="PJY33" s="36"/>
      <c r="PJZ33" s="24"/>
      <c r="PKA33" s="33"/>
      <c r="PKB33" s="9"/>
      <c r="PKC33" s="20"/>
      <c r="PKD33" s="6"/>
      <c r="PKE33" s="52"/>
      <c r="PKF33" s="53"/>
      <c r="PKG33" s="31"/>
      <c r="PKH33" s="9"/>
      <c r="PKI33" s="36"/>
      <c r="PKJ33" s="24"/>
      <c r="PKK33" s="36"/>
      <c r="PKL33" s="24"/>
      <c r="PKM33" s="36"/>
      <c r="PKN33" s="24"/>
      <c r="PKO33" s="36"/>
      <c r="PKP33" s="24"/>
      <c r="PKQ33" s="33"/>
      <c r="PKR33" s="9"/>
      <c r="PKS33" s="20"/>
      <c r="PKT33" s="6"/>
      <c r="PKU33" s="52"/>
      <c r="PKV33" s="53"/>
      <c r="PKW33" s="31"/>
      <c r="PKX33" s="9"/>
      <c r="PKY33" s="36"/>
      <c r="PKZ33" s="24"/>
      <c r="PLA33" s="36"/>
      <c r="PLB33" s="24"/>
      <c r="PLC33" s="36"/>
      <c r="PLD33" s="24"/>
      <c r="PLE33" s="36"/>
      <c r="PLF33" s="24"/>
      <c r="PLG33" s="33"/>
      <c r="PLH33" s="9"/>
      <c r="PLI33" s="20"/>
      <c r="PLJ33" s="6"/>
      <c r="PLK33" s="52"/>
      <c r="PLL33" s="53"/>
      <c r="PLM33" s="31"/>
      <c r="PLN33" s="9"/>
      <c r="PLO33" s="36"/>
      <c r="PLP33" s="24"/>
      <c r="PLQ33" s="36"/>
      <c r="PLR33" s="24"/>
      <c r="PLS33" s="36"/>
      <c r="PLT33" s="24"/>
      <c r="PLU33" s="36"/>
      <c r="PLV33" s="24"/>
      <c r="PLW33" s="33"/>
      <c r="PLX33" s="9"/>
      <c r="PLY33" s="20"/>
      <c r="PLZ33" s="6"/>
      <c r="PMA33" s="52"/>
      <c r="PMB33" s="53"/>
      <c r="PMC33" s="31"/>
      <c r="PMD33" s="9"/>
      <c r="PME33" s="36"/>
      <c r="PMF33" s="24"/>
      <c r="PMG33" s="36"/>
      <c r="PMH33" s="24"/>
      <c r="PMI33" s="36"/>
      <c r="PMJ33" s="24"/>
      <c r="PMK33" s="36"/>
      <c r="PML33" s="24"/>
      <c r="PMM33" s="33"/>
      <c r="PMN33" s="9"/>
      <c r="PMO33" s="20"/>
      <c r="PMP33" s="6"/>
      <c r="PMQ33" s="52"/>
      <c r="PMR33" s="53"/>
      <c r="PMS33" s="31"/>
      <c r="PMT33" s="9"/>
      <c r="PMU33" s="36"/>
      <c r="PMV33" s="24"/>
      <c r="PMW33" s="36"/>
      <c r="PMX33" s="24"/>
      <c r="PMY33" s="36"/>
      <c r="PMZ33" s="24"/>
      <c r="PNA33" s="36"/>
      <c r="PNB33" s="24"/>
      <c r="PNC33" s="33"/>
      <c r="PND33" s="9"/>
      <c r="PNE33" s="20"/>
      <c r="PNF33" s="6"/>
      <c r="PNG33" s="52"/>
      <c r="PNH33" s="53"/>
      <c r="PNI33" s="31"/>
      <c r="PNJ33" s="9"/>
      <c r="PNK33" s="36"/>
      <c r="PNL33" s="24"/>
      <c r="PNM33" s="36"/>
      <c r="PNN33" s="24"/>
      <c r="PNO33" s="36"/>
      <c r="PNP33" s="24"/>
      <c r="PNQ33" s="36"/>
      <c r="PNR33" s="24"/>
      <c r="PNS33" s="33"/>
      <c r="PNT33" s="9"/>
      <c r="PNU33" s="20"/>
      <c r="PNV33" s="6"/>
      <c r="PNW33" s="52"/>
      <c r="PNX33" s="53"/>
      <c r="PNY33" s="31"/>
      <c r="PNZ33" s="9"/>
      <c r="POA33" s="36"/>
      <c r="POB33" s="24"/>
      <c r="POC33" s="36"/>
      <c r="POD33" s="24"/>
      <c r="POE33" s="36"/>
      <c r="POF33" s="24"/>
      <c r="POG33" s="36"/>
      <c r="POH33" s="24"/>
      <c r="POI33" s="33"/>
      <c r="POJ33" s="9"/>
      <c r="POK33" s="20"/>
      <c r="POL33" s="6"/>
      <c r="POM33" s="52"/>
      <c r="PON33" s="53"/>
      <c r="POO33" s="31"/>
      <c r="POP33" s="9"/>
      <c r="POQ33" s="36"/>
      <c r="POR33" s="24"/>
      <c r="POS33" s="36"/>
      <c r="POT33" s="24"/>
      <c r="POU33" s="36"/>
      <c r="POV33" s="24"/>
      <c r="POW33" s="36"/>
      <c r="POX33" s="24"/>
      <c r="POY33" s="33"/>
      <c r="POZ33" s="9"/>
      <c r="PPA33" s="20"/>
      <c r="PPB33" s="6"/>
      <c r="PPC33" s="52"/>
      <c r="PPD33" s="53"/>
      <c r="PPE33" s="31"/>
      <c r="PPF33" s="9"/>
      <c r="PPG33" s="36"/>
      <c r="PPH33" s="24"/>
      <c r="PPI33" s="36"/>
      <c r="PPJ33" s="24"/>
      <c r="PPK33" s="36"/>
      <c r="PPL33" s="24"/>
      <c r="PPM33" s="36"/>
      <c r="PPN33" s="24"/>
      <c r="PPO33" s="33"/>
      <c r="PPP33" s="9"/>
      <c r="PPQ33" s="20"/>
      <c r="PPR33" s="6"/>
      <c r="PPS33" s="52"/>
      <c r="PPT33" s="53"/>
      <c r="PPU33" s="31"/>
      <c r="PPV33" s="9"/>
      <c r="PPW33" s="36"/>
      <c r="PPX33" s="24"/>
      <c r="PPY33" s="36"/>
      <c r="PPZ33" s="24"/>
      <c r="PQA33" s="36"/>
      <c r="PQB33" s="24"/>
      <c r="PQC33" s="36"/>
      <c r="PQD33" s="24"/>
      <c r="PQE33" s="33"/>
      <c r="PQF33" s="9"/>
      <c r="PQG33" s="20"/>
      <c r="PQH33" s="6"/>
      <c r="PQI33" s="52"/>
      <c r="PQJ33" s="53"/>
      <c r="PQK33" s="31"/>
      <c r="PQL33" s="9"/>
      <c r="PQM33" s="36"/>
      <c r="PQN33" s="24"/>
      <c r="PQO33" s="36"/>
      <c r="PQP33" s="24"/>
      <c r="PQQ33" s="36"/>
      <c r="PQR33" s="24"/>
      <c r="PQS33" s="36"/>
      <c r="PQT33" s="24"/>
      <c r="PQU33" s="33"/>
      <c r="PQV33" s="9"/>
      <c r="PQW33" s="20"/>
      <c r="PQX33" s="6"/>
      <c r="PQY33" s="52"/>
      <c r="PQZ33" s="53"/>
      <c r="PRA33" s="31"/>
      <c r="PRB33" s="9"/>
      <c r="PRC33" s="36"/>
      <c r="PRD33" s="24"/>
      <c r="PRE33" s="36"/>
      <c r="PRF33" s="24"/>
      <c r="PRG33" s="36"/>
      <c r="PRH33" s="24"/>
      <c r="PRI33" s="36"/>
      <c r="PRJ33" s="24"/>
      <c r="PRK33" s="33"/>
      <c r="PRL33" s="9"/>
      <c r="PRM33" s="20"/>
      <c r="PRN33" s="6"/>
      <c r="PRO33" s="52"/>
      <c r="PRP33" s="53"/>
      <c r="PRQ33" s="31"/>
      <c r="PRR33" s="9"/>
      <c r="PRS33" s="36"/>
      <c r="PRT33" s="24"/>
      <c r="PRU33" s="36"/>
      <c r="PRV33" s="24"/>
      <c r="PRW33" s="36"/>
      <c r="PRX33" s="24"/>
      <c r="PRY33" s="36"/>
      <c r="PRZ33" s="24"/>
      <c r="PSA33" s="33"/>
      <c r="PSB33" s="9"/>
      <c r="PSC33" s="20"/>
      <c r="PSD33" s="6"/>
      <c r="PSE33" s="52"/>
      <c r="PSF33" s="53"/>
      <c r="PSG33" s="31"/>
      <c r="PSH33" s="9"/>
      <c r="PSI33" s="36"/>
      <c r="PSJ33" s="24"/>
      <c r="PSK33" s="36"/>
      <c r="PSL33" s="24"/>
      <c r="PSM33" s="36"/>
      <c r="PSN33" s="24"/>
      <c r="PSO33" s="36"/>
      <c r="PSP33" s="24"/>
      <c r="PSQ33" s="33"/>
      <c r="PSR33" s="9"/>
      <c r="PSS33" s="20"/>
      <c r="PST33" s="6"/>
      <c r="PSU33" s="52"/>
      <c r="PSV33" s="53"/>
      <c r="PSW33" s="31"/>
      <c r="PSX33" s="9"/>
      <c r="PSY33" s="36"/>
      <c r="PSZ33" s="24"/>
      <c r="PTA33" s="36"/>
      <c r="PTB33" s="24"/>
      <c r="PTC33" s="36"/>
      <c r="PTD33" s="24"/>
      <c r="PTE33" s="36"/>
      <c r="PTF33" s="24"/>
      <c r="PTG33" s="33"/>
      <c r="PTH33" s="9"/>
      <c r="PTI33" s="20"/>
      <c r="PTJ33" s="6"/>
      <c r="PTK33" s="52"/>
      <c r="PTL33" s="53"/>
      <c r="PTM33" s="31"/>
      <c r="PTN33" s="9"/>
      <c r="PTO33" s="36"/>
      <c r="PTP33" s="24"/>
      <c r="PTQ33" s="36"/>
      <c r="PTR33" s="24"/>
      <c r="PTS33" s="36"/>
      <c r="PTT33" s="24"/>
      <c r="PTU33" s="36"/>
      <c r="PTV33" s="24"/>
      <c r="PTW33" s="33"/>
      <c r="PTX33" s="9"/>
      <c r="PTY33" s="20"/>
      <c r="PTZ33" s="6"/>
      <c r="PUA33" s="52"/>
      <c r="PUB33" s="53"/>
      <c r="PUC33" s="31"/>
      <c r="PUD33" s="9"/>
      <c r="PUE33" s="36"/>
      <c r="PUF33" s="24"/>
      <c r="PUG33" s="36"/>
      <c r="PUH33" s="24"/>
      <c r="PUI33" s="36"/>
      <c r="PUJ33" s="24"/>
      <c r="PUK33" s="36"/>
      <c r="PUL33" s="24"/>
      <c r="PUM33" s="33"/>
      <c r="PUN33" s="9"/>
      <c r="PUO33" s="20"/>
      <c r="PUP33" s="6"/>
      <c r="PUQ33" s="52"/>
      <c r="PUR33" s="53"/>
      <c r="PUS33" s="31"/>
      <c r="PUT33" s="9"/>
      <c r="PUU33" s="36"/>
      <c r="PUV33" s="24"/>
      <c r="PUW33" s="36"/>
      <c r="PUX33" s="24"/>
      <c r="PUY33" s="36"/>
      <c r="PUZ33" s="24"/>
      <c r="PVA33" s="36"/>
      <c r="PVB33" s="24"/>
      <c r="PVC33" s="33"/>
      <c r="PVD33" s="9"/>
      <c r="PVE33" s="20"/>
      <c r="PVF33" s="6"/>
      <c r="PVG33" s="52"/>
      <c r="PVH33" s="53"/>
      <c r="PVI33" s="31"/>
      <c r="PVJ33" s="9"/>
      <c r="PVK33" s="36"/>
      <c r="PVL33" s="24"/>
      <c r="PVM33" s="36"/>
      <c r="PVN33" s="24"/>
      <c r="PVO33" s="36"/>
      <c r="PVP33" s="24"/>
      <c r="PVQ33" s="36"/>
      <c r="PVR33" s="24"/>
      <c r="PVS33" s="33"/>
      <c r="PVT33" s="9"/>
      <c r="PVU33" s="20"/>
      <c r="PVV33" s="6"/>
      <c r="PVW33" s="52"/>
      <c r="PVX33" s="53"/>
      <c r="PVY33" s="31"/>
      <c r="PVZ33" s="9"/>
      <c r="PWA33" s="36"/>
      <c r="PWB33" s="24"/>
      <c r="PWC33" s="36"/>
      <c r="PWD33" s="24"/>
      <c r="PWE33" s="36"/>
      <c r="PWF33" s="24"/>
      <c r="PWG33" s="36"/>
      <c r="PWH33" s="24"/>
      <c r="PWI33" s="33"/>
      <c r="PWJ33" s="9"/>
      <c r="PWK33" s="20"/>
      <c r="PWL33" s="6"/>
      <c r="PWM33" s="52"/>
      <c r="PWN33" s="53"/>
      <c r="PWO33" s="31"/>
      <c r="PWP33" s="9"/>
      <c r="PWQ33" s="36"/>
      <c r="PWR33" s="24"/>
      <c r="PWS33" s="36"/>
      <c r="PWT33" s="24"/>
      <c r="PWU33" s="36"/>
      <c r="PWV33" s="24"/>
      <c r="PWW33" s="36"/>
      <c r="PWX33" s="24"/>
      <c r="PWY33" s="33"/>
      <c r="PWZ33" s="9"/>
      <c r="PXA33" s="20"/>
      <c r="PXB33" s="6"/>
      <c r="PXC33" s="52"/>
      <c r="PXD33" s="53"/>
      <c r="PXE33" s="31"/>
      <c r="PXF33" s="9"/>
      <c r="PXG33" s="36"/>
      <c r="PXH33" s="24"/>
      <c r="PXI33" s="36"/>
      <c r="PXJ33" s="24"/>
      <c r="PXK33" s="36"/>
      <c r="PXL33" s="24"/>
      <c r="PXM33" s="36"/>
      <c r="PXN33" s="24"/>
      <c r="PXO33" s="33"/>
      <c r="PXP33" s="9"/>
      <c r="PXQ33" s="20"/>
      <c r="PXR33" s="6"/>
      <c r="PXS33" s="52"/>
      <c r="PXT33" s="53"/>
      <c r="PXU33" s="31"/>
      <c r="PXV33" s="9"/>
      <c r="PXW33" s="36"/>
      <c r="PXX33" s="24"/>
      <c r="PXY33" s="36"/>
      <c r="PXZ33" s="24"/>
      <c r="PYA33" s="36"/>
      <c r="PYB33" s="24"/>
      <c r="PYC33" s="36"/>
      <c r="PYD33" s="24"/>
      <c r="PYE33" s="33"/>
      <c r="PYF33" s="9"/>
      <c r="PYG33" s="20"/>
      <c r="PYH33" s="6"/>
      <c r="PYI33" s="52"/>
      <c r="PYJ33" s="53"/>
      <c r="PYK33" s="31"/>
      <c r="PYL33" s="9"/>
      <c r="PYM33" s="36"/>
      <c r="PYN33" s="24"/>
      <c r="PYO33" s="36"/>
      <c r="PYP33" s="24"/>
      <c r="PYQ33" s="36"/>
      <c r="PYR33" s="24"/>
      <c r="PYS33" s="36"/>
      <c r="PYT33" s="24"/>
      <c r="PYU33" s="33"/>
      <c r="PYV33" s="9"/>
      <c r="PYW33" s="20"/>
      <c r="PYX33" s="6"/>
      <c r="PYY33" s="52"/>
      <c r="PYZ33" s="53"/>
      <c r="PZA33" s="31"/>
      <c r="PZB33" s="9"/>
      <c r="PZC33" s="36"/>
      <c r="PZD33" s="24"/>
      <c r="PZE33" s="36"/>
      <c r="PZF33" s="24"/>
      <c r="PZG33" s="36"/>
      <c r="PZH33" s="24"/>
      <c r="PZI33" s="36"/>
      <c r="PZJ33" s="24"/>
      <c r="PZK33" s="33"/>
      <c r="PZL33" s="9"/>
      <c r="PZM33" s="20"/>
      <c r="PZN33" s="6"/>
      <c r="PZO33" s="52"/>
      <c r="PZP33" s="53"/>
      <c r="PZQ33" s="31"/>
      <c r="PZR33" s="9"/>
      <c r="PZS33" s="36"/>
      <c r="PZT33" s="24"/>
      <c r="PZU33" s="36"/>
      <c r="PZV33" s="24"/>
      <c r="PZW33" s="36"/>
      <c r="PZX33" s="24"/>
      <c r="PZY33" s="36"/>
      <c r="PZZ33" s="24"/>
      <c r="QAA33" s="33"/>
      <c r="QAB33" s="9"/>
      <c r="QAC33" s="20"/>
      <c r="QAD33" s="6"/>
      <c r="QAE33" s="52"/>
      <c r="QAF33" s="53"/>
      <c r="QAG33" s="31"/>
      <c r="QAH33" s="9"/>
      <c r="QAI33" s="36"/>
      <c r="QAJ33" s="24"/>
      <c r="QAK33" s="36"/>
      <c r="QAL33" s="24"/>
      <c r="QAM33" s="36"/>
      <c r="QAN33" s="24"/>
      <c r="QAO33" s="36"/>
      <c r="QAP33" s="24"/>
      <c r="QAQ33" s="33"/>
      <c r="QAR33" s="9"/>
      <c r="QAS33" s="20"/>
      <c r="QAT33" s="6"/>
      <c r="QAU33" s="52"/>
      <c r="QAV33" s="53"/>
      <c r="QAW33" s="31"/>
      <c r="QAX33" s="9"/>
      <c r="QAY33" s="36"/>
      <c r="QAZ33" s="24"/>
      <c r="QBA33" s="36"/>
      <c r="QBB33" s="24"/>
      <c r="QBC33" s="36"/>
      <c r="QBD33" s="24"/>
      <c r="QBE33" s="36"/>
      <c r="QBF33" s="24"/>
      <c r="QBG33" s="33"/>
      <c r="QBH33" s="9"/>
      <c r="QBI33" s="20"/>
      <c r="QBJ33" s="6"/>
      <c r="QBK33" s="52"/>
      <c r="QBL33" s="53"/>
      <c r="QBM33" s="31"/>
      <c r="QBN33" s="9"/>
      <c r="QBO33" s="36"/>
      <c r="QBP33" s="24"/>
      <c r="QBQ33" s="36"/>
      <c r="QBR33" s="24"/>
      <c r="QBS33" s="36"/>
      <c r="QBT33" s="24"/>
      <c r="QBU33" s="36"/>
      <c r="QBV33" s="24"/>
      <c r="QBW33" s="33"/>
      <c r="QBX33" s="9"/>
      <c r="QBY33" s="20"/>
      <c r="QBZ33" s="6"/>
      <c r="QCA33" s="52"/>
      <c r="QCB33" s="53"/>
      <c r="QCC33" s="31"/>
      <c r="QCD33" s="9"/>
      <c r="QCE33" s="36"/>
      <c r="QCF33" s="24"/>
      <c r="QCG33" s="36"/>
      <c r="QCH33" s="24"/>
      <c r="QCI33" s="36"/>
      <c r="QCJ33" s="24"/>
      <c r="QCK33" s="36"/>
      <c r="QCL33" s="24"/>
      <c r="QCM33" s="33"/>
      <c r="QCN33" s="9"/>
      <c r="QCO33" s="20"/>
      <c r="QCP33" s="6"/>
      <c r="QCQ33" s="52"/>
      <c r="QCR33" s="53"/>
      <c r="QCS33" s="31"/>
      <c r="QCT33" s="9"/>
      <c r="QCU33" s="36"/>
      <c r="QCV33" s="24"/>
      <c r="QCW33" s="36"/>
      <c r="QCX33" s="24"/>
      <c r="QCY33" s="36"/>
      <c r="QCZ33" s="24"/>
      <c r="QDA33" s="36"/>
      <c r="QDB33" s="24"/>
      <c r="QDC33" s="33"/>
      <c r="QDD33" s="9"/>
      <c r="QDE33" s="20"/>
      <c r="QDF33" s="6"/>
      <c r="QDG33" s="52"/>
      <c r="QDH33" s="53"/>
      <c r="QDI33" s="31"/>
      <c r="QDJ33" s="9"/>
      <c r="QDK33" s="36"/>
      <c r="QDL33" s="24"/>
      <c r="QDM33" s="36"/>
      <c r="QDN33" s="24"/>
      <c r="QDO33" s="36"/>
      <c r="QDP33" s="24"/>
      <c r="QDQ33" s="36"/>
      <c r="QDR33" s="24"/>
      <c r="QDS33" s="33"/>
      <c r="QDT33" s="9"/>
      <c r="QDU33" s="20"/>
      <c r="QDV33" s="6"/>
      <c r="QDW33" s="52"/>
      <c r="QDX33" s="53"/>
      <c r="QDY33" s="31"/>
      <c r="QDZ33" s="9"/>
      <c r="QEA33" s="36"/>
      <c r="QEB33" s="24"/>
      <c r="QEC33" s="36"/>
      <c r="QED33" s="24"/>
      <c r="QEE33" s="36"/>
      <c r="QEF33" s="24"/>
      <c r="QEG33" s="36"/>
      <c r="QEH33" s="24"/>
      <c r="QEI33" s="33"/>
      <c r="QEJ33" s="9"/>
      <c r="QEK33" s="20"/>
      <c r="QEL33" s="6"/>
      <c r="QEM33" s="52"/>
      <c r="QEN33" s="53"/>
      <c r="QEO33" s="31"/>
      <c r="QEP33" s="9"/>
      <c r="QEQ33" s="36"/>
      <c r="QER33" s="24"/>
      <c r="QES33" s="36"/>
      <c r="QET33" s="24"/>
      <c r="QEU33" s="36"/>
      <c r="QEV33" s="24"/>
      <c r="QEW33" s="36"/>
      <c r="QEX33" s="24"/>
      <c r="QEY33" s="33"/>
      <c r="QEZ33" s="9"/>
      <c r="QFA33" s="20"/>
      <c r="QFB33" s="6"/>
      <c r="QFC33" s="52"/>
      <c r="QFD33" s="53"/>
      <c r="QFE33" s="31"/>
      <c r="QFF33" s="9"/>
      <c r="QFG33" s="36"/>
      <c r="QFH33" s="24"/>
      <c r="QFI33" s="36"/>
      <c r="QFJ33" s="24"/>
      <c r="QFK33" s="36"/>
      <c r="QFL33" s="24"/>
      <c r="QFM33" s="36"/>
      <c r="QFN33" s="24"/>
      <c r="QFO33" s="33"/>
      <c r="QFP33" s="9"/>
      <c r="QFQ33" s="20"/>
      <c r="QFR33" s="6"/>
      <c r="QFS33" s="52"/>
      <c r="QFT33" s="53"/>
      <c r="QFU33" s="31"/>
      <c r="QFV33" s="9"/>
      <c r="QFW33" s="36"/>
      <c r="QFX33" s="24"/>
      <c r="QFY33" s="36"/>
      <c r="QFZ33" s="24"/>
      <c r="QGA33" s="36"/>
      <c r="QGB33" s="24"/>
      <c r="QGC33" s="36"/>
      <c r="QGD33" s="24"/>
      <c r="QGE33" s="33"/>
      <c r="QGF33" s="9"/>
      <c r="QGG33" s="20"/>
      <c r="QGH33" s="6"/>
      <c r="QGI33" s="52"/>
      <c r="QGJ33" s="53"/>
      <c r="QGK33" s="31"/>
      <c r="QGL33" s="9"/>
      <c r="QGM33" s="36"/>
      <c r="QGN33" s="24"/>
      <c r="QGO33" s="36"/>
      <c r="QGP33" s="24"/>
      <c r="QGQ33" s="36"/>
      <c r="QGR33" s="24"/>
      <c r="QGS33" s="36"/>
      <c r="QGT33" s="24"/>
      <c r="QGU33" s="33"/>
      <c r="QGV33" s="9"/>
      <c r="QGW33" s="20"/>
      <c r="QGX33" s="6"/>
      <c r="QGY33" s="52"/>
      <c r="QGZ33" s="53"/>
      <c r="QHA33" s="31"/>
      <c r="QHB33" s="9"/>
      <c r="QHC33" s="36"/>
      <c r="QHD33" s="24"/>
      <c r="QHE33" s="36"/>
      <c r="QHF33" s="24"/>
      <c r="QHG33" s="36"/>
      <c r="QHH33" s="24"/>
      <c r="QHI33" s="36"/>
      <c r="QHJ33" s="24"/>
      <c r="QHK33" s="33"/>
      <c r="QHL33" s="9"/>
      <c r="QHM33" s="20"/>
      <c r="QHN33" s="6"/>
      <c r="QHO33" s="52"/>
      <c r="QHP33" s="53"/>
      <c r="QHQ33" s="31"/>
      <c r="QHR33" s="9"/>
      <c r="QHS33" s="36"/>
      <c r="QHT33" s="24"/>
      <c r="QHU33" s="36"/>
      <c r="QHV33" s="24"/>
      <c r="QHW33" s="36"/>
      <c r="QHX33" s="24"/>
      <c r="QHY33" s="36"/>
      <c r="QHZ33" s="24"/>
      <c r="QIA33" s="33"/>
      <c r="QIB33" s="9"/>
      <c r="QIC33" s="20"/>
      <c r="QID33" s="6"/>
      <c r="QIE33" s="52"/>
      <c r="QIF33" s="53"/>
      <c r="QIG33" s="31"/>
      <c r="QIH33" s="9"/>
      <c r="QII33" s="36"/>
      <c r="QIJ33" s="24"/>
      <c r="QIK33" s="36"/>
      <c r="QIL33" s="24"/>
      <c r="QIM33" s="36"/>
      <c r="QIN33" s="24"/>
      <c r="QIO33" s="36"/>
      <c r="QIP33" s="24"/>
      <c r="QIQ33" s="33"/>
      <c r="QIR33" s="9"/>
      <c r="QIS33" s="20"/>
      <c r="QIT33" s="6"/>
      <c r="QIU33" s="52"/>
      <c r="QIV33" s="53"/>
      <c r="QIW33" s="31"/>
      <c r="QIX33" s="9"/>
      <c r="QIY33" s="36"/>
      <c r="QIZ33" s="24"/>
      <c r="QJA33" s="36"/>
      <c r="QJB33" s="24"/>
      <c r="QJC33" s="36"/>
      <c r="QJD33" s="24"/>
      <c r="QJE33" s="36"/>
      <c r="QJF33" s="24"/>
      <c r="QJG33" s="33"/>
      <c r="QJH33" s="9"/>
      <c r="QJI33" s="20"/>
      <c r="QJJ33" s="6"/>
      <c r="QJK33" s="52"/>
      <c r="QJL33" s="53"/>
      <c r="QJM33" s="31"/>
      <c r="QJN33" s="9"/>
      <c r="QJO33" s="36"/>
      <c r="QJP33" s="24"/>
      <c r="QJQ33" s="36"/>
      <c r="QJR33" s="24"/>
      <c r="QJS33" s="36"/>
      <c r="QJT33" s="24"/>
      <c r="QJU33" s="36"/>
      <c r="QJV33" s="24"/>
      <c r="QJW33" s="33"/>
      <c r="QJX33" s="9"/>
      <c r="QJY33" s="20"/>
      <c r="QJZ33" s="6"/>
      <c r="QKA33" s="52"/>
      <c r="QKB33" s="53"/>
      <c r="QKC33" s="31"/>
      <c r="QKD33" s="9"/>
      <c r="QKE33" s="36"/>
      <c r="QKF33" s="24"/>
      <c r="QKG33" s="36"/>
      <c r="QKH33" s="24"/>
      <c r="QKI33" s="36"/>
      <c r="QKJ33" s="24"/>
      <c r="QKK33" s="36"/>
      <c r="QKL33" s="24"/>
      <c r="QKM33" s="33"/>
      <c r="QKN33" s="9"/>
      <c r="QKO33" s="20"/>
      <c r="QKP33" s="6"/>
      <c r="QKQ33" s="52"/>
      <c r="QKR33" s="53"/>
      <c r="QKS33" s="31"/>
      <c r="QKT33" s="9"/>
      <c r="QKU33" s="36"/>
      <c r="QKV33" s="24"/>
      <c r="QKW33" s="36"/>
      <c r="QKX33" s="24"/>
      <c r="QKY33" s="36"/>
      <c r="QKZ33" s="24"/>
      <c r="QLA33" s="36"/>
      <c r="QLB33" s="24"/>
      <c r="QLC33" s="33"/>
      <c r="QLD33" s="9"/>
      <c r="QLE33" s="20"/>
      <c r="QLF33" s="6"/>
      <c r="QLG33" s="52"/>
      <c r="QLH33" s="53"/>
      <c r="QLI33" s="31"/>
      <c r="QLJ33" s="9"/>
      <c r="QLK33" s="36"/>
      <c r="QLL33" s="24"/>
      <c r="QLM33" s="36"/>
      <c r="QLN33" s="24"/>
      <c r="QLO33" s="36"/>
      <c r="QLP33" s="24"/>
      <c r="QLQ33" s="36"/>
      <c r="QLR33" s="24"/>
      <c r="QLS33" s="33"/>
      <c r="QLT33" s="9"/>
      <c r="QLU33" s="20"/>
      <c r="QLV33" s="6"/>
      <c r="QLW33" s="52"/>
      <c r="QLX33" s="53"/>
      <c r="QLY33" s="31"/>
      <c r="QLZ33" s="9"/>
      <c r="QMA33" s="36"/>
      <c r="QMB33" s="24"/>
      <c r="QMC33" s="36"/>
      <c r="QMD33" s="24"/>
      <c r="QME33" s="36"/>
      <c r="QMF33" s="24"/>
      <c r="QMG33" s="36"/>
      <c r="QMH33" s="24"/>
      <c r="QMI33" s="33"/>
      <c r="QMJ33" s="9"/>
      <c r="QMK33" s="20"/>
      <c r="QML33" s="6"/>
      <c r="QMM33" s="52"/>
      <c r="QMN33" s="53"/>
      <c r="QMO33" s="31"/>
      <c r="QMP33" s="9"/>
      <c r="QMQ33" s="36"/>
      <c r="QMR33" s="24"/>
      <c r="QMS33" s="36"/>
      <c r="QMT33" s="24"/>
      <c r="QMU33" s="36"/>
      <c r="QMV33" s="24"/>
      <c r="QMW33" s="36"/>
      <c r="QMX33" s="24"/>
      <c r="QMY33" s="33"/>
      <c r="QMZ33" s="9"/>
      <c r="QNA33" s="20"/>
      <c r="QNB33" s="6"/>
      <c r="QNC33" s="52"/>
      <c r="QND33" s="53"/>
      <c r="QNE33" s="31"/>
      <c r="QNF33" s="9"/>
      <c r="QNG33" s="36"/>
      <c r="QNH33" s="24"/>
      <c r="QNI33" s="36"/>
      <c r="QNJ33" s="24"/>
      <c r="QNK33" s="36"/>
      <c r="QNL33" s="24"/>
      <c r="QNM33" s="36"/>
      <c r="QNN33" s="24"/>
      <c r="QNO33" s="33"/>
      <c r="QNP33" s="9"/>
      <c r="QNQ33" s="20"/>
      <c r="QNR33" s="6"/>
      <c r="QNS33" s="52"/>
      <c r="QNT33" s="53"/>
      <c r="QNU33" s="31"/>
      <c r="QNV33" s="9"/>
      <c r="QNW33" s="36"/>
      <c r="QNX33" s="24"/>
      <c r="QNY33" s="36"/>
      <c r="QNZ33" s="24"/>
      <c r="QOA33" s="36"/>
      <c r="QOB33" s="24"/>
      <c r="QOC33" s="36"/>
      <c r="QOD33" s="24"/>
      <c r="QOE33" s="33"/>
      <c r="QOF33" s="9"/>
      <c r="QOG33" s="20"/>
      <c r="QOH33" s="6"/>
      <c r="QOI33" s="52"/>
      <c r="QOJ33" s="53"/>
      <c r="QOK33" s="31"/>
      <c r="QOL33" s="9"/>
      <c r="QOM33" s="36"/>
      <c r="QON33" s="24"/>
      <c r="QOO33" s="36"/>
      <c r="QOP33" s="24"/>
      <c r="QOQ33" s="36"/>
      <c r="QOR33" s="24"/>
      <c r="QOS33" s="36"/>
      <c r="QOT33" s="24"/>
      <c r="QOU33" s="33"/>
      <c r="QOV33" s="9"/>
      <c r="QOW33" s="20"/>
      <c r="QOX33" s="6"/>
      <c r="QOY33" s="52"/>
      <c r="QOZ33" s="53"/>
      <c r="QPA33" s="31"/>
      <c r="QPB33" s="9"/>
      <c r="QPC33" s="36"/>
      <c r="QPD33" s="24"/>
      <c r="QPE33" s="36"/>
      <c r="QPF33" s="24"/>
      <c r="QPG33" s="36"/>
      <c r="QPH33" s="24"/>
      <c r="QPI33" s="36"/>
      <c r="QPJ33" s="24"/>
      <c r="QPK33" s="33"/>
      <c r="QPL33" s="9"/>
      <c r="QPM33" s="20"/>
      <c r="QPN33" s="6"/>
      <c r="QPO33" s="52"/>
      <c r="QPP33" s="53"/>
      <c r="QPQ33" s="31"/>
      <c r="QPR33" s="9"/>
      <c r="QPS33" s="36"/>
      <c r="QPT33" s="24"/>
      <c r="QPU33" s="36"/>
      <c r="QPV33" s="24"/>
      <c r="QPW33" s="36"/>
      <c r="QPX33" s="24"/>
      <c r="QPY33" s="36"/>
      <c r="QPZ33" s="24"/>
      <c r="QQA33" s="33"/>
      <c r="QQB33" s="9"/>
      <c r="QQC33" s="20"/>
      <c r="QQD33" s="6"/>
      <c r="QQE33" s="52"/>
      <c r="QQF33" s="53"/>
      <c r="QQG33" s="31"/>
      <c r="QQH33" s="9"/>
      <c r="QQI33" s="36"/>
      <c r="QQJ33" s="24"/>
      <c r="QQK33" s="36"/>
      <c r="QQL33" s="24"/>
      <c r="QQM33" s="36"/>
      <c r="QQN33" s="24"/>
      <c r="QQO33" s="36"/>
      <c r="QQP33" s="24"/>
      <c r="QQQ33" s="33"/>
      <c r="QQR33" s="9"/>
      <c r="QQS33" s="20"/>
      <c r="QQT33" s="6"/>
      <c r="QQU33" s="52"/>
      <c r="QQV33" s="53"/>
      <c r="QQW33" s="31"/>
      <c r="QQX33" s="9"/>
      <c r="QQY33" s="36"/>
      <c r="QQZ33" s="24"/>
      <c r="QRA33" s="36"/>
      <c r="QRB33" s="24"/>
      <c r="QRC33" s="36"/>
      <c r="QRD33" s="24"/>
      <c r="QRE33" s="36"/>
      <c r="QRF33" s="24"/>
      <c r="QRG33" s="33"/>
      <c r="QRH33" s="9"/>
      <c r="QRI33" s="20"/>
      <c r="QRJ33" s="6"/>
      <c r="QRK33" s="52"/>
      <c r="QRL33" s="53"/>
      <c r="QRM33" s="31"/>
      <c r="QRN33" s="9"/>
      <c r="QRO33" s="36"/>
      <c r="QRP33" s="24"/>
      <c r="QRQ33" s="36"/>
      <c r="QRR33" s="24"/>
      <c r="QRS33" s="36"/>
      <c r="QRT33" s="24"/>
      <c r="QRU33" s="36"/>
      <c r="QRV33" s="24"/>
      <c r="QRW33" s="33"/>
      <c r="QRX33" s="9"/>
      <c r="QRY33" s="20"/>
      <c r="QRZ33" s="6"/>
      <c r="QSA33" s="52"/>
      <c r="QSB33" s="53"/>
      <c r="QSC33" s="31"/>
      <c r="QSD33" s="9"/>
      <c r="QSE33" s="36"/>
      <c r="QSF33" s="24"/>
      <c r="QSG33" s="36"/>
      <c r="QSH33" s="24"/>
      <c r="QSI33" s="36"/>
      <c r="QSJ33" s="24"/>
      <c r="QSK33" s="36"/>
      <c r="QSL33" s="24"/>
      <c r="QSM33" s="33"/>
      <c r="QSN33" s="9"/>
      <c r="QSO33" s="20"/>
      <c r="QSP33" s="6"/>
      <c r="QSQ33" s="52"/>
      <c r="QSR33" s="53"/>
      <c r="QSS33" s="31"/>
      <c r="QST33" s="9"/>
      <c r="QSU33" s="36"/>
      <c r="QSV33" s="24"/>
      <c r="QSW33" s="36"/>
      <c r="QSX33" s="24"/>
      <c r="QSY33" s="36"/>
      <c r="QSZ33" s="24"/>
      <c r="QTA33" s="36"/>
      <c r="QTB33" s="24"/>
      <c r="QTC33" s="33"/>
      <c r="QTD33" s="9"/>
      <c r="QTE33" s="20"/>
      <c r="QTF33" s="6"/>
      <c r="QTG33" s="52"/>
      <c r="QTH33" s="53"/>
      <c r="QTI33" s="31"/>
      <c r="QTJ33" s="9"/>
      <c r="QTK33" s="36"/>
      <c r="QTL33" s="24"/>
      <c r="QTM33" s="36"/>
      <c r="QTN33" s="24"/>
      <c r="QTO33" s="36"/>
      <c r="QTP33" s="24"/>
      <c r="QTQ33" s="36"/>
      <c r="QTR33" s="24"/>
      <c r="QTS33" s="33"/>
      <c r="QTT33" s="9"/>
      <c r="QTU33" s="20"/>
      <c r="QTV33" s="6"/>
      <c r="QTW33" s="52"/>
      <c r="QTX33" s="53"/>
      <c r="QTY33" s="31"/>
      <c r="QTZ33" s="9"/>
      <c r="QUA33" s="36"/>
      <c r="QUB33" s="24"/>
      <c r="QUC33" s="36"/>
      <c r="QUD33" s="24"/>
      <c r="QUE33" s="36"/>
      <c r="QUF33" s="24"/>
      <c r="QUG33" s="36"/>
      <c r="QUH33" s="24"/>
      <c r="QUI33" s="33"/>
      <c r="QUJ33" s="9"/>
      <c r="QUK33" s="20"/>
      <c r="QUL33" s="6"/>
      <c r="QUM33" s="52"/>
      <c r="QUN33" s="53"/>
      <c r="QUO33" s="31"/>
      <c r="QUP33" s="9"/>
      <c r="QUQ33" s="36"/>
      <c r="QUR33" s="24"/>
      <c r="QUS33" s="36"/>
      <c r="QUT33" s="24"/>
      <c r="QUU33" s="36"/>
      <c r="QUV33" s="24"/>
      <c r="QUW33" s="36"/>
      <c r="QUX33" s="24"/>
      <c r="QUY33" s="33"/>
      <c r="QUZ33" s="9"/>
      <c r="QVA33" s="20"/>
      <c r="QVB33" s="6"/>
      <c r="QVC33" s="52"/>
      <c r="QVD33" s="53"/>
      <c r="QVE33" s="31"/>
      <c r="QVF33" s="9"/>
      <c r="QVG33" s="36"/>
      <c r="QVH33" s="24"/>
      <c r="QVI33" s="36"/>
      <c r="QVJ33" s="24"/>
      <c r="QVK33" s="36"/>
      <c r="QVL33" s="24"/>
      <c r="QVM33" s="36"/>
      <c r="QVN33" s="24"/>
      <c r="QVO33" s="33"/>
      <c r="QVP33" s="9"/>
      <c r="QVQ33" s="20"/>
      <c r="QVR33" s="6"/>
      <c r="QVS33" s="52"/>
      <c r="QVT33" s="53"/>
      <c r="QVU33" s="31"/>
      <c r="QVV33" s="9"/>
      <c r="QVW33" s="36"/>
      <c r="QVX33" s="24"/>
      <c r="QVY33" s="36"/>
      <c r="QVZ33" s="24"/>
      <c r="QWA33" s="36"/>
      <c r="QWB33" s="24"/>
      <c r="QWC33" s="36"/>
      <c r="QWD33" s="24"/>
      <c r="QWE33" s="33"/>
      <c r="QWF33" s="9"/>
      <c r="QWG33" s="20"/>
      <c r="QWH33" s="6"/>
      <c r="QWI33" s="52"/>
      <c r="QWJ33" s="53"/>
      <c r="QWK33" s="31"/>
      <c r="QWL33" s="9"/>
      <c r="QWM33" s="36"/>
      <c r="QWN33" s="24"/>
      <c r="QWO33" s="36"/>
      <c r="QWP33" s="24"/>
      <c r="QWQ33" s="36"/>
      <c r="QWR33" s="24"/>
      <c r="QWS33" s="36"/>
      <c r="QWT33" s="24"/>
      <c r="QWU33" s="33"/>
      <c r="QWV33" s="9"/>
      <c r="QWW33" s="20"/>
      <c r="QWX33" s="6"/>
      <c r="QWY33" s="52"/>
      <c r="QWZ33" s="53"/>
      <c r="QXA33" s="31"/>
      <c r="QXB33" s="9"/>
      <c r="QXC33" s="36"/>
      <c r="QXD33" s="24"/>
      <c r="QXE33" s="36"/>
      <c r="QXF33" s="24"/>
      <c r="QXG33" s="36"/>
      <c r="QXH33" s="24"/>
      <c r="QXI33" s="36"/>
      <c r="QXJ33" s="24"/>
      <c r="QXK33" s="33"/>
      <c r="QXL33" s="9"/>
      <c r="QXM33" s="20"/>
      <c r="QXN33" s="6"/>
      <c r="QXO33" s="52"/>
      <c r="QXP33" s="53"/>
      <c r="QXQ33" s="31"/>
      <c r="QXR33" s="9"/>
      <c r="QXS33" s="36"/>
      <c r="QXT33" s="24"/>
      <c r="QXU33" s="36"/>
      <c r="QXV33" s="24"/>
      <c r="QXW33" s="36"/>
      <c r="QXX33" s="24"/>
      <c r="QXY33" s="36"/>
      <c r="QXZ33" s="24"/>
      <c r="QYA33" s="33"/>
      <c r="QYB33" s="9"/>
      <c r="QYC33" s="20"/>
      <c r="QYD33" s="6"/>
      <c r="QYE33" s="52"/>
      <c r="QYF33" s="53"/>
      <c r="QYG33" s="31"/>
      <c r="QYH33" s="9"/>
      <c r="QYI33" s="36"/>
      <c r="QYJ33" s="24"/>
      <c r="QYK33" s="36"/>
      <c r="QYL33" s="24"/>
      <c r="QYM33" s="36"/>
      <c r="QYN33" s="24"/>
      <c r="QYO33" s="36"/>
      <c r="QYP33" s="24"/>
      <c r="QYQ33" s="33"/>
      <c r="QYR33" s="9"/>
      <c r="QYS33" s="20"/>
      <c r="QYT33" s="6"/>
      <c r="QYU33" s="52"/>
      <c r="QYV33" s="53"/>
      <c r="QYW33" s="31"/>
      <c r="QYX33" s="9"/>
      <c r="QYY33" s="36"/>
      <c r="QYZ33" s="24"/>
      <c r="QZA33" s="36"/>
      <c r="QZB33" s="24"/>
      <c r="QZC33" s="36"/>
      <c r="QZD33" s="24"/>
      <c r="QZE33" s="36"/>
      <c r="QZF33" s="24"/>
      <c r="QZG33" s="33"/>
      <c r="QZH33" s="9"/>
      <c r="QZI33" s="20"/>
      <c r="QZJ33" s="6"/>
      <c r="QZK33" s="52"/>
      <c r="QZL33" s="53"/>
      <c r="QZM33" s="31"/>
      <c r="QZN33" s="9"/>
      <c r="QZO33" s="36"/>
      <c r="QZP33" s="24"/>
      <c r="QZQ33" s="36"/>
      <c r="QZR33" s="24"/>
      <c r="QZS33" s="36"/>
      <c r="QZT33" s="24"/>
      <c r="QZU33" s="36"/>
      <c r="QZV33" s="24"/>
      <c r="QZW33" s="33"/>
      <c r="QZX33" s="9"/>
      <c r="QZY33" s="20"/>
      <c r="QZZ33" s="6"/>
      <c r="RAA33" s="52"/>
      <c r="RAB33" s="53"/>
      <c r="RAC33" s="31"/>
      <c r="RAD33" s="9"/>
      <c r="RAE33" s="36"/>
      <c r="RAF33" s="24"/>
      <c r="RAG33" s="36"/>
      <c r="RAH33" s="24"/>
      <c r="RAI33" s="36"/>
      <c r="RAJ33" s="24"/>
      <c r="RAK33" s="36"/>
      <c r="RAL33" s="24"/>
      <c r="RAM33" s="33"/>
      <c r="RAN33" s="9"/>
      <c r="RAO33" s="20"/>
      <c r="RAP33" s="6"/>
      <c r="RAQ33" s="52"/>
      <c r="RAR33" s="53"/>
      <c r="RAS33" s="31"/>
      <c r="RAT33" s="9"/>
      <c r="RAU33" s="36"/>
      <c r="RAV33" s="24"/>
      <c r="RAW33" s="36"/>
      <c r="RAX33" s="24"/>
      <c r="RAY33" s="36"/>
      <c r="RAZ33" s="24"/>
      <c r="RBA33" s="36"/>
      <c r="RBB33" s="24"/>
      <c r="RBC33" s="33"/>
      <c r="RBD33" s="9"/>
      <c r="RBE33" s="20"/>
      <c r="RBF33" s="6"/>
      <c r="RBG33" s="52"/>
      <c r="RBH33" s="53"/>
      <c r="RBI33" s="31"/>
      <c r="RBJ33" s="9"/>
      <c r="RBK33" s="36"/>
      <c r="RBL33" s="24"/>
      <c r="RBM33" s="36"/>
      <c r="RBN33" s="24"/>
      <c r="RBO33" s="36"/>
      <c r="RBP33" s="24"/>
      <c r="RBQ33" s="36"/>
      <c r="RBR33" s="24"/>
      <c r="RBS33" s="33"/>
      <c r="RBT33" s="9"/>
      <c r="RBU33" s="20"/>
      <c r="RBV33" s="6"/>
      <c r="RBW33" s="52"/>
      <c r="RBX33" s="53"/>
      <c r="RBY33" s="31"/>
      <c r="RBZ33" s="9"/>
      <c r="RCA33" s="36"/>
      <c r="RCB33" s="24"/>
      <c r="RCC33" s="36"/>
      <c r="RCD33" s="24"/>
      <c r="RCE33" s="36"/>
      <c r="RCF33" s="24"/>
      <c r="RCG33" s="36"/>
      <c r="RCH33" s="24"/>
      <c r="RCI33" s="33"/>
      <c r="RCJ33" s="9"/>
      <c r="RCK33" s="20"/>
      <c r="RCL33" s="6"/>
      <c r="RCM33" s="52"/>
      <c r="RCN33" s="53"/>
      <c r="RCO33" s="31"/>
      <c r="RCP33" s="9"/>
      <c r="RCQ33" s="36"/>
      <c r="RCR33" s="24"/>
      <c r="RCS33" s="36"/>
      <c r="RCT33" s="24"/>
      <c r="RCU33" s="36"/>
      <c r="RCV33" s="24"/>
      <c r="RCW33" s="36"/>
      <c r="RCX33" s="24"/>
      <c r="RCY33" s="33"/>
      <c r="RCZ33" s="9"/>
      <c r="RDA33" s="20"/>
      <c r="RDB33" s="6"/>
      <c r="RDC33" s="52"/>
      <c r="RDD33" s="53"/>
      <c r="RDE33" s="31"/>
      <c r="RDF33" s="9"/>
      <c r="RDG33" s="36"/>
      <c r="RDH33" s="24"/>
      <c r="RDI33" s="36"/>
      <c r="RDJ33" s="24"/>
      <c r="RDK33" s="36"/>
      <c r="RDL33" s="24"/>
      <c r="RDM33" s="36"/>
      <c r="RDN33" s="24"/>
      <c r="RDO33" s="33"/>
      <c r="RDP33" s="9"/>
      <c r="RDQ33" s="20"/>
      <c r="RDR33" s="6"/>
      <c r="RDS33" s="52"/>
      <c r="RDT33" s="53"/>
      <c r="RDU33" s="31"/>
      <c r="RDV33" s="9"/>
      <c r="RDW33" s="36"/>
      <c r="RDX33" s="24"/>
      <c r="RDY33" s="36"/>
      <c r="RDZ33" s="24"/>
      <c r="REA33" s="36"/>
      <c r="REB33" s="24"/>
      <c r="REC33" s="36"/>
      <c r="RED33" s="24"/>
      <c r="REE33" s="33"/>
      <c r="REF33" s="9"/>
      <c r="REG33" s="20"/>
      <c r="REH33" s="6"/>
      <c r="REI33" s="52"/>
      <c r="REJ33" s="53"/>
      <c r="REK33" s="31"/>
      <c r="REL33" s="9"/>
      <c r="REM33" s="36"/>
      <c r="REN33" s="24"/>
      <c r="REO33" s="36"/>
      <c r="REP33" s="24"/>
      <c r="REQ33" s="36"/>
      <c r="RER33" s="24"/>
      <c r="RES33" s="36"/>
      <c r="RET33" s="24"/>
      <c r="REU33" s="33"/>
      <c r="REV33" s="9"/>
      <c r="REW33" s="20"/>
      <c r="REX33" s="6"/>
      <c r="REY33" s="52"/>
      <c r="REZ33" s="53"/>
      <c r="RFA33" s="31"/>
      <c r="RFB33" s="9"/>
      <c r="RFC33" s="36"/>
      <c r="RFD33" s="24"/>
      <c r="RFE33" s="36"/>
      <c r="RFF33" s="24"/>
      <c r="RFG33" s="36"/>
      <c r="RFH33" s="24"/>
      <c r="RFI33" s="36"/>
      <c r="RFJ33" s="24"/>
      <c r="RFK33" s="33"/>
      <c r="RFL33" s="9"/>
      <c r="RFM33" s="20"/>
      <c r="RFN33" s="6"/>
      <c r="RFO33" s="52"/>
      <c r="RFP33" s="53"/>
      <c r="RFQ33" s="31"/>
      <c r="RFR33" s="9"/>
      <c r="RFS33" s="36"/>
      <c r="RFT33" s="24"/>
      <c r="RFU33" s="36"/>
      <c r="RFV33" s="24"/>
      <c r="RFW33" s="36"/>
      <c r="RFX33" s="24"/>
      <c r="RFY33" s="36"/>
      <c r="RFZ33" s="24"/>
      <c r="RGA33" s="33"/>
      <c r="RGB33" s="9"/>
      <c r="RGC33" s="20"/>
      <c r="RGD33" s="6"/>
      <c r="RGE33" s="52"/>
      <c r="RGF33" s="53"/>
      <c r="RGG33" s="31"/>
      <c r="RGH33" s="9"/>
      <c r="RGI33" s="36"/>
      <c r="RGJ33" s="24"/>
      <c r="RGK33" s="36"/>
      <c r="RGL33" s="24"/>
      <c r="RGM33" s="36"/>
      <c r="RGN33" s="24"/>
      <c r="RGO33" s="36"/>
      <c r="RGP33" s="24"/>
      <c r="RGQ33" s="33"/>
      <c r="RGR33" s="9"/>
      <c r="RGS33" s="20"/>
      <c r="RGT33" s="6"/>
      <c r="RGU33" s="52"/>
      <c r="RGV33" s="53"/>
      <c r="RGW33" s="31"/>
      <c r="RGX33" s="9"/>
      <c r="RGY33" s="36"/>
      <c r="RGZ33" s="24"/>
      <c r="RHA33" s="36"/>
      <c r="RHB33" s="24"/>
      <c r="RHC33" s="36"/>
      <c r="RHD33" s="24"/>
      <c r="RHE33" s="36"/>
      <c r="RHF33" s="24"/>
      <c r="RHG33" s="33"/>
      <c r="RHH33" s="9"/>
      <c r="RHI33" s="20"/>
      <c r="RHJ33" s="6"/>
      <c r="RHK33" s="52"/>
      <c r="RHL33" s="53"/>
      <c r="RHM33" s="31"/>
      <c r="RHN33" s="9"/>
      <c r="RHO33" s="36"/>
      <c r="RHP33" s="24"/>
      <c r="RHQ33" s="36"/>
      <c r="RHR33" s="24"/>
      <c r="RHS33" s="36"/>
      <c r="RHT33" s="24"/>
      <c r="RHU33" s="36"/>
      <c r="RHV33" s="24"/>
      <c r="RHW33" s="33"/>
      <c r="RHX33" s="9"/>
      <c r="RHY33" s="20"/>
      <c r="RHZ33" s="6"/>
      <c r="RIA33" s="52"/>
      <c r="RIB33" s="53"/>
      <c r="RIC33" s="31"/>
      <c r="RID33" s="9"/>
      <c r="RIE33" s="36"/>
      <c r="RIF33" s="24"/>
      <c r="RIG33" s="36"/>
      <c r="RIH33" s="24"/>
      <c r="RII33" s="36"/>
      <c r="RIJ33" s="24"/>
      <c r="RIK33" s="36"/>
      <c r="RIL33" s="24"/>
      <c r="RIM33" s="33"/>
      <c r="RIN33" s="9"/>
      <c r="RIO33" s="20"/>
      <c r="RIP33" s="6"/>
      <c r="RIQ33" s="52"/>
      <c r="RIR33" s="53"/>
      <c r="RIS33" s="31"/>
      <c r="RIT33" s="9"/>
      <c r="RIU33" s="36"/>
      <c r="RIV33" s="24"/>
      <c r="RIW33" s="36"/>
      <c r="RIX33" s="24"/>
      <c r="RIY33" s="36"/>
      <c r="RIZ33" s="24"/>
      <c r="RJA33" s="36"/>
      <c r="RJB33" s="24"/>
      <c r="RJC33" s="33"/>
      <c r="RJD33" s="9"/>
      <c r="RJE33" s="20"/>
      <c r="RJF33" s="6"/>
      <c r="RJG33" s="52"/>
      <c r="RJH33" s="53"/>
      <c r="RJI33" s="31"/>
      <c r="RJJ33" s="9"/>
      <c r="RJK33" s="36"/>
      <c r="RJL33" s="24"/>
      <c r="RJM33" s="36"/>
      <c r="RJN33" s="24"/>
      <c r="RJO33" s="36"/>
      <c r="RJP33" s="24"/>
      <c r="RJQ33" s="36"/>
      <c r="RJR33" s="24"/>
      <c r="RJS33" s="33"/>
      <c r="RJT33" s="9"/>
      <c r="RJU33" s="20"/>
      <c r="RJV33" s="6"/>
      <c r="RJW33" s="52"/>
      <c r="RJX33" s="53"/>
      <c r="RJY33" s="31"/>
      <c r="RJZ33" s="9"/>
      <c r="RKA33" s="36"/>
      <c r="RKB33" s="24"/>
      <c r="RKC33" s="36"/>
      <c r="RKD33" s="24"/>
      <c r="RKE33" s="36"/>
      <c r="RKF33" s="24"/>
      <c r="RKG33" s="36"/>
      <c r="RKH33" s="24"/>
      <c r="RKI33" s="33"/>
      <c r="RKJ33" s="9"/>
      <c r="RKK33" s="20"/>
      <c r="RKL33" s="6"/>
      <c r="RKM33" s="52"/>
      <c r="RKN33" s="53"/>
      <c r="RKO33" s="31"/>
      <c r="RKP33" s="9"/>
      <c r="RKQ33" s="36"/>
      <c r="RKR33" s="24"/>
      <c r="RKS33" s="36"/>
      <c r="RKT33" s="24"/>
      <c r="RKU33" s="36"/>
      <c r="RKV33" s="24"/>
      <c r="RKW33" s="36"/>
      <c r="RKX33" s="24"/>
      <c r="RKY33" s="33"/>
      <c r="RKZ33" s="9"/>
      <c r="RLA33" s="20"/>
      <c r="RLB33" s="6"/>
      <c r="RLC33" s="52"/>
      <c r="RLD33" s="53"/>
      <c r="RLE33" s="31"/>
      <c r="RLF33" s="9"/>
      <c r="RLG33" s="36"/>
      <c r="RLH33" s="24"/>
      <c r="RLI33" s="36"/>
      <c r="RLJ33" s="24"/>
      <c r="RLK33" s="36"/>
      <c r="RLL33" s="24"/>
      <c r="RLM33" s="36"/>
      <c r="RLN33" s="24"/>
      <c r="RLO33" s="33"/>
      <c r="RLP33" s="9"/>
      <c r="RLQ33" s="20"/>
      <c r="RLR33" s="6"/>
      <c r="RLS33" s="52"/>
      <c r="RLT33" s="53"/>
      <c r="RLU33" s="31"/>
      <c r="RLV33" s="9"/>
      <c r="RLW33" s="36"/>
      <c r="RLX33" s="24"/>
      <c r="RLY33" s="36"/>
      <c r="RLZ33" s="24"/>
      <c r="RMA33" s="36"/>
      <c r="RMB33" s="24"/>
      <c r="RMC33" s="36"/>
      <c r="RMD33" s="24"/>
      <c r="RME33" s="33"/>
      <c r="RMF33" s="9"/>
      <c r="RMG33" s="20"/>
      <c r="RMH33" s="6"/>
      <c r="RMI33" s="52"/>
      <c r="RMJ33" s="53"/>
      <c r="RMK33" s="31"/>
      <c r="RML33" s="9"/>
      <c r="RMM33" s="36"/>
      <c r="RMN33" s="24"/>
      <c r="RMO33" s="36"/>
      <c r="RMP33" s="24"/>
      <c r="RMQ33" s="36"/>
      <c r="RMR33" s="24"/>
      <c r="RMS33" s="36"/>
      <c r="RMT33" s="24"/>
      <c r="RMU33" s="33"/>
      <c r="RMV33" s="9"/>
      <c r="RMW33" s="20"/>
      <c r="RMX33" s="6"/>
      <c r="RMY33" s="52"/>
      <c r="RMZ33" s="53"/>
      <c r="RNA33" s="31"/>
      <c r="RNB33" s="9"/>
      <c r="RNC33" s="36"/>
      <c r="RND33" s="24"/>
      <c r="RNE33" s="36"/>
      <c r="RNF33" s="24"/>
      <c r="RNG33" s="36"/>
      <c r="RNH33" s="24"/>
      <c r="RNI33" s="36"/>
      <c r="RNJ33" s="24"/>
      <c r="RNK33" s="33"/>
      <c r="RNL33" s="9"/>
      <c r="RNM33" s="20"/>
      <c r="RNN33" s="6"/>
      <c r="RNO33" s="52"/>
      <c r="RNP33" s="53"/>
      <c r="RNQ33" s="31"/>
      <c r="RNR33" s="9"/>
      <c r="RNS33" s="36"/>
      <c r="RNT33" s="24"/>
      <c r="RNU33" s="36"/>
      <c r="RNV33" s="24"/>
      <c r="RNW33" s="36"/>
      <c r="RNX33" s="24"/>
      <c r="RNY33" s="36"/>
      <c r="RNZ33" s="24"/>
      <c r="ROA33" s="33"/>
      <c r="ROB33" s="9"/>
      <c r="ROC33" s="20"/>
      <c r="ROD33" s="6"/>
      <c r="ROE33" s="52"/>
      <c r="ROF33" s="53"/>
      <c r="ROG33" s="31"/>
      <c r="ROH33" s="9"/>
      <c r="ROI33" s="36"/>
      <c r="ROJ33" s="24"/>
      <c r="ROK33" s="36"/>
      <c r="ROL33" s="24"/>
      <c r="ROM33" s="36"/>
      <c r="RON33" s="24"/>
      <c r="ROO33" s="36"/>
      <c r="ROP33" s="24"/>
      <c r="ROQ33" s="33"/>
      <c r="ROR33" s="9"/>
      <c r="ROS33" s="20"/>
      <c r="ROT33" s="6"/>
      <c r="ROU33" s="52"/>
      <c r="ROV33" s="53"/>
      <c r="ROW33" s="31"/>
      <c r="ROX33" s="9"/>
      <c r="ROY33" s="36"/>
      <c r="ROZ33" s="24"/>
      <c r="RPA33" s="36"/>
      <c r="RPB33" s="24"/>
      <c r="RPC33" s="36"/>
      <c r="RPD33" s="24"/>
      <c r="RPE33" s="36"/>
      <c r="RPF33" s="24"/>
      <c r="RPG33" s="33"/>
      <c r="RPH33" s="9"/>
      <c r="RPI33" s="20"/>
      <c r="RPJ33" s="6"/>
      <c r="RPK33" s="52"/>
      <c r="RPL33" s="53"/>
      <c r="RPM33" s="31"/>
      <c r="RPN33" s="9"/>
      <c r="RPO33" s="36"/>
      <c r="RPP33" s="24"/>
      <c r="RPQ33" s="36"/>
      <c r="RPR33" s="24"/>
      <c r="RPS33" s="36"/>
      <c r="RPT33" s="24"/>
      <c r="RPU33" s="36"/>
      <c r="RPV33" s="24"/>
      <c r="RPW33" s="33"/>
      <c r="RPX33" s="9"/>
      <c r="RPY33" s="20"/>
      <c r="RPZ33" s="6"/>
      <c r="RQA33" s="52"/>
      <c r="RQB33" s="53"/>
      <c r="RQC33" s="31"/>
      <c r="RQD33" s="9"/>
      <c r="RQE33" s="36"/>
      <c r="RQF33" s="24"/>
      <c r="RQG33" s="36"/>
      <c r="RQH33" s="24"/>
      <c r="RQI33" s="36"/>
      <c r="RQJ33" s="24"/>
      <c r="RQK33" s="36"/>
      <c r="RQL33" s="24"/>
      <c r="RQM33" s="33"/>
      <c r="RQN33" s="9"/>
      <c r="RQO33" s="20"/>
      <c r="RQP33" s="6"/>
      <c r="RQQ33" s="52"/>
      <c r="RQR33" s="53"/>
      <c r="RQS33" s="31"/>
      <c r="RQT33" s="9"/>
      <c r="RQU33" s="36"/>
      <c r="RQV33" s="24"/>
      <c r="RQW33" s="36"/>
      <c r="RQX33" s="24"/>
      <c r="RQY33" s="36"/>
      <c r="RQZ33" s="24"/>
      <c r="RRA33" s="36"/>
      <c r="RRB33" s="24"/>
      <c r="RRC33" s="33"/>
      <c r="RRD33" s="9"/>
      <c r="RRE33" s="20"/>
      <c r="RRF33" s="6"/>
      <c r="RRG33" s="52"/>
      <c r="RRH33" s="53"/>
      <c r="RRI33" s="31"/>
      <c r="RRJ33" s="9"/>
      <c r="RRK33" s="36"/>
      <c r="RRL33" s="24"/>
      <c r="RRM33" s="36"/>
      <c r="RRN33" s="24"/>
      <c r="RRO33" s="36"/>
      <c r="RRP33" s="24"/>
      <c r="RRQ33" s="36"/>
      <c r="RRR33" s="24"/>
      <c r="RRS33" s="33"/>
      <c r="RRT33" s="9"/>
      <c r="RRU33" s="20"/>
      <c r="RRV33" s="6"/>
      <c r="RRW33" s="52"/>
      <c r="RRX33" s="53"/>
      <c r="RRY33" s="31"/>
      <c r="RRZ33" s="9"/>
      <c r="RSA33" s="36"/>
      <c r="RSB33" s="24"/>
      <c r="RSC33" s="36"/>
      <c r="RSD33" s="24"/>
      <c r="RSE33" s="36"/>
      <c r="RSF33" s="24"/>
      <c r="RSG33" s="36"/>
      <c r="RSH33" s="24"/>
      <c r="RSI33" s="33"/>
      <c r="RSJ33" s="9"/>
      <c r="RSK33" s="20"/>
      <c r="RSL33" s="6"/>
      <c r="RSM33" s="52"/>
      <c r="RSN33" s="53"/>
      <c r="RSO33" s="31"/>
      <c r="RSP33" s="9"/>
      <c r="RSQ33" s="36"/>
      <c r="RSR33" s="24"/>
      <c r="RSS33" s="36"/>
      <c r="RST33" s="24"/>
      <c r="RSU33" s="36"/>
      <c r="RSV33" s="24"/>
      <c r="RSW33" s="36"/>
      <c r="RSX33" s="24"/>
      <c r="RSY33" s="33"/>
      <c r="RSZ33" s="9"/>
      <c r="RTA33" s="20"/>
      <c r="RTB33" s="6"/>
      <c r="RTC33" s="52"/>
      <c r="RTD33" s="53"/>
      <c r="RTE33" s="31"/>
      <c r="RTF33" s="9"/>
      <c r="RTG33" s="36"/>
      <c r="RTH33" s="24"/>
      <c r="RTI33" s="36"/>
      <c r="RTJ33" s="24"/>
      <c r="RTK33" s="36"/>
      <c r="RTL33" s="24"/>
      <c r="RTM33" s="36"/>
      <c r="RTN33" s="24"/>
      <c r="RTO33" s="33"/>
      <c r="RTP33" s="9"/>
      <c r="RTQ33" s="20"/>
      <c r="RTR33" s="6"/>
      <c r="RTS33" s="52"/>
      <c r="RTT33" s="53"/>
      <c r="RTU33" s="31"/>
      <c r="RTV33" s="9"/>
      <c r="RTW33" s="36"/>
      <c r="RTX33" s="24"/>
      <c r="RTY33" s="36"/>
      <c r="RTZ33" s="24"/>
      <c r="RUA33" s="36"/>
      <c r="RUB33" s="24"/>
      <c r="RUC33" s="36"/>
      <c r="RUD33" s="24"/>
      <c r="RUE33" s="33"/>
      <c r="RUF33" s="9"/>
      <c r="RUG33" s="20"/>
      <c r="RUH33" s="6"/>
      <c r="RUI33" s="52"/>
      <c r="RUJ33" s="53"/>
      <c r="RUK33" s="31"/>
      <c r="RUL33" s="9"/>
      <c r="RUM33" s="36"/>
      <c r="RUN33" s="24"/>
      <c r="RUO33" s="36"/>
      <c r="RUP33" s="24"/>
      <c r="RUQ33" s="36"/>
      <c r="RUR33" s="24"/>
      <c r="RUS33" s="36"/>
      <c r="RUT33" s="24"/>
      <c r="RUU33" s="33"/>
      <c r="RUV33" s="9"/>
      <c r="RUW33" s="20"/>
      <c r="RUX33" s="6"/>
      <c r="RUY33" s="52"/>
      <c r="RUZ33" s="53"/>
      <c r="RVA33" s="31"/>
      <c r="RVB33" s="9"/>
      <c r="RVC33" s="36"/>
      <c r="RVD33" s="24"/>
      <c r="RVE33" s="36"/>
      <c r="RVF33" s="24"/>
      <c r="RVG33" s="36"/>
      <c r="RVH33" s="24"/>
      <c r="RVI33" s="36"/>
      <c r="RVJ33" s="24"/>
      <c r="RVK33" s="33"/>
      <c r="RVL33" s="9"/>
      <c r="RVM33" s="20"/>
      <c r="RVN33" s="6"/>
      <c r="RVO33" s="52"/>
      <c r="RVP33" s="53"/>
      <c r="RVQ33" s="31"/>
      <c r="RVR33" s="9"/>
      <c r="RVS33" s="36"/>
      <c r="RVT33" s="24"/>
      <c r="RVU33" s="36"/>
      <c r="RVV33" s="24"/>
      <c r="RVW33" s="36"/>
      <c r="RVX33" s="24"/>
      <c r="RVY33" s="36"/>
      <c r="RVZ33" s="24"/>
      <c r="RWA33" s="33"/>
      <c r="RWB33" s="9"/>
      <c r="RWC33" s="20"/>
      <c r="RWD33" s="6"/>
      <c r="RWE33" s="52"/>
      <c r="RWF33" s="53"/>
      <c r="RWG33" s="31"/>
      <c r="RWH33" s="9"/>
      <c r="RWI33" s="36"/>
      <c r="RWJ33" s="24"/>
      <c r="RWK33" s="36"/>
      <c r="RWL33" s="24"/>
      <c r="RWM33" s="36"/>
      <c r="RWN33" s="24"/>
      <c r="RWO33" s="36"/>
      <c r="RWP33" s="24"/>
      <c r="RWQ33" s="33"/>
      <c r="RWR33" s="9"/>
      <c r="RWS33" s="20"/>
      <c r="RWT33" s="6"/>
      <c r="RWU33" s="52"/>
      <c r="RWV33" s="53"/>
      <c r="RWW33" s="31"/>
      <c r="RWX33" s="9"/>
      <c r="RWY33" s="36"/>
      <c r="RWZ33" s="24"/>
      <c r="RXA33" s="36"/>
      <c r="RXB33" s="24"/>
      <c r="RXC33" s="36"/>
      <c r="RXD33" s="24"/>
      <c r="RXE33" s="36"/>
      <c r="RXF33" s="24"/>
      <c r="RXG33" s="33"/>
      <c r="RXH33" s="9"/>
      <c r="RXI33" s="20"/>
      <c r="RXJ33" s="6"/>
      <c r="RXK33" s="52"/>
      <c r="RXL33" s="53"/>
      <c r="RXM33" s="31"/>
      <c r="RXN33" s="9"/>
      <c r="RXO33" s="36"/>
      <c r="RXP33" s="24"/>
      <c r="RXQ33" s="36"/>
      <c r="RXR33" s="24"/>
      <c r="RXS33" s="36"/>
      <c r="RXT33" s="24"/>
      <c r="RXU33" s="36"/>
      <c r="RXV33" s="24"/>
      <c r="RXW33" s="33"/>
      <c r="RXX33" s="9"/>
      <c r="RXY33" s="20"/>
      <c r="RXZ33" s="6"/>
      <c r="RYA33" s="52"/>
      <c r="RYB33" s="53"/>
      <c r="RYC33" s="31"/>
      <c r="RYD33" s="9"/>
      <c r="RYE33" s="36"/>
      <c r="RYF33" s="24"/>
      <c r="RYG33" s="36"/>
      <c r="RYH33" s="24"/>
      <c r="RYI33" s="36"/>
      <c r="RYJ33" s="24"/>
      <c r="RYK33" s="36"/>
      <c r="RYL33" s="24"/>
      <c r="RYM33" s="33"/>
      <c r="RYN33" s="9"/>
      <c r="RYO33" s="20"/>
      <c r="RYP33" s="6"/>
      <c r="RYQ33" s="52"/>
      <c r="RYR33" s="53"/>
      <c r="RYS33" s="31"/>
      <c r="RYT33" s="9"/>
      <c r="RYU33" s="36"/>
      <c r="RYV33" s="24"/>
      <c r="RYW33" s="36"/>
      <c r="RYX33" s="24"/>
      <c r="RYY33" s="36"/>
      <c r="RYZ33" s="24"/>
      <c r="RZA33" s="36"/>
      <c r="RZB33" s="24"/>
      <c r="RZC33" s="33"/>
      <c r="RZD33" s="9"/>
      <c r="RZE33" s="20"/>
      <c r="RZF33" s="6"/>
      <c r="RZG33" s="52"/>
      <c r="RZH33" s="53"/>
      <c r="RZI33" s="31"/>
      <c r="RZJ33" s="9"/>
      <c r="RZK33" s="36"/>
      <c r="RZL33" s="24"/>
      <c r="RZM33" s="36"/>
      <c r="RZN33" s="24"/>
      <c r="RZO33" s="36"/>
      <c r="RZP33" s="24"/>
      <c r="RZQ33" s="36"/>
      <c r="RZR33" s="24"/>
      <c r="RZS33" s="33"/>
      <c r="RZT33" s="9"/>
      <c r="RZU33" s="20"/>
      <c r="RZV33" s="6"/>
      <c r="RZW33" s="52"/>
      <c r="RZX33" s="53"/>
      <c r="RZY33" s="31"/>
      <c r="RZZ33" s="9"/>
      <c r="SAA33" s="36"/>
      <c r="SAB33" s="24"/>
      <c r="SAC33" s="36"/>
      <c r="SAD33" s="24"/>
      <c r="SAE33" s="36"/>
      <c r="SAF33" s="24"/>
      <c r="SAG33" s="36"/>
      <c r="SAH33" s="24"/>
      <c r="SAI33" s="33"/>
      <c r="SAJ33" s="9"/>
      <c r="SAK33" s="20"/>
      <c r="SAL33" s="6"/>
      <c r="SAM33" s="52"/>
      <c r="SAN33" s="53"/>
      <c r="SAO33" s="31"/>
      <c r="SAP33" s="9"/>
      <c r="SAQ33" s="36"/>
      <c r="SAR33" s="24"/>
      <c r="SAS33" s="36"/>
      <c r="SAT33" s="24"/>
      <c r="SAU33" s="36"/>
      <c r="SAV33" s="24"/>
      <c r="SAW33" s="36"/>
      <c r="SAX33" s="24"/>
      <c r="SAY33" s="33"/>
      <c r="SAZ33" s="9"/>
      <c r="SBA33" s="20"/>
      <c r="SBB33" s="6"/>
      <c r="SBC33" s="52"/>
      <c r="SBD33" s="53"/>
      <c r="SBE33" s="31"/>
      <c r="SBF33" s="9"/>
      <c r="SBG33" s="36"/>
      <c r="SBH33" s="24"/>
      <c r="SBI33" s="36"/>
      <c r="SBJ33" s="24"/>
      <c r="SBK33" s="36"/>
      <c r="SBL33" s="24"/>
      <c r="SBM33" s="36"/>
      <c r="SBN33" s="24"/>
      <c r="SBO33" s="33"/>
      <c r="SBP33" s="9"/>
      <c r="SBQ33" s="20"/>
      <c r="SBR33" s="6"/>
      <c r="SBS33" s="52"/>
      <c r="SBT33" s="53"/>
      <c r="SBU33" s="31"/>
      <c r="SBV33" s="9"/>
      <c r="SBW33" s="36"/>
      <c r="SBX33" s="24"/>
      <c r="SBY33" s="36"/>
      <c r="SBZ33" s="24"/>
      <c r="SCA33" s="36"/>
      <c r="SCB33" s="24"/>
      <c r="SCC33" s="36"/>
      <c r="SCD33" s="24"/>
      <c r="SCE33" s="33"/>
      <c r="SCF33" s="9"/>
      <c r="SCG33" s="20"/>
      <c r="SCH33" s="6"/>
      <c r="SCI33" s="52"/>
      <c r="SCJ33" s="53"/>
      <c r="SCK33" s="31"/>
      <c r="SCL33" s="9"/>
      <c r="SCM33" s="36"/>
      <c r="SCN33" s="24"/>
      <c r="SCO33" s="36"/>
      <c r="SCP33" s="24"/>
      <c r="SCQ33" s="36"/>
      <c r="SCR33" s="24"/>
      <c r="SCS33" s="36"/>
      <c r="SCT33" s="24"/>
      <c r="SCU33" s="33"/>
      <c r="SCV33" s="9"/>
      <c r="SCW33" s="20"/>
      <c r="SCX33" s="6"/>
      <c r="SCY33" s="52"/>
      <c r="SCZ33" s="53"/>
      <c r="SDA33" s="31"/>
      <c r="SDB33" s="9"/>
      <c r="SDC33" s="36"/>
      <c r="SDD33" s="24"/>
      <c r="SDE33" s="36"/>
      <c r="SDF33" s="24"/>
      <c r="SDG33" s="36"/>
      <c r="SDH33" s="24"/>
      <c r="SDI33" s="36"/>
      <c r="SDJ33" s="24"/>
      <c r="SDK33" s="33"/>
      <c r="SDL33" s="9"/>
      <c r="SDM33" s="20"/>
      <c r="SDN33" s="6"/>
      <c r="SDO33" s="52"/>
      <c r="SDP33" s="53"/>
      <c r="SDQ33" s="31"/>
      <c r="SDR33" s="9"/>
      <c r="SDS33" s="36"/>
      <c r="SDT33" s="24"/>
      <c r="SDU33" s="36"/>
      <c r="SDV33" s="24"/>
      <c r="SDW33" s="36"/>
      <c r="SDX33" s="24"/>
      <c r="SDY33" s="36"/>
      <c r="SDZ33" s="24"/>
      <c r="SEA33" s="33"/>
      <c r="SEB33" s="9"/>
      <c r="SEC33" s="20"/>
      <c r="SED33" s="6"/>
      <c r="SEE33" s="52"/>
      <c r="SEF33" s="53"/>
      <c r="SEG33" s="31"/>
      <c r="SEH33" s="9"/>
      <c r="SEI33" s="36"/>
      <c r="SEJ33" s="24"/>
      <c r="SEK33" s="36"/>
      <c r="SEL33" s="24"/>
      <c r="SEM33" s="36"/>
      <c r="SEN33" s="24"/>
      <c r="SEO33" s="36"/>
      <c r="SEP33" s="24"/>
      <c r="SEQ33" s="33"/>
      <c r="SER33" s="9"/>
      <c r="SES33" s="20"/>
      <c r="SET33" s="6"/>
      <c r="SEU33" s="52"/>
      <c r="SEV33" s="53"/>
      <c r="SEW33" s="31"/>
      <c r="SEX33" s="9"/>
      <c r="SEY33" s="36"/>
      <c r="SEZ33" s="24"/>
      <c r="SFA33" s="36"/>
      <c r="SFB33" s="24"/>
      <c r="SFC33" s="36"/>
      <c r="SFD33" s="24"/>
      <c r="SFE33" s="36"/>
      <c r="SFF33" s="24"/>
      <c r="SFG33" s="33"/>
      <c r="SFH33" s="9"/>
      <c r="SFI33" s="20"/>
      <c r="SFJ33" s="6"/>
      <c r="SFK33" s="52"/>
      <c r="SFL33" s="53"/>
      <c r="SFM33" s="31"/>
      <c r="SFN33" s="9"/>
      <c r="SFO33" s="36"/>
      <c r="SFP33" s="24"/>
      <c r="SFQ33" s="36"/>
      <c r="SFR33" s="24"/>
      <c r="SFS33" s="36"/>
      <c r="SFT33" s="24"/>
      <c r="SFU33" s="36"/>
      <c r="SFV33" s="24"/>
      <c r="SFW33" s="33"/>
      <c r="SFX33" s="9"/>
      <c r="SFY33" s="20"/>
      <c r="SFZ33" s="6"/>
      <c r="SGA33" s="52"/>
      <c r="SGB33" s="53"/>
      <c r="SGC33" s="31"/>
      <c r="SGD33" s="9"/>
      <c r="SGE33" s="36"/>
      <c r="SGF33" s="24"/>
      <c r="SGG33" s="36"/>
      <c r="SGH33" s="24"/>
      <c r="SGI33" s="36"/>
      <c r="SGJ33" s="24"/>
      <c r="SGK33" s="36"/>
      <c r="SGL33" s="24"/>
      <c r="SGM33" s="33"/>
      <c r="SGN33" s="9"/>
      <c r="SGO33" s="20"/>
      <c r="SGP33" s="6"/>
      <c r="SGQ33" s="52"/>
      <c r="SGR33" s="53"/>
      <c r="SGS33" s="31"/>
      <c r="SGT33" s="9"/>
      <c r="SGU33" s="36"/>
      <c r="SGV33" s="24"/>
      <c r="SGW33" s="36"/>
      <c r="SGX33" s="24"/>
      <c r="SGY33" s="36"/>
      <c r="SGZ33" s="24"/>
      <c r="SHA33" s="36"/>
      <c r="SHB33" s="24"/>
      <c r="SHC33" s="33"/>
      <c r="SHD33" s="9"/>
      <c r="SHE33" s="20"/>
      <c r="SHF33" s="6"/>
      <c r="SHG33" s="52"/>
      <c r="SHH33" s="53"/>
      <c r="SHI33" s="31"/>
      <c r="SHJ33" s="9"/>
      <c r="SHK33" s="36"/>
      <c r="SHL33" s="24"/>
      <c r="SHM33" s="36"/>
      <c r="SHN33" s="24"/>
      <c r="SHO33" s="36"/>
      <c r="SHP33" s="24"/>
      <c r="SHQ33" s="36"/>
      <c r="SHR33" s="24"/>
      <c r="SHS33" s="33"/>
      <c r="SHT33" s="9"/>
      <c r="SHU33" s="20"/>
      <c r="SHV33" s="6"/>
      <c r="SHW33" s="52"/>
      <c r="SHX33" s="53"/>
      <c r="SHY33" s="31"/>
      <c r="SHZ33" s="9"/>
      <c r="SIA33" s="36"/>
      <c r="SIB33" s="24"/>
      <c r="SIC33" s="36"/>
      <c r="SID33" s="24"/>
      <c r="SIE33" s="36"/>
      <c r="SIF33" s="24"/>
      <c r="SIG33" s="36"/>
      <c r="SIH33" s="24"/>
      <c r="SII33" s="33"/>
      <c r="SIJ33" s="9"/>
      <c r="SIK33" s="20"/>
      <c r="SIL33" s="6"/>
      <c r="SIM33" s="52"/>
      <c r="SIN33" s="53"/>
      <c r="SIO33" s="31"/>
      <c r="SIP33" s="9"/>
      <c r="SIQ33" s="36"/>
      <c r="SIR33" s="24"/>
      <c r="SIS33" s="36"/>
      <c r="SIT33" s="24"/>
      <c r="SIU33" s="36"/>
      <c r="SIV33" s="24"/>
      <c r="SIW33" s="36"/>
      <c r="SIX33" s="24"/>
      <c r="SIY33" s="33"/>
      <c r="SIZ33" s="9"/>
      <c r="SJA33" s="20"/>
      <c r="SJB33" s="6"/>
      <c r="SJC33" s="52"/>
      <c r="SJD33" s="53"/>
      <c r="SJE33" s="31"/>
      <c r="SJF33" s="9"/>
      <c r="SJG33" s="36"/>
      <c r="SJH33" s="24"/>
      <c r="SJI33" s="36"/>
      <c r="SJJ33" s="24"/>
      <c r="SJK33" s="36"/>
      <c r="SJL33" s="24"/>
      <c r="SJM33" s="36"/>
      <c r="SJN33" s="24"/>
      <c r="SJO33" s="33"/>
      <c r="SJP33" s="9"/>
      <c r="SJQ33" s="20"/>
      <c r="SJR33" s="6"/>
      <c r="SJS33" s="52"/>
      <c r="SJT33" s="53"/>
      <c r="SJU33" s="31"/>
      <c r="SJV33" s="9"/>
      <c r="SJW33" s="36"/>
      <c r="SJX33" s="24"/>
      <c r="SJY33" s="36"/>
      <c r="SJZ33" s="24"/>
      <c r="SKA33" s="36"/>
      <c r="SKB33" s="24"/>
      <c r="SKC33" s="36"/>
      <c r="SKD33" s="24"/>
      <c r="SKE33" s="33"/>
      <c r="SKF33" s="9"/>
      <c r="SKG33" s="20"/>
      <c r="SKH33" s="6"/>
      <c r="SKI33" s="52"/>
      <c r="SKJ33" s="53"/>
      <c r="SKK33" s="31"/>
      <c r="SKL33" s="9"/>
      <c r="SKM33" s="36"/>
      <c r="SKN33" s="24"/>
      <c r="SKO33" s="36"/>
      <c r="SKP33" s="24"/>
      <c r="SKQ33" s="36"/>
      <c r="SKR33" s="24"/>
      <c r="SKS33" s="36"/>
      <c r="SKT33" s="24"/>
      <c r="SKU33" s="33"/>
      <c r="SKV33" s="9"/>
      <c r="SKW33" s="20"/>
      <c r="SKX33" s="6"/>
      <c r="SKY33" s="52"/>
      <c r="SKZ33" s="53"/>
      <c r="SLA33" s="31"/>
      <c r="SLB33" s="9"/>
      <c r="SLC33" s="36"/>
      <c r="SLD33" s="24"/>
      <c r="SLE33" s="36"/>
      <c r="SLF33" s="24"/>
      <c r="SLG33" s="36"/>
      <c r="SLH33" s="24"/>
      <c r="SLI33" s="36"/>
      <c r="SLJ33" s="24"/>
      <c r="SLK33" s="33"/>
      <c r="SLL33" s="9"/>
      <c r="SLM33" s="20"/>
      <c r="SLN33" s="6"/>
      <c r="SLO33" s="52"/>
      <c r="SLP33" s="53"/>
      <c r="SLQ33" s="31"/>
      <c r="SLR33" s="9"/>
      <c r="SLS33" s="36"/>
      <c r="SLT33" s="24"/>
      <c r="SLU33" s="36"/>
      <c r="SLV33" s="24"/>
      <c r="SLW33" s="36"/>
      <c r="SLX33" s="24"/>
      <c r="SLY33" s="36"/>
      <c r="SLZ33" s="24"/>
      <c r="SMA33" s="33"/>
      <c r="SMB33" s="9"/>
      <c r="SMC33" s="20"/>
      <c r="SMD33" s="6"/>
      <c r="SME33" s="52"/>
      <c r="SMF33" s="53"/>
      <c r="SMG33" s="31"/>
      <c r="SMH33" s="9"/>
      <c r="SMI33" s="36"/>
      <c r="SMJ33" s="24"/>
      <c r="SMK33" s="36"/>
      <c r="SML33" s="24"/>
      <c r="SMM33" s="36"/>
      <c r="SMN33" s="24"/>
      <c r="SMO33" s="36"/>
      <c r="SMP33" s="24"/>
      <c r="SMQ33" s="33"/>
      <c r="SMR33" s="9"/>
      <c r="SMS33" s="20"/>
      <c r="SMT33" s="6"/>
      <c r="SMU33" s="52"/>
      <c r="SMV33" s="53"/>
      <c r="SMW33" s="31"/>
      <c r="SMX33" s="9"/>
      <c r="SMY33" s="36"/>
      <c r="SMZ33" s="24"/>
      <c r="SNA33" s="36"/>
      <c r="SNB33" s="24"/>
      <c r="SNC33" s="36"/>
      <c r="SND33" s="24"/>
      <c r="SNE33" s="36"/>
      <c r="SNF33" s="24"/>
      <c r="SNG33" s="33"/>
      <c r="SNH33" s="9"/>
      <c r="SNI33" s="20"/>
      <c r="SNJ33" s="6"/>
      <c r="SNK33" s="52"/>
      <c r="SNL33" s="53"/>
      <c r="SNM33" s="31"/>
      <c r="SNN33" s="9"/>
      <c r="SNO33" s="36"/>
      <c r="SNP33" s="24"/>
      <c r="SNQ33" s="36"/>
      <c r="SNR33" s="24"/>
      <c r="SNS33" s="36"/>
      <c r="SNT33" s="24"/>
      <c r="SNU33" s="36"/>
      <c r="SNV33" s="24"/>
      <c r="SNW33" s="33"/>
      <c r="SNX33" s="9"/>
      <c r="SNY33" s="20"/>
      <c r="SNZ33" s="6"/>
      <c r="SOA33" s="52"/>
      <c r="SOB33" s="53"/>
      <c r="SOC33" s="31"/>
      <c r="SOD33" s="9"/>
      <c r="SOE33" s="36"/>
      <c r="SOF33" s="24"/>
      <c r="SOG33" s="36"/>
      <c r="SOH33" s="24"/>
      <c r="SOI33" s="36"/>
      <c r="SOJ33" s="24"/>
      <c r="SOK33" s="36"/>
      <c r="SOL33" s="24"/>
      <c r="SOM33" s="33"/>
      <c r="SON33" s="9"/>
      <c r="SOO33" s="20"/>
      <c r="SOP33" s="6"/>
      <c r="SOQ33" s="52"/>
      <c r="SOR33" s="53"/>
      <c r="SOS33" s="31"/>
      <c r="SOT33" s="9"/>
      <c r="SOU33" s="36"/>
      <c r="SOV33" s="24"/>
      <c r="SOW33" s="36"/>
      <c r="SOX33" s="24"/>
      <c r="SOY33" s="36"/>
      <c r="SOZ33" s="24"/>
      <c r="SPA33" s="36"/>
      <c r="SPB33" s="24"/>
      <c r="SPC33" s="33"/>
      <c r="SPD33" s="9"/>
      <c r="SPE33" s="20"/>
      <c r="SPF33" s="6"/>
      <c r="SPG33" s="52"/>
      <c r="SPH33" s="53"/>
      <c r="SPI33" s="31"/>
      <c r="SPJ33" s="9"/>
      <c r="SPK33" s="36"/>
      <c r="SPL33" s="24"/>
      <c r="SPM33" s="36"/>
      <c r="SPN33" s="24"/>
      <c r="SPO33" s="36"/>
      <c r="SPP33" s="24"/>
      <c r="SPQ33" s="36"/>
      <c r="SPR33" s="24"/>
      <c r="SPS33" s="33"/>
      <c r="SPT33" s="9"/>
      <c r="SPU33" s="20"/>
      <c r="SPV33" s="6"/>
      <c r="SPW33" s="52"/>
      <c r="SPX33" s="53"/>
      <c r="SPY33" s="31"/>
      <c r="SPZ33" s="9"/>
      <c r="SQA33" s="36"/>
      <c r="SQB33" s="24"/>
      <c r="SQC33" s="36"/>
      <c r="SQD33" s="24"/>
      <c r="SQE33" s="36"/>
      <c r="SQF33" s="24"/>
      <c r="SQG33" s="36"/>
      <c r="SQH33" s="24"/>
      <c r="SQI33" s="33"/>
      <c r="SQJ33" s="9"/>
      <c r="SQK33" s="20"/>
      <c r="SQL33" s="6"/>
      <c r="SQM33" s="52"/>
      <c r="SQN33" s="53"/>
      <c r="SQO33" s="31"/>
      <c r="SQP33" s="9"/>
      <c r="SQQ33" s="36"/>
      <c r="SQR33" s="24"/>
      <c r="SQS33" s="36"/>
      <c r="SQT33" s="24"/>
      <c r="SQU33" s="36"/>
      <c r="SQV33" s="24"/>
      <c r="SQW33" s="36"/>
      <c r="SQX33" s="24"/>
      <c r="SQY33" s="33"/>
      <c r="SQZ33" s="9"/>
      <c r="SRA33" s="20"/>
      <c r="SRB33" s="6"/>
      <c r="SRC33" s="52"/>
      <c r="SRD33" s="53"/>
      <c r="SRE33" s="31"/>
      <c r="SRF33" s="9"/>
      <c r="SRG33" s="36"/>
      <c r="SRH33" s="24"/>
      <c r="SRI33" s="36"/>
      <c r="SRJ33" s="24"/>
      <c r="SRK33" s="36"/>
      <c r="SRL33" s="24"/>
      <c r="SRM33" s="36"/>
      <c r="SRN33" s="24"/>
      <c r="SRO33" s="33"/>
      <c r="SRP33" s="9"/>
      <c r="SRQ33" s="20"/>
      <c r="SRR33" s="6"/>
      <c r="SRS33" s="52"/>
      <c r="SRT33" s="53"/>
      <c r="SRU33" s="31"/>
      <c r="SRV33" s="9"/>
      <c r="SRW33" s="36"/>
      <c r="SRX33" s="24"/>
      <c r="SRY33" s="36"/>
      <c r="SRZ33" s="24"/>
      <c r="SSA33" s="36"/>
      <c r="SSB33" s="24"/>
      <c r="SSC33" s="36"/>
      <c r="SSD33" s="24"/>
      <c r="SSE33" s="33"/>
      <c r="SSF33" s="9"/>
      <c r="SSG33" s="20"/>
      <c r="SSH33" s="6"/>
      <c r="SSI33" s="52"/>
      <c r="SSJ33" s="53"/>
      <c r="SSK33" s="31"/>
      <c r="SSL33" s="9"/>
      <c r="SSM33" s="36"/>
      <c r="SSN33" s="24"/>
      <c r="SSO33" s="36"/>
      <c r="SSP33" s="24"/>
      <c r="SSQ33" s="36"/>
      <c r="SSR33" s="24"/>
      <c r="SSS33" s="36"/>
      <c r="SST33" s="24"/>
      <c r="SSU33" s="33"/>
      <c r="SSV33" s="9"/>
      <c r="SSW33" s="20"/>
      <c r="SSX33" s="6"/>
      <c r="SSY33" s="52"/>
      <c r="SSZ33" s="53"/>
      <c r="STA33" s="31"/>
      <c r="STB33" s="9"/>
      <c r="STC33" s="36"/>
      <c r="STD33" s="24"/>
      <c r="STE33" s="36"/>
      <c r="STF33" s="24"/>
      <c r="STG33" s="36"/>
      <c r="STH33" s="24"/>
      <c r="STI33" s="36"/>
      <c r="STJ33" s="24"/>
      <c r="STK33" s="33"/>
      <c r="STL33" s="9"/>
      <c r="STM33" s="20"/>
      <c r="STN33" s="6"/>
      <c r="STO33" s="52"/>
      <c r="STP33" s="53"/>
      <c r="STQ33" s="31"/>
      <c r="STR33" s="9"/>
      <c r="STS33" s="36"/>
      <c r="STT33" s="24"/>
      <c r="STU33" s="36"/>
      <c r="STV33" s="24"/>
      <c r="STW33" s="36"/>
      <c r="STX33" s="24"/>
      <c r="STY33" s="36"/>
      <c r="STZ33" s="24"/>
      <c r="SUA33" s="33"/>
      <c r="SUB33" s="9"/>
      <c r="SUC33" s="20"/>
      <c r="SUD33" s="6"/>
      <c r="SUE33" s="52"/>
      <c r="SUF33" s="53"/>
      <c r="SUG33" s="31"/>
      <c r="SUH33" s="9"/>
      <c r="SUI33" s="36"/>
      <c r="SUJ33" s="24"/>
      <c r="SUK33" s="36"/>
      <c r="SUL33" s="24"/>
      <c r="SUM33" s="36"/>
      <c r="SUN33" s="24"/>
      <c r="SUO33" s="36"/>
      <c r="SUP33" s="24"/>
      <c r="SUQ33" s="33"/>
      <c r="SUR33" s="9"/>
      <c r="SUS33" s="20"/>
      <c r="SUT33" s="6"/>
      <c r="SUU33" s="52"/>
      <c r="SUV33" s="53"/>
      <c r="SUW33" s="31"/>
      <c r="SUX33" s="9"/>
      <c r="SUY33" s="36"/>
      <c r="SUZ33" s="24"/>
      <c r="SVA33" s="36"/>
      <c r="SVB33" s="24"/>
      <c r="SVC33" s="36"/>
      <c r="SVD33" s="24"/>
      <c r="SVE33" s="36"/>
      <c r="SVF33" s="24"/>
      <c r="SVG33" s="33"/>
      <c r="SVH33" s="9"/>
      <c r="SVI33" s="20"/>
      <c r="SVJ33" s="6"/>
      <c r="SVK33" s="52"/>
      <c r="SVL33" s="53"/>
      <c r="SVM33" s="31"/>
      <c r="SVN33" s="9"/>
      <c r="SVO33" s="36"/>
      <c r="SVP33" s="24"/>
      <c r="SVQ33" s="36"/>
      <c r="SVR33" s="24"/>
      <c r="SVS33" s="36"/>
      <c r="SVT33" s="24"/>
      <c r="SVU33" s="36"/>
      <c r="SVV33" s="24"/>
      <c r="SVW33" s="33"/>
      <c r="SVX33" s="9"/>
      <c r="SVY33" s="20"/>
      <c r="SVZ33" s="6"/>
      <c r="SWA33" s="52"/>
      <c r="SWB33" s="53"/>
      <c r="SWC33" s="31"/>
      <c r="SWD33" s="9"/>
      <c r="SWE33" s="36"/>
      <c r="SWF33" s="24"/>
      <c r="SWG33" s="36"/>
      <c r="SWH33" s="24"/>
      <c r="SWI33" s="36"/>
      <c r="SWJ33" s="24"/>
      <c r="SWK33" s="36"/>
      <c r="SWL33" s="24"/>
      <c r="SWM33" s="33"/>
      <c r="SWN33" s="9"/>
      <c r="SWO33" s="20"/>
      <c r="SWP33" s="6"/>
      <c r="SWQ33" s="52"/>
      <c r="SWR33" s="53"/>
      <c r="SWS33" s="31"/>
      <c r="SWT33" s="9"/>
      <c r="SWU33" s="36"/>
      <c r="SWV33" s="24"/>
      <c r="SWW33" s="36"/>
      <c r="SWX33" s="24"/>
      <c r="SWY33" s="36"/>
      <c r="SWZ33" s="24"/>
      <c r="SXA33" s="36"/>
      <c r="SXB33" s="24"/>
      <c r="SXC33" s="33"/>
      <c r="SXD33" s="9"/>
      <c r="SXE33" s="20"/>
      <c r="SXF33" s="6"/>
      <c r="SXG33" s="52"/>
      <c r="SXH33" s="53"/>
      <c r="SXI33" s="31"/>
      <c r="SXJ33" s="9"/>
      <c r="SXK33" s="36"/>
      <c r="SXL33" s="24"/>
      <c r="SXM33" s="36"/>
      <c r="SXN33" s="24"/>
      <c r="SXO33" s="36"/>
      <c r="SXP33" s="24"/>
      <c r="SXQ33" s="36"/>
      <c r="SXR33" s="24"/>
      <c r="SXS33" s="33"/>
      <c r="SXT33" s="9"/>
      <c r="SXU33" s="20"/>
      <c r="SXV33" s="6"/>
      <c r="SXW33" s="52"/>
      <c r="SXX33" s="53"/>
      <c r="SXY33" s="31"/>
      <c r="SXZ33" s="9"/>
      <c r="SYA33" s="36"/>
      <c r="SYB33" s="24"/>
      <c r="SYC33" s="36"/>
      <c r="SYD33" s="24"/>
      <c r="SYE33" s="36"/>
      <c r="SYF33" s="24"/>
      <c r="SYG33" s="36"/>
      <c r="SYH33" s="24"/>
      <c r="SYI33" s="33"/>
      <c r="SYJ33" s="9"/>
      <c r="SYK33" s="20"/>
      <c r="SYL33" s="6"/>
      <c r="SYM33" s="52"/>
      <c r="SYN33" s="53"/>
      <c r="SYO33" s="31"/>
      <c r="SYP33" s="9"/>
      <c r="SYQ33" s="36"/>
      <c r="SYR33" s="24"/>
      <c r="SYS33" s="36"/>
      <c r="SYT33" s="24"/>
      <c r="SYU33" s="36"/>
      <c r="SYV33" s="24"/>
      <c r="SYW33" s="36"/>
      <c r="SYX33" s="24"/>
      <c r="SYY33" s="33"/>
      <c r="SYZ33" s="9"/>
      <c r="SZA33" s="20"/>
      <c r="SZB33" s="6"/>
      <c r="SZC33" s="52"/>
      <c r="SZD33" s="53"/>
      <c r="SZE33" s="31"/>
      <c r="SZF33" s="9"/>
      <c r="SZG33" s="36"/>
      <c r="SZH33" s="24"/>
      <c r="SZI33" s="36"/>
      <c r="SZJ33" s="24"/>
      <c r="SZK33" s="36"/>
      <c r="SZL33" s="24"/>
      <c r="SZM33" s="36"/>
      <c r="SZN33" s="24"/>
      <c r="SZO33" s="33"/>
      <c r="SZP33" s="9"/>
      <c r="SZQ33" s="20"/>
      <c r="SZR33" s="6"/>
      <c r="SZS33" s="52"/>
      <c r="SZT33" s="53"/>
      <c r="SZU33" s="31"/>
      <c r="SZV33" s="9"/>
      <c r="SZW33" s="36"/>
      <c r="SZX33" s="24"/>
      <c r="SZY33" s="36"/>
      <c r="SZZ33" s="24"/>
      <c r="TAA33" s="36"/>
      <c r="TAB33" s="24"/>
      <c r="TAC33" s="36"/>
      <c r="TAD33" s="24"/>
      <c r="TAE33" s="33"/>
      <c r="TAF33" s="9"/>
      <c r="TAG33" s="20"/>
      <c r="TAH33" s="6"/>
      <c r="TAI33" s="52"/>
      <c r="TAJ33" s="53"/>
      <c r="TAK33" s="31"/>
      <c r="TAL33" s="9"/>
      <c r="TAM33" s="36"/>
      <c r="TAN33" s="24"/>
      <c r="TAO33" s="36"/>
      <c r="TAP33" s="24"/>
      <c r="TAQ33" s="36"/>
      <c r="TAR33" s="24"/>
      <c r="TAS33" s="36"/>
      <c r="TAT33" s="24"/>
      <c r="TAU33" s="33"/>
      <c r="TAV33" s="9"/>
      <c r="TAW33" s="20"/>
      <c r="TAX33" s="6"/>
      <c r="TAY33" s="52"/>
      <c r="TAZ33" s="53"/>
      <c r="TBA33" s="31"/>
      <c r="TBB33" s="9"/>
      <c r="TBC33" s="36"/>
      <c r="TBD33" s="24"/>
      <c r="TBE33" s="36"/>
      <c r="TBF33" s="24"/>
      <c r="TBG33" s="36"/>
      <c r="TBH33" s="24"/>
      <c r="TBI33" s="36"/>
      <c r="TBJ33" s="24"/>
      <c r="TBK33" s="33"/>
      <c r="TBL33" s="9"/>
      <c r="TBM33" s="20"/>
      <c r="TBN33" s="6"/>
      <c r="TBO33" s="52"/>
      <c r="TBP33" s="53"/>
      <c r="TBQ33" s="31"/>
      <c r="TBR33" s="9"/>
      <c r="TBS33" s="36"/>
      <c r="TBT33" s="24"/>
      <c r="TBU33" s="36"/>
      <c r="TBV33" s="24"/>
      <c r="TBW33" s="36"/>
      <c r="TBX33" s="24"/>
      <c r="TBY33" s="36"/>
      <c r="TBZ33" s="24"/>
      <c r="TCA33" s="33"/>
      <c r="TCB33" s="9"/>
      <c r="TCC33" s="20"/>
      <c r="TCD33" s="6"/>
      <c r="TCE33" s="52"/>
      <c r="TCF33" s="53"/>
      <c r="TCG33" s="31"/>
      <c r="TCH33" s="9"/>
      <c r="TCI33" s="36"/>
      <c r="TCJ33" s="24"/>
      <c r="TCK33" s="36"/>
      <c r="TCL33" s="24"/>
      <c r="TCM33" s="36"/>
      <c r="TCN33" s="24"/>
      <c r="TCO33" s="36"/>
      <c r="TCP33" s="24"/>
      <c r="TCQ33" s="33"/>
      <c r="TCR33" s="9"/>
      <c r="TCS33" s="20"/>
      <c r="TCT33" s="6"/>
      <c r="TCU33" s="52"/>
      <c r="TCV33" s="53"/>
      <c r="TCW33" s="31"/>
      <c r="TCX33" s="9"/>
      <c r="TCY33" s="36"/>
      <c r="TCZ33" s="24"/>
      <c r="TDA33" s="36"/>
      <c r="TDB33" s="24"/>
      <c r="TDC33" s="36"/>
      <c r="TDD33" s="24"/>
      <c r="TDE33" s="36"/>
      <c r="TDF33" s="24"/>
      <c r="TDG33" s="33"/>
      <c r="TDH33" s="9"/>
      <c r="TDI33" s="20"/>
      <c r="TDJ33" s="6"/>
      <c r="TDK33" s="52"/>
      <c r="TDL33" s="53"/>
      <c r="TDM33" s="31"/>
      <c r="TDN33" s="9"/>
      <c r="TDO33" s="36"/>
      <c r="TDP33" s="24"/>
      <c r="TDQ33" s="36"/>
      <c r="TDR33" s="24"/>
      <c r="TDS33" s="36"/>
      <c r="TDT33" s="24"/>
      <c r="TDU33" s="36"/>
      <c r="TDV33" s="24"/>
      <c r="TDW33" s="33"/>
      <c r="TDX33" s="9"/>
      <c r="TDY33" s="20"/>
      <c r="TDZ33" s="6"/>
      <c r="TEA33" s="52"/>
      <c r="TEB33" s="53"/>
      <c r="TEC33" s="31"/>
      <c r="TED33" s="9"/>
      <c r="TEE33" s="36"/>
      <c r="TEF33" s="24"/>
      <c r="TEG33" s="36"/>
      <c r="TEH33" s="24"/>
      <c r="TEI33" s="36"/>
      <c r="TEJ33" s="24"/>
      <c r="TEK33" s="36"/>
      <c r="TEL33" s="24"/>
      <c r="TEM33" s="33"/>
      <c r="TEN33" s="9"/>
      <c r="TEO33" s="20"/>
      <c r="TEP33" s="6"/>
      <c r="TEQ33" s="52"/>
      <c r="TER33" s="53"/>
      <c r="TES33" s="31"/>
      <c r="TET33" s="9"/>
      <c r="TEU33" s="36"/>
      <c r="TEV33" s="24"/>
      <c r="TEW33" s="36"/>
      <c r="TEX33" s="24"/>
      <c r="TEY33" s="36"/>
      <c r="TEZ33" s="24"/>
      <c r="TFA33" s="36"/>
      <c r="TFB33" s="24"/>
      <c r="TFC33" s="33"/>
      <c r="TFD33" s="9"/>
      <c r="TFE33" s="20"/>
      <c r="TFF33" s="6"/>
      <c r="TFG33" s="52"/>
      <c r="TFH33" s="53"/>
      <c r="TFI33" s="31"/>
      <c r="TFJ33" s="9"/>
      <c r="TFK33" s="36"/>
      <c r="TFL33" s="24"/>
      <c r="TFM33" s="36"/>
      <c r="TFN33" s="24"/>
      <c r="TFO33" s="36"/>
      <c r="TFP33" s="24"/>
      <c r="TFQ33" s="36"/>
      <c r="TFR33" s="24"/>
      <c r="TFS33" s="33"/>
      <c r="TFT33" s="9"/>
      <c r="TFU33" s="20"/>
      <c r="TFV33" s="6"/>
      <c r="TFW33" s="52"/>
      <c r="TFX33" s="53"/>
      <c r="TFY33" s="31"/>
      <c r="TFZ33" s="9"/>
      <c r="TGA33" s="36"/>
      <c r="TGB33" s="24"/>
      <c r="TGC33" s="36"/>
      <c r="TGD33" s="24"/>
      <c r="TGE33" s="36"/>
      <c r="TGF33" s="24"/>
      <c r="TGG33" s="36"/>
      <c r="TGH33" s="24"/>
      <c r="TGI33" s="33"/>
      <c r="TGJ33" s="9"/>
      <c r="TGK33" s="20"/>
      <c r="TGL33" s="6"/>
      <c r="TGM33" s="52"/>
      <c r="TGN33" s="53"/>
      <c r="TGO33" s="31"/>
      <c r="TGP33" s="9"/>
      <c r="TGQ33" s="36"/>
      <c r="TGR33" s="24"/>
      <c r="TGS33" s="36"/>
      <c r="TGT33" s="24"/>
      <c r="TGU33" s="36"/>
      <c r="TGV33" s="24"/>
      <c r="TGW33" s="36"/>
      <c r="TGX33" s="24"/>
      <c r="TGY33" s="33"/>
      <c r="TGZ33" s="9"/>
      <c r="THA33" s="20"/>
      <c r="THB33" s="6"/>
      <c r="THC33" s="52"/>
      <c r="THD33" s="53"/>
      <c r="THE33" s="31"/>
      <c r="THF33" s="9"/>
      <c r="THG33" s="36"/>
      <c r="THH33" s="24"/>
      <c r="THI33" s="36"/>
      <c r="THJ33" s="24"/>
      <c r="THK33" s="36"/>
      <c r="THL33" s="24"/>
      <c r="THM33" s="36"/>
      <c r="THN33" s="24"/>
      <c r="THO33" s="33"/>
      <c r="THP33" s="9"/>
      <c r="THQ33" s="20"/>
      <c r="THR33" s="6"/>
      <c r="THS33" s="52"/>
      <c r="THT33" s="53"/>
      <c r="THU33" s="31"/>
      <c r="THV33" s="9"/>
      <c r="THW33" s="36"/>
      <c r="THX33" s="24"/>
      <c r="THY33" s="36"/>
      <c r="THZ33" s="24"/>
      <c r="TIA33" s="36"/>
      <c r="TIB33" s="24"/>
      <c r="TIC33" s="36"/>
      <c r="TID33" s="24"/>
      <c r="TIE33" s="33"/>
      <c r="TIF33" s="9"/>
      <c r="TIG33" s="20"/>
      <c r="TIH33" s="6"/>
      <c r="TII33" s="52"/>
      <c r="TIJ33" s="53"/>
      <c r="TIK33" s="31"/>
      <c r="TIL33" s="9"/>
      <c r="TIM33" s="36"/>
      <c r="TIN33" s="24"/>
      <c r="TIO33" s="36"/>
      <c r="TIP33" s="24"/>
      <c r="TIQ33" s="36"/>
      <c r="TIR33" s="24"/>
      <c r="TIS33" s="36"/>
      <c r="TIT33" s="24"/>
      <c r="TIU33" s="33"/>
      <c r="TIV33" s="9"/>
      <c r="TIW33" s="20"/>
      <c r="TIX33" s="6"/>
      <c r="TIY33" s="52"/>
      <c r="TIZ33" s="53"/>
      <c r="TJA33" s="31"/>
      <c r="TJB33" s="9"/>
      <c r="TJC33" s="36"/>
      <c r="TJD33" s="24"/>
      <c r="TJE33" s="36"/>
      <c r="TJF33" s="24"/>
      <c r="TJG33" s="36"/>
      <c r="TJH33" s="24"/>
      <c r="TJI33" s="36"/>
      <c r="TJJ33" s="24"/>
      <c r="TJK33" s="33"/>
      <c r="TJL33" s="9"/>
      <c r="TJM33" s="20"/>
      <c r="TJN33" s="6"/>
      <c r="TJO33" s="52"/>
      <c r="TJP33" s="53"/>
      <c r="TJQ33" s="31"/>
      <c r="TJR33" s="9"/>
      <c r="TJS33" s="36"/>
      <c r="TJT33" s="24"/>
      <c r="TJU33" s="36"/>
      <c r="TJV33" s="24"/>
      <c r="TJW33" s="36"/>
      <c r="TJX33" s="24"/>
      <c r="TJY33" s="36"/>
      <c r="TJZ33" s="24"/>
      <c r="TKA33" s="33"/>
      <c r="TKB33" s="9"/>
      <c r="TKC33" s="20"/>
      <c r="TKD33" s="6"/>
      <c r="TKE33" s="52"/>
      <c r="TKF33" s="53"/>
      <c r="TKG33" s="31"/>
      <c r="TKH33" s="9"/>
      <c r="TKI33" s="36"/>
      <c r="TKJ33" s="24"/>
      <c r="TKK33" s="36"/>
      <c r="TKL33" s="24"/>
      <c r="TKM33" s="36"/>
      <c r="TKN33" s="24"/>
      <c r="TKO33" s="36"/>
      <c r="TKP33" s="24"/>
      <c r="TKQ33" s="33"/>
      <c r="TKR33" s="9"/>
      <c r="TKS33" s="20"/>
      <c r="TKT33" s="6"/>
      <c r="TKU33" s="52"/>
      <c r="TKV33" s="53"/>
      <c r="TKW33" s="31"/>
      <c r="TKX33" s="9"/>
      <c r="TKY33" s="36"/>
      <c r="TKZ33" s="24"/>
      <c r="TLA33" s="36"/>
      <c r="TLB33" s="24"/>
      <c r="TLC33" s="36"/>
      <c r="TLD33" s="24"/>
      <c r="TLE33" s="36"/>
      <c r="TLF33" s="24"/>
      <c r="TLG33" s="33"/>
      <c r="TLH33" s="9"/>
      <c r="TLI33" s="20"/>
      <c r="TLJ33" s="6"/>
      <c r="TLK33" s="52"/>
      <c r="TLL33" s="53"/>
      <c r="TLM33" s="31"/>
      <c r="TLN33" s="9"/>
      <c r="TLO33" s="36"/>
      <c r="TLP33" s="24"/>
      <c r="TLQ33" s="36"/>
      <c r="TLR33" s="24"/>
      <c r="TLS33" s="36"/>
      <c r="TLT33" s="24"/>
      <c r="TLU33" s="36"/>
      <c r="TLV33" s="24"/>
      <c r="TLW33" s="33"/>
      <c r="TLX33" s="9"/>
      <c r="TLY33" s="20"/>
      <c r="TLZ33" s="6"/>
      <c r="TMA33" s="52"/>
      <c r="TMB33" s="53"/>
      <c r="TMC33" s="31"/>
      <c r="TMD33" s="9"/>
      <c r="TME33" s="36"/>
      <c r="TMF33" s="24"/>
      <c r="TMG33" s="36"/>
      <c r="TMH33" s="24"/>
      <c r="TMI33" s="36"/>
      <c r="TMJ33" s="24"/>
      <c r="TMK33" s="36"/>
      <c r="TML33" s="24"/>
      <c r="TMM33" s="33"/>
      <c r="TMN33" s="9"/>
      <c r="TMO33" s="20"/>
      <c r="TMP33" s="6"/>
      <c r="TMQ33" s="52"/>
      <c r="TMR33" s="53"/>
      <c r="TMS33" s="31"/>
      <c r="TMT33" s="9"/>
      <c r="TMU33" s="36"/>
      <c r="TMV33" s="24"/>
      <c r="TMW33" s="36"/>
      <c r="TMX33" s="24"/>
      <c r="TMY33" s="36"/>
      <c r="TMZ33" s="24"/>
      <c r="TNA33" s="36"/>
      <c r="TNB33" s="24"/>
      <c r="TNC33" s="33"/>
      <c r="TND33" s="9"/>
      <c r="TNE33" s="20"/>
      <c r="TNF33" s="6"/>
      <c r="TNG33" s="52"/>
      <c r="TNH33" s="53"/>
      <c r="TNI33" s="31"/>
      <c r="TNJ33" s="9"/>
      <c r="TNK33" s="36"/>
      <c r="TNL33" s="24"/>
      <c r="TNM33" s="36"/>
      <c r="TNN33" s="24"/>
      <c r="TNO33" s="36"/>
      <c r="TNP33" s="24"/>
      <c r="TNQ33" s="36"/>
      <c r="TNR33" s="24"/>
      <c r="TNS33" s="33"/>
      <c r="TNT33" s="9"/>
      <c r="TNU33" s="20"/>
      <c r="TNV33" s="6"/>
      <c r="TNW33" s="52"/>
      <c r="TNX33" s="53"/>
      <c r="TNY33" s="31"/>
      <c r="TNZ33" s="9"/>
      <c r="TOA33" s="36"/>
      <c r="TOB33" s="24"/>
      <c r="TOC33" s="36"/>
      <c r="TOD33" s="24"/>
      <c r="TOE33" s="36"/>
      <c r="TOF33" s="24"/>
      <c r="TOG33" s="36"/>
      <c r="TOH33" s="24"/>
      <c r="TOI33" s="33"/>
      <c r="TOJ33" s="9"/>
      <c r="TOK33" s="20"/>
      <c r="TOL33" s="6"/>
      <c r="TOM33" s="52"/>
      <c r="TON33" s="53"/>
      <c r="TOO33" s="31"/>
      <c r="TOP33" s="9"/>
      <c r="TOQ33" s="36"/>
      <c r="TOR33" s="24"/>
      <c r="TOS33" s="36"/>
      <c r="TOT33" s="24"/>
      <c r="TOU33" s="36"/>
      <c r="TOV33" s="24"/>
      <c r="TOW33" s="36"/>
      <c r="TOX33" s="24"/>
      <c r="TOY33" s="33"/>
      <c r="TOZ33" s="9"/>
      <c r="TPA33" s="20"/>
      <c r="TPB33" s="6"/>
      <c r="TPC33" s="52"/>
      <c r="TPD33" s="53"/>
      <c r="TPE33" s="31"/>
      <c r="TPF33" s="9"/>
      <c r="TPG33" s="36"/>
      <c r="TPH33" s="24"/>
      <c r="TPI33" s="36"/>
      <c r="TPJ33" s="24"/>
      <c r="TPK33" s="36"/>
      <c r="TPL33" s="24"/>
      <c r="TPM33" s="36"/>
      <c r="TPN33" s="24"/>
      <c r="TPO33" s="33"/>
      <c r="TPP33" s="9"/>
      <c r="TPQ33" s="20"/>
      <c r="TPR33" s="6"/>
      <c r="TPS33" s="52"/>
      <c r="TPT33" s="53"/>
      <c r="TPU33" s="31"/>
      <c r="TPV33" s="9"/>
      <c r="TPW33" s="36"/>
      <c r="TPX33" s="24"/>
      <c r="TPY33" s="36"/>
      <c r="TPZ33" s="24"/>
      <c r="TQA33" s="36"/>
      <c r="TQB33" s="24"/>
      <c r="TQC33" s="36"/>
      <c r="TQD33" s="24"/>
      <c r="TQE33" s="33"/>
      <c r="TQF33" s="9"/>
      <c r="TQG33" s="20"/>
      <c r="TQH33" s="6"/>
      <c r="TQI33" s="52"/>
      <c r="TQJ33" s="53"/>
      <c r="TQK33" s="31"/>
      <c r="TQL33" s="9"/>
      <c r="TQM33" s="36"/>
      <c r="TQN33" s="24"/>
      <c r="TQO33" s="36"/>
      <c r="TQP33" s="24"/>
      <c r="TQQ33" s="36"/>
      <c r="TQR33" s="24"/>
      <c r="TQS33" s="36"/>
      <c r="TQT33" s="24"/>
      <c r="TQU33" s="33"/>
      <c r="TQV33" s="9"/>
      <c r="TQW33" s="20"/>
      <c r="TQX33" s="6"/>
      <c r="TQY33" s="52"/>
      <c r="TQZ33" s="53"/>
      <c r="TRA33" s="31"/>
      <c r="TRB33" s="9"/>
      <c r="TRC33" s="36"/>
      <c r="TRD33" s="24"/>
      <c r="TRE33" s="36"/>
      <c r="TRF33" s="24"/>
      <c r="TRG33" s="36"/>
      <c r="TRH33" s="24"/>
      <c r="TRI33" s="36"/>
      <c r="TRJ33" s="24"/>
      <c r="TRK33" s="33"/>
      <c r="TRL33" s="9"/>
      <c r="TRM33" s="20"/>
      <c r="TRN33" s="6"/>
      <c r="TRO33" s="52"/>
      <c r="TRP33" s="53"/>
      <c r="TRQ33" s="31"/>
      <c r="TRR33" s="9"/>
      <c r="TRS33" s="36"/>
      <c r="TRT33" s="24"/>
      <c r="TRU33" s="36"/>
      <c r="TRV33" s="24"/>
      <c r="TRW33" s="36"/>
      <c r="TRX33" s="24"/>
      <c r="TRY33" s="36"/>
      <c r="TRZ33" s="24"/>
      <c r="TSA33" s="33"/>
      <c r="TSB33" s="9"/>
      <c r="TSC33" s="20"/>
      <c r="TSD33" s="6"/>
      <c r="TSE33" s="52"/>
      <c r="TSF33" s="53"/>
      <c r="TSG33" s="31"/>
      <c r="TSH33" s="9"/>
      <c r="TSI33" s="36"/>
      <c r="TSJ33" s="24"/>
      <c r="TSK33" s="36"/>
      <c r="TSL33" s="24"/>
      <c r="TSM33" s="36"/>
      <c r="TSN33" s="24"/>
      <c r="TSO33" s="36"/>
      <c r="TSP33" s="24"/>
      <c r="TSQ33" s="33"/>
      <c r="TSR33" s="9"/>
      <c r="TSS33" s="20"/>
      <c r="TST33" s="6"/>
      <c r="TSU33" s="52"/>
      <c r="TSV33" s="53"/>
      <c r="TSW33" s="31"/>
      <c r="TSX33" s="9"/>
      <c r="TSY33" s="36"/>
      <c r="TSZ33" s="24"/>
      <c r="TTA33" s="36"/>
      <c r="TTB33" s="24"/>
      <c r="TTC33" s="36"/>
      <c r="TTD33" s="24"/>
      <c r="TTE33" s="36"/>
      <c r="TTF33" s="24"/>
      <c r="TTG33" s="33"/>
      <c r="TTH33" s="9"/>
      <c r="TTI33" s="20"/>
      <c r="TTJ33" s="6"/>
      <c r="TTK33" s="52"/>
      <c r="TTL33" s="53"/>
      <c r="TTM33" s="31"/>
      <c r="TTN33" s="9"/>
      <c r="TTO33" s="36"/>
      <c r="TTP33" s="24"/>
      <c r="TTQ33" s="36"/>
      <c r="TTR33" s="24"/>
      <c r="TTS33" s="36"/>
      <c r="TTT33" s="24"/>
      <c r="TTU33" s="36"/>
      <c r="TTV33" s="24"/>
      <c r="TTW33" s="33"/>
      <c r="TTX33" s="9"/>
      <c r="TTY33" s="20"/>
      <c r="TTZ33" s="6"/>
      <c r="TUA33" s="52"/>
      <c r="TUB33" s="53"/>
      <c r="TUC33" s="31"/>
      <c r="TUD33" s="9"/>
      <c r="TUE33" s="36"/>
      <c r="TUF33" s="24"/>
      <c r="TUG33" s="36"/>
      <c r="TUH33" s="24"/>
      <c r="TUI33" s="36"/>
      <c r="TUJ33" s="24"/>
      <c r="TUK33" s="36"/>
      <c r="TUL33" s="24"/>
      <c r="TUM33" s="33"/>
      <c r="TUN33" s="9"/>
      <c r="TUO33" s="20"/>
      <c r="TUP33" s="6"/>
      <c r="TUQ33" s="52"/>
      <c r="TUR33" s="53"/>
      <c r="TUS33" s="31"/>
      <c r="TUT33" s="9"/>
      <c r="TUU33" s="36"/>
      <c r="TUV33" s="24"/>
      <c r="TUW33" s="36"/>
      <c r="TUX33" s="24"/>
      <c r="TUY33" s="36"/>
      <c r="TUZ33" s="24"/>
      <c r="TVA33" s="36"/>
      <c r="TVB33" s="24"/>
      <c r="TVC33" s="33"/>
      <c r="TVD33" s="9"/>
      <c r="TVE33" s="20"/>
      <c r="TVF33" s="6"/>
      <c r="TVG33" s="52"/>
      <c r="TVH33" s="53"/>
      <c r="TVI33" s="31"/>
      <c r="TVJ33" s="9"/>
      <c r="TVK33" s="36"/>
      <c r="TVL33" s="24"/>
      <c r="TVM33" s="36"/>
      <c r="TVN33" s="24"/>
      <c r="TVO33" s="36"/>
      <c r="TVP33" s="24"/>
      <c r="TVQ33" s="36"/>
      <c r="TVR33" s="24"/>
      <c r="TVS33" s="33"/>
      <c r="TVT33" s="9"/>
      <c r="TVU33" s="20"/>
      <c r="TVV33" s="6"/>
      <c r="TVW33" s="52"/>
      <c r="TVX33" s="53"/>
      <c r="TVY33" s="31"/>
      <c r="TVZ33" s="9"/>
      <c r="TWA33" s="36"/>
      <c r="TWB33" s="24"/>
      <c r="TWC33" s="36"/>
      <c r="TWD33" s="24"/>
      <c r="TWE33" s="36"/>
      <c r="TWF33" s="24"/>
      <c r="TWG33" s="36"/>
      <c r="TWH33" s="24"/>
      <c r="TWI33" s="33"/>
      <c r="TWJ33" s="9"/>
      <c r="TWK33" s="20"/>
      <c r="TWL33" s="6"/>
      <c r="TWM33" s="52"/>
      <c r="TWN33" s="53"/>
      <c r="TWO33" s="31"/>
      <c r="TWP33" s="9"/>
      <c r="TWQ33" s="36"/>
      <c r="TWR33" s="24"/>
      <c r="TWS33" s="36"/>
      <c r="TWT33" s="24"/>
      <c r="TWU33" s="36"/>
      <c r="TWV33" s="24"/>
      <c r="TWW33" s="36"/>
      <c r="TWX33" s="24"/>
      <c r="TWY33" s="33"/>
      <c r="TWZ33" s="9"/>
      <c r="TXA33" s="20"/>
      <c r="TXB33" s="6"/>
      <c r="TXC33" s="52"/>
      <c r="TXD33" s="53"/>
      <c r="TXE33" s="31"/>
      <c r="TXF33" s="9"/>
      <c r="TXG33" s="36"/>
      <c r="TXH33" s="24"/>
      <c r="TXI33" s="36"/>
      <c r="TXJ33" s="24"/>
      <c r="TXK33" s="36"/>
      <c r="TXL33" s="24"/>
      <c r="TXM33" s="36"/>
      <c r="TXN33" s="24"/>
      <c r="TXO33" s="33"/>
      <c r="TXP33" s="9"/>
      <c r="TXQ33" s="20"/>
      <c r="TXR33" s="6"/>
      <c r="TXS33" s="52"/>
      <c r="TXT33" s="53"/>
      <c r="TXU33" s="31"/>
      <c r="TXV33" s="9"/>
      <c r="TXW33" s="36"/>
      <c r="TXX33" s="24"/>
      <c r="TXY33" s="36"/>
      <c r="TXZ33" s="24"/>
      <c r="TYA33" s="36"/>
      <c r="TYB33" s="24"/>
      <c r="TYC33" s="36"/>
      <c r="TYD33" s="24"/>
      <c r="TYE33" s="33"/>
      <c r="TYF33" s="9"/>
      <c r="TYG33" s="20"/>
      <c r="TYH33" s="6"/>
      <c r="TYI33" s="52"/>
      <c r="TYJ33" s="53"/>
      <c r="TYK33" s="31"/>
      <c r="TYL33" s="9"/>
      <c r="TYM33" s="36"/>
      <c r="TYN33" s="24"/>
      <c r="TYO33" s="36"/>
      <c r="TYP33" s="24"/>
      <c r="TYQ33" s="36"/>
      <c r="TYR33" s="24"/>
      <c r="TYS33" s="36"/>
      <c r="TYT33" s="24"/>
      <c r="TYU33" s="33"/>
      <c r="TYV33" s="9"/>
      <c r="TYW33" s="20"/>
      <c r="TYX33" s="6"/>
      <c r="TYY33" s="52"/>
      <c r="TYZ33" s="53"/>
      <c r="TZA33" s="31"/>
      <c r="TZB33" s="9"/>
      <c r="TZC33" s="36"/>
      <c r="TZD33" s="24"/>
      <c r="TZE33" s="36"/>
      <c r="TZF33" s="24"/>
      <c r="TZG33" s="36"/>
      <c r="TZH33" s="24"/>
      <c r="TZI33" s="36"/>
      <c r="TZJ33" s="24"/>
      <c r="TZK33" s="33"/>
      <c r="TZL33" s="9"/>
      <c r="TZM33" s="20"/>
      <c r="TZN33" s="6"/>
      <c r="TZO33" s="52"/>
      <c r="TZP33" s="53"/>
      <c r="TZQ33" s="31"/>
      <c r="TZR33" s="9"/>
      <c r="TZS33" s="36"/>
      <c r="TZT33" s="24"/>
      <c r="TZU33" s="36"/>
      <c r="TZV33" s="24"/>
      <c r="TZW33" s="36"/>
      <c r="TZX33" s="24"/>
      <c r="TZY33" s="36"/>
      <c r="TZZ33" s="24"/>
      <c r="UAA33" s="33"/>
      <c r="UAB33" s="9"/>
      <c r="UAC33" s="20"/>
      <c r="UAD33" s="6"/>
      <c r="UAE33" s="52"/>
      <c r="UAF33" s="53"/>
      <c r="UAG33" s="31"/>
      <c r="UAH33" s="9"/>
      <c r="UAI33" s="36"/>
      <c r="UAJ33" s="24"/>
      <c r="UAK33" s="36"/>
      <c r="UAL33" s="24"/>
      <c r="UAM33" s="36"/>
      <c r="UAN33" s="24"/>
      <c r="UAO33" s="36"/>
      <c r="UAP33" s="24"/>
      <c r="UAQ33" s="33"/>
      <c r="UAR33" s="9"/>
      <c r="UAS33" s="20"/>
      <c r="UAT33" s="6"/>
      <c r="UAU33" s="52"/>
      <c r="UAV33" s="53"/>
      <c r="UAW33" s="31"/>
      <c r="UAX33" s="9"/>
      <c r="UAY33" s="36"/>
      <c r="UAZ33" s="24"/>
      <c r="UBA33" s="36"/>
      <c r="UBB33" s="24"/>
      <c r="UBC33" s="36"/>
      <c r="UBD33" s="24"/>
      <c r="UBE33" s="36"/>
      <c r="UBF33" s="24"/>
      <c r="UBG33" s="33"/>
      <c r="UBH33" s="9"/>
      <c r="UBI33" s="20"/>
      <c r="UBJ33" s="6"/>
      <c r="UBK33" s="52"/>
      <c r="UBL33" s="53"/>
      <c r="UBM33" s="31"/>
      <c r="UBN33" s="9"/>
      <c r="UBO33" s="36"/>
      <c r="UBP33" s="24"/>
      <c r="UBQ33" s="36"/>
      <c r="UBR33" s="24"/>
      <c r="UBS33" s="36"/>
      <c r="UBT33" s="24"/>
      <c r="UBU33" s="36"/>
      <c r="UBV33" s="24"/>
      <c r="UBW33" s="33"/>
      <c r="UBX33" s="9"/>
      <c r="UBY33" s="20"/>
      <c r="UBZ33" s="6"/>
      <c r="UCA33" s="52"/>
      <c r="UCB33" s="53"/>
      <c r="UCC33" s="31"/>
      <c r="UCD33" s="9"/>
      <c r="UCE33" s="36"/>
      <c r="UCF33" s="24"/>
      <c r="UCG33" s="36"/>
      <c r="UCH33" s="24"/>
      <c r="UCI33" s="36"/>
      <c r="UCJ33" s="24"/>
      <c r="UCK33" s="36"/>
      <c r="UCL33" s="24"/>
      <c r="UCM33" s="33"/>
      <c r="UCN33" s="9"/>
      <c r="UCO33" s="20"/>
      <c r="UCP33" s="6"/>
      <c r="UCQ33" s="52"/>
      <c r="UCR33" s="53"/>
      <c r="UCS33" s="31"/>
      <c r="UCT33" s="9"/>
      <c r="UCU33" s="36"/>
      <c r="UCV33" s="24"/>
      <c r="UCW33" s="36"/>
      <c r="UCX33" s="24"/>
      <c r="UCY33" s="36"/>
      <c r="UCZ33" s="24"/>
      <c r="UDA33" s="36"/>
      <c r="UDB33" s="24"/>
      <c r="UDC33" s="33"/>
      <c r="UDD33" s="9"/>
      <c r="UDE33" s="20"/>
      <c r="UDF33" s="6"/>
      <c r="UDG33" s="52"/>
      <c r="UDH33" s="53"/>
      <c r="UDI33" s="31"/>
      <c r="UDJ33" s="9"/>
      <c r="UDK33" s="36"/>
      <c r="UDL33" s="24"/>
      <c r="UDM33" s="36"/>
      <c r="UDN33" s="24"/>
      <c r="UDO33" s="36"/>
      <c r="UDP33" s="24"/>
      <c r="UDQ33" s="36"/>
      <c r="UDR33" s="24"/>
      <c r="UDS33" s="33"/>
      <c r="UDT33" s="9"/>
      <c r="UDU33" s="20"/>
      <c r="UDV33" s="6"/>
      <c r="UDW33" s="52"/>
      <c r="UDX33" s="53"/>
      <c r="UDY33" s="31"/>
      <c r="UDZ33" s="9"/>
      <c r="UEA33" s="36"/>
      <c r="UEB33" s="24"/>
      <c r="UEC33" s="36"/>
      <c r="UED33" s="24"/>
      <c r="UEE33" s="36"/>
      <c r="UEF33" s="24"/>
      <c r="UEG33" s="36"/>
      <c r="UEH33" s="24"/>
      <c r="UEI33" s="33"/>
      <c r="UEJ33" s="9"/>
      <c r="UEK33" s="20"/>
      <c r="UEL33" s="6"/>
      <c r="UEM33" s="52"/>
      <c r="UEN33" s="53"/>
      <c r="UEO33" s="31"/>
      <c r="UEP33" s="9"/>
      <c r="UEQ33" s="36"/>
      <c r="UER33" s="24"/>
      <c r="UES33" s="36"/>
      <c r="UET33" s="24"/>
      <c r="UEU33" s="36"/>
      <c r="UEV33" s="24"/>
      <c r="UEW33" s="36"/>
      <c r="UEX33" s="24"/>
      <c r="UEY33" s="33"/>
      <c r="UEZ33" s="9"/>
      <c r="UFA33" s="20"/>
      <c r="UFB33" s="6"/>
      <c r="UFC33" s="52"/>
      <c r="UFD33" s="53"/>
      <c r="UFE33" s="31"/>
      <c r="UFF33" s="9"/>
      <c r="UFG33" s="36"/>
      <c r="UFH33" s="24"/>
      <c r="UFI33" s="36"/>
      <c r="UFJ33" s="24"/>
      <c r="UFK33" s="36"/>
      <c r="UFL33" s="24"/>
      <c r="UFM33" s="36"/>
      <c r="UFN33" s="24"/>
      <c r="UFO33" s="33"/>
      <c r="UFP33" s="9"/>
      <c r="UFQ33" s="20"/>
      <c r="UFR33" s="6"/>
      <c r="UFS33" s="52"/>
      <c r="UFT33" s="53"/>
      <c r="UFU33" s="31"/>
      <c r="UFV33" s="9"/>
      <c r="UFW33" s="36"/>
      <c r="UFX33" s="24"/>
      <c r="UFY33" s="36"/>
      <c r="UFZ33" s="24"/>
      <c r="UGA33" s="36"/>
      <c r="UGB33" s="24"/>
      <c r="UGC33" s="36"/>
      <c r="UGD33" s="24"/>
      <c r="UGE33" s="33"/>
      <c r="UGF33" s="9"/>
      <c r="UGG33" s="20"/>
      <c r="UGH33" s="6"/>
      <c r="UGI33" s="52"/>
      <c r="UGJ33" s="53"/>
      <c r="UGK33" s="31"/>
      <c r="UGL33" s="9"/>
      <c r="UGM33" s="36"/>
      <c r="UGN33" s="24"/>
      <c r="UGO33" s="36"/>
      <c r="UGP33" s="24"/>
      <c r="UGQ33" s="36"/>
      <c r="UGR33" s="24"/>
      <c r="UGS33" s="36"/>
      <c r="UGT33" s="24"/>
      <c r="UGU33" s="33"/>
      <c r="UGV33" s="9"/>
      <c r="UGW33" s="20"/>
      <c r="UGX33" s="6"/>
      <c r="UGY33" s="52"/>
      <c r="UGZ33" s="53"/>
      <c r="UHA33" s="31"/>
      <c r="UHB33" s="9"/>
      <c r="UHC33" s="36"/>
      <c r="UHD33" s="24"/>
      <c r="UHE33" s="36"/>
      <c r="UHF33" s="24"/>
      <c r="UHG33" s="36"/>
      <c r="UHH33" s="24"/>
      <c r="UHI33" s="36"/>
      <c r="UHJ33" s="24"/>
      <c r="UHK33" s="33"/>
      <c r="UHL33" s="9"/>
      <c r="UHM33" s="20"/>
      <c r="UHN33" s="6"/>
      <c r="UHO33" s="52"/>
      <c r="UHP33" s="53"/>
      <c r="UHQ33" s="31"/>
      <c r="UHR33" s="9"/>
      <c r="UHS33" s="36"/>
      <c r="UHT33" s="24"/>
      <c r="UHU33" s="36"/>
      <c r="UHV33" s="24"/>
      <c r="UHW33" s="36"/>
      <c r="UHX33" s="24"/>
      <c r="UHY33" s="36"/>
      <c r="UHZ33" s="24"/>
      <c r="UIA33" s="33"/>
      <c r="UIB33" s="9"/>
      <c r="UIC33" s="20"/>
      <c r="UID33" s="6"/>
      <c r="UIE33" s="52"/>
      <c r="UIF33" s="53"/>
      <c r="UIG33" s="31"/>
      <c r="UIH33" s="9"/>
      <c r="UII33" s="36"/>
      <c r="UIJ33" s="24"/>
      <c r="UIK33" s="36"/>
      <c r="UIL33" s="24"/>
      <c r="UIM33" s="36"/>
      <c r="UIN33" s="24"/>
      <c r="UIO33" s="36"/>
      <c r="UIP33" s="24"/>
      <c r="UIQ33" s="33"/>
      <c r="UIR33" s="9"/>
      <c r="UIS33" s="20"/>
      <c r="UIT33" s="6"/>
      <c r="UIU33" s="52"/>
      <c r="UIV33" s="53"/>
      <c r="UIW33" s="31"/>
      <c r="UIX33" s="9"/>
      <c r="UIY33" s="36"/>
      <c r="UIZ33" s="24"/>
      <c r="UJA33" s="36"/>
      <c r="UJB33" s="24"/>
      <c r="UJC33" s="36"/>
      <c r="UJD33" s="24"/>
      <c r="UJE33" s="36"/>
      <c r="UJF33" s="24"/>
      <c r="UJG33" s="33"/>
      <c r="UJH33" s="9"/>
      <c r="UJI33" s="20"/>
      <c r="UJJ33" s="6"/>
      <c r="UJK33" s="52"/>
      <c r="UJL33" s="53"/>
      <c r="UJM33" s="31"/>
      <c r="UJN33" s="9"/>
      <c r="UJO33" s="36"/>
      <c r="UJP33" s="24"/>
      <c r="UJQ33" s="36"/>
      <c r="UJR33" s="24"/>
      <c r="UJS33" s="36"/>
      <c r="UJT33" s="24"/>
      <c r="UJU33" s="36"/>
      <c r="UJV33" s="24"/>
      <c r="UJW33" s="33"/>
      <c r="UJX33" s="9"/>
      <c r="UJY33" s="20"/>
      <c r="UJZ33" s="6"/>
      <c r="UKA33" s="52"/>
      <c r="UKB33" s="53"/>
      <c r="UKC33" s="31"/>
      <c r="UKD33" s="9"/>
      <c r="UKE33" s="36"/>
      <c r="UKF33" s="24"/>
      <c r="UKG33" s="36"/>
      <c r="UKH33" s="24"/>
      <c r="UKI33" s="36"/>
      <c r="UKJ33" s="24"/>
      <c r="UKK33" s="36"/>
      <c r="UKL33" s="24"/>
      <c r="UKM33" s="33"/>
      <c r="UKN33" s="9"/>
      <c r="UKO33" s="20"/>
      <c r="UKP33" s="6"/>
      <c r="UKQ33" s="52"/>
      <c r="UKR33" s="53"/>
      <c r="UKS33" s="31"/>
      <c r="UKT33" s="9"/>
      <c r="UKU33" s="36"/>
      <c r="UKV33" s="24"/>
      <c r="UKW33" s="36"/>
      <c r="UKX33" s="24"/>
      <c r="UKY33" s="36"/>
      <c r="UKZ33" s="24"/>
      <c r="ULA33" s="36"/>
      <c r="ULB33" s="24"/>
      <c r="ULC33" s="33"/>
      <c r="ULD33" s="9"/>
      <c r="ULE33" s="20"/>
      <c r="ULF33" s="6"/>
      <c r="ULG33" s="52"/>
      <c r="ULH33" s="53"/>
      <c r="ULI33" s="31"/>
      <c r="ULJ33" s="9"/>
      <c r="ULK33" s="36"/>
      <c r="ULL33" s="24"/>
      <c r="ULM33" s="36"/>
      <c r="ULN33" s="24"/>
      <c r="ULO33" s="36"/>
      <c r="ULP33" s="24"/>
      <c r="ULQ33" s="36"/>
      <c r="ULR33" s="24"/>
      <c r="ULS33" s="33"/>
      <c r="ULT33" s="9"/>
      <c r="ULU33" s="20"/>
      <c r="ULV33" s="6"/>
      <c r="ULW33" s="52"/>
      <c r="ULX33" s="53"/>
      <c r="ULY33" s="31"/>
      <c r="ULZ33" s="9"/>
      <c r="UMA33" s="36"/>
      <c r="UMB33" s="24"/>
      <c r="UMC33" s="36"/>
      <c r="UMD33" s="24"/>
      <c r="UME33" s="36"/>
      <c r="UMF33" s="24"/>
      <c r="UMG33" s="36"/>
      <c r="UMH33" s="24"/>
      <c r="UMI33" s="33"/>
      <c r="UMJ33" s="9"/>
      <c r="UMK33" s="20"/>
      <c r="UML33" s="6"/>
      <c r="UMM33" s="52"/>
      <c r="UMN33" s="53"/>
      <c r="UMO33" s="31"/>
      <c r="UMP33" s="9"/>
      <c r="UMQ33" s="36"/>
      <c r="UMR33" s="24"/>
      <c r="UMS33" s="36"/>
      <c r="UMT33" s="24"/>
      <c r="UMU33" s="36"/>
      <c r="UMV33" s="24"/>
      <c r="UMW33" s="36"/>
      <c r="UMX33" s="24"/>
      <c r="UMY33" s="33"/>
      <c r="UMZ33" s="9"/>
      <c r="UNA33" s="20"/>
      <c r="UNB33" s="6"/>
      <c r="UNC33" s="52"/>
      <c r="UND33" s="53"/>
      <c r="UNE33" s="31"/>
      <c r="UNF33" s="9"/>
      <c r="UNG33" s="36"/>
      <c r="UNH33" s="24"/>
      <c r="UNI33" s="36"/>
      <c r="UNJ33" s="24"/>
      <c r="UNK33" s="36"/>
      <c r="UNL33" s="24"/>
      <c r="UNM33" s="36"/>
      <c r="UNN33" s="24"/>
      <c r="UNO33" s="33"/>
      <c r="UNP33" s="9"/>
      <c r="UNQ33" s="20"/>
      <c r="UNR33" s="6"/>
      <c r="UNS33" s="52"/>
      <c r="UNT33" s="53"/>
      <c r="UNU33" s="31"/>
      <c r="UNV33" s="9"/>
      <c r="UNW33" s="36"/>
      <c r="UNX33" s="24"/>
      <c r="UNY33" s="36"/>
      <c r="UNZ33" s="24"/>
      <c r="UOA33" s="36"/>
      <c r="UOB33" s="24"/>
      <c r="UOC33" s="36"/>
      <c r="UOD33" s="24"/>
      <c r="UOE33" s="33"/>
      <c r="UOF33" s="9"/>
      <c r="UOG33" s="20"/>
      <c r="UOH33" s="6"/>
      <c r="UOI33" s="52"/>
      <c r="UOJ33" s="53"/>
      <c r="UOK33" s="31"/>
      <c r="UOL33" s="9"/>
      <c r="UOM33" s="36"/>
      <c r="UON33" s="24"/>
      <c r="UOO33" s="36"/>
      <c r="UOP33" s="24"/>
      <c r="UOQ33" s="36"/>
      <c r="UOR33" s="24"/>
      <c r="UOS33" s="36"/>
      <c r="UOT33" s="24"/>
      <c r="UOU33" s="33"/>
      <c r="UOV33" s="9"/>
      <c r="UOW33" s="20"/>
      <c r="UOX33" s="6"/>
      <c r="UOY33" s="52"/>
      <c r="UOZ33" s="53"/>
      <c r="UPA33" s="31"/>
      <c r="UPB33" s="9"/>
      <c r="UPC33" s="36"/>
      <c r="UPD33" s="24"/>
      <c r="UPE33" s="36"/>
      <c r="UPF33" s="24"/>
      <c r="UPG33" s="36"/>
      <c r="UPH33" s="24"/>
      <c r="UPI33" s="36"/>
      <c r="UPJ33" s="24"/>
      <c r="UPK33" s="33"/>
      <c r="UPL33" s="9"/>
      <c r="UPM33" s="20"/>
      <c r="UPN33" s="6"/>
      <c r="UPO33" s="52"/>
      <c r="UPP33" s="53"/>
      <c r="UPQ33" s="31"/>
      <c r="UPR33" s="9"/>
      <c r="UPS33" s="36"/>
      <c r="UPT33" s="24"/>
      <c r="UPU33" s="36"/>
      <c r="UPV33" s="24"/>
      <c r="UPW33" s="36"/>
      <c r="UPX33" s="24"/>
      <c r="UPY33" s="36"/>
      <c r="UPZ33" s="24"/>
      <c r="UQA33" s="33"/>
      <c r="UQB33" s="9"/>
      <c r="UQC33" s="20"/>
      <c r="UQD33" s="6"/>
      <c r="UQE33" s="52"/>
      <c r="UQF33" s="53"/>
      <c r="UQG33" s="31"/>
      <c r="UQH33" s="9"/>
      <c r="UQI33" s="36"/>
      <c r="UQJ33" s="24"/>
      <c r="UQK33" s="36"/>
      <c r="UQL33" s="24"/>
      <c r="UQM33" s="36"/>
      <c r="UQN33" s="24"/>
      <c r="UQO33" s="36"/>
      <c r="UQP33" s="24"/>
      <c r="UQQ33" s="33"/>
      <c r="UQR33" s="9"/>
      <c r="UQS33" s="20"/>
      <c r="UQT33" s="6"/>
      <c r="UQU33" s="52"/>
      <c r="UQV33" s="53"/>
      <c r="UQW33" s="31"/>
      <c r="UQX33" s="9"/>
      <c r="UQY33" s="36"/>
      <c r="UQZ33" s="24"/>
      <c r="URA33" s="36"/>
      <c r="URB33" s="24"/>
      <c r="URC33" s="36"/>
      <c r="URD33" s="24"/>
      <c r="URE33" s="36"/>
      <c r="URF33" s="24"/>
      <c r="URG33" s="33"/>
      <c r="URH33" s="9"/>
      <c r="URI33" s="20"/>
      <c r="URJ33" s="6"/>
      <c r="URK33" s="52"/>
      <c r="URL33" s="53"/>
      <c r="URM33" s="31"/>
      <c r="URN33" s="9"/>
      <c r="URO33" s="36"/>
      <c r="URP33" s="24"/>
      <c r="URQ33" s="36"/>
      <c r="URR33" s="24"/>
      <c r="URS33" s="36"/>
      <c r="URT33" s="24"/>
      <c r="URU33" s="36"/>
      <c r="URV33" s="24"/>
      <c r="URW33" s="33"/>
      <c r="URX33" s="9"/>
      <c r="URY33" s="20"/>
      <c r="URZ33" s="6"/>
      <c r="USA33" s="52"/>
      <c r="USB33" s="53"/>
      <c r="USC33" s="31"/>
      <c r="USD33" s="9"/>
      <c r="USE33" s="36"/>
      <c r="USF33" s="24"/>
      <c r="USG33" s="36"/>
      <c r="USH33" s="24"/>
      <c r="USI33" s="36"/>
      <c r="USJ33" s="24"/>
      <c r="USK33" s="36"/>
      <c r="USL33" s="24"/>
      <c r="USM33" s="33"/>
      <c r="USN33" s="9"/>
      <c r="USO33" s="20"/>
      <c r="USP33" s="6"/>
      <c r="USQ33" s="52"/>
      <c r="USR33" s="53"/>
      <c r="USS33" s="31"/>
      <c r="UST33" s="9"/>
      <c r="USU33" s="36"/>
      <c r="USV33" s="24"/>
      <c r="USW33" s="36"/>
      <c r="USX33" s="24"/>
      <c r="USY33" s="36"/>
      <c r="USZ33" s="24"/>
      <c r="UTA33" s="36"/>
      <c r="UTB33" s="24"/>
      <c r="UTC33" s="33"/>
      <c r="UTD33" s="9"/>
      <c r="UTE33" s="20"/>
      <c r="UTF33" s="6"/>
      <c r="UTG33" s="52"/>
      <c r="UTH33" s="53"/>
      <c r="UTI33" s="31"/>
      <c r="UTJ33" s="9"/>
      <c r="UTK33" s="36"/>
      <c r="UTL33" s="24"/>
      <c r="UTM33" s="36"/>
      <c r="UTN33" s="24"/>
      <c r="UTO33" s="36"/>
      <c r="UTP33" s="24"/>
      <c r="UTQ33" s="36"/>
      <c r="UTR33" s="24"/>
      <c r="UTS33" s="33"/>
      <c r="UTT33" s="9"/>
      <c r="UTU33" s="20"/>
      <c r="UTV33" s="6"/>
      <c r="UTW33" s="52"/>
      <c r="UTX33" s="53"/>
      <c r="UTY33" s="31"/>
      <c r="UTZ33" s="9"/>
      <c r="UUA33" s="36"/>
      <c r="UUB33" s="24"/>
      <c r="UUC33" s="36"/>
      <c r="UUD33" s="24"/>
      <c r="UUE33" s="36"/>
      <c r="UUF33" s="24"/>
      <c r="UUG33" s="36"/>
      <c r="UUH33" s="24"/>
      <c r="UUI33" s="33"/>
      <c r="UUJ33" s="9"/>
      <c r="UUK33" s="20"/>
      <c r="UUL33" s="6"/>
      <c r="UUM33" s="52"/>
      <c r="UUN33" s="53"/>
      <c r="UUO33" s="31"/>
      <c r="UUP33" s="9"/>
      <c r="UUQ33" s="36"/>
      <c r="UUR33" s="24"/>
      <c r="UUS33" s="36"/>
      <c r="UUT33" s="24"/>
      <c r="UUU33" s="36"/>
      <c r="UUV33" s="24"/>
      <c r="UUW33" s="36"/>
      <c r="UUX33" s="24"/>
      <c r="UUY33" s="33"/>
      <c r="UUZ33" s="9"/>
      <c r="UVA33" s="20"/>
      <c r="UVB33" s="6"/>
      <c r="UVC33" s="52"/>
      <c r="UVD33" s="53"/>
      <c r="UVE33" s="31"/>
      <c r="UVF33" s="9"/>
      <c r="UVG33" s="36"/>
      <c r="UVH33" s="24"/>
      <c r="UVI33" s="36"/>
      <c r="UVJ33" s="24"/>
      <c r="UVK33" s="36"/>
      <c r="UVL33" s="24"/>
      <c r="UVM33" s="36"/>
      <c r="UVN33" s="24"/>
      <c r="UVO33" s="33"/>
      <c r="UVP33" s="9"/>
      <c r="UVQ33" s="20"/>
      <c r="UVR33" s="6"/>
      <c r="UVS33" s="52"/>
      <c r="UVT33" s="53"/>
      <c r="UVU33" s="31"/>
      <c r="UVV33" s="9"/>
      <c r="UVW33" s="36"/>
      <c r="UVX33" s="24"/>
      <c r="UVY33" s="36"/>
      <c r="UVZ33" s="24"/>
      <c r="UWA33" s="36"/>
      <c r="UWB33" s="24"/>
      <c r="UWC33" s="36"/>
      <c r="UWD33" s="24"/>
      <c r="UWE33" s="33"/>
      <c r="UWF33" s="9"/>
      <c r="UWG33" s="20"/>
      <c r="UWH33" s="6"/>
      <c r="UWI33" s="52"/>
      <c r="UWJ33" s="53"/>
      <c r="UWK33" s="31"/>
      <c r="UWL33" s="9"/>
      <c r="UWM33" s="36"/>
      <c r="UWN33" s="24"/>
      <c r="UWO33" s="36"/>
      <c r="UWP33" s="24"/>
      <c r="UWQ33" s="36"/>
      <c r="UWR33" s="24"/>
      <c r="UWS33" s="36"/>
      <c r="UWT33" s="24"/>
      <c r="UWU33" s="33"/>
      <c r="UWV33" s="9"/>
      <c r="UWW33" s="20"/>
      <c r="UWX33" s="6"/>
      <c r="UWY33" s="52"/>
      <c r="UWZ33" s="53"/>
      <c r="UXA33" s="31"/>
      <c r="UXB33" s="9"/>
      <c r="UXC33" s="36"/>
      <c r="UXD33" s="24"/>
      <c r="UXE33" s="36"/>
      <c r="UXF33" s="24"/>
      <c r="UXG33" s="36"/>
      <c r="UXH33" s="24"/>
      <c r="UXI33" s="36"/>
      <c r="UXJ33" s="24"/>
      <c r="UXK33" s="33"/>
      <c r="UXL33" s="9"/>
      <c r="UXM33" s="20"/>
      <c r="UXN33" s="6"/>
      <c r="UXO33" s="52"/>
      <c r="UXP33" s="53"/>
      <c r="UXQ33" s="31"/>
      <c r="UXR33" s="9"/>
      <c r="UXS33" s="36"/>
      <c r="UXT33" s="24"/>
      <c r="UXU33" s="36"/>
      <c r="UXV33" s="24"/>
      <c r="UXW33" s="36"/>
      <c r="UXX33" s="24"/>
      <c r="UXY33" s="36"/>
      <c r="UXZ33" s="24"/>
      <c r="UYA33" s="33"/>
      <c r="UYB33" s="9"/>
      <c r="UYC33" s="20"/>
      <c r="UYD33" s="6"/>
      <c r="UYE33" s="52"/>
      <c r="UYF33" s="53"/>
      <c r="UYG33" s="31"/>
      <c r="UYH33" s="9"/>
      <c r="UYI33" s="36"/>
      <c r="UYJ33" s="24"/>
      <c r="UYK33" s="36"/>
      <c r="UYL33" s="24"/>
      <c r="UYM33" s="36"/>
      <c r="UYN33" s="24"/>
      <c r="UYO33" s="36"/>
      <c r="UYP33" s="24"/>
      <c r="UYQ33" s="33"/>
      <c r="UYR33" s="9"/>
      <c r="UYS33" s="20"/>
      <c r="UYT33" s="6"/>
      <c r="UYU33" s="52"/>
      <c r="UYV33" s="53"/>
      <c r="UYW33" s="31"/>
      <c r="UYX33" s="9"/>
      <c r="UYY33" s="36"/>
      <c r="UYZ33" s="24"/>
      <c r="UZA33" s="36"/>
      <c r="UZB33" s="24"/>
      <c r="UZC33" s="36"/>
      <c r="UZD33" s="24"/>
      <c r="UZE33" s="36"/>
      <c r="UZF33" s="24"/>
      <c r="UZG33" s="33"/>
      <c r="UZH33" s="9"/>
      <c r="UZI33" s="20"/>
      <c r="UZJ33" s="6"/>
      <c r="UZK33" s="52"/>
      <c r="UZL33" s="53"/>
      <c r="UZM33" s="31"/>
      <c r="UZN33" s="9"/>
      <c r="UZO33" s="36"/>
      <c r="UZP33" s="24"/>
      <c r="UZQ33" s="36"/>
      <c r="UZR33" s="24"/>
      <c r="UZS33" s="36"/>
      <c r="UZT33" s="24"/>
      <c r="UZU33" s="36"/>
      <c r="UZV33" s="24"/>
      <c r="UZW33" s="33"/>
      <c r="UZX33" s="9"/>
      <c r="UZY33" s="20"/>
      <c r="UZZ33" s="6"/>
      <c r="VAA33" s="52"/>
      <c r="VAB33" s="53"/>
      <c r="VAC33" s="31"/>
      <c r="VAD33" s="9"/>
      <c r="VAE33" s="36"/>
      <c r="VAF33" s="24"/>
      <c r="VAG33" s="36"/>
      <c r="VAH33" s="24"/>
      <c r="VAI33" s="36"/>
      <c r="VAJ33" s="24"/>
      <c r="VAK33" s="36"/>
      <c r="VAL33" s="24"/>
      <c r="VAM33" s="33"/>
      <c r="VAN33" s="9"/>
      <c r="VAO33" s="20"/>
      <c r="VAP33" s="6"/>
      <c r="VAQ33" s="52"/>
      <c r="VAR33" s="53"/>
      <c r="VAS33" s="31"/>
      <c r="VAT33" s="9"/>
      <c r="VAU33" s="36"/>
      <c r="VAV33" s="24"/>
      <c r="VAW33" s="36"/>
      <c r="VAX33" s="24"/>
      <c r="VAY33" s="36"/>
      <c r="VAZ33" s="24"/>
      <c r="VBA33" s="36"/>
      <c r="VBB33" s="24"/>
      <c r="VBC33" s="33"/>
      <c r="VBD33" s="9"/>
      <c r="VBE33" s="20"/>
      <c r="VBF33" s="6"/>
      <c r="VBG33" s="52"/>
      <c r="VBH33" s="53"/>
      <c r="VBI33" s="31"/>
      <c r="VBJ33" s="9"/>
      <c r="VBK33" s="36"/>
      <c r="VBL33" s="24"/>
      <c r="VBM33" s="36"/>
      <c r="VBN33" s="24"/>
      <c r="VBO33" s="36"/>
      <c r="VBP33" s="24"/>
      <c r="VBQ33" s="36"/>
      <c r="VBR33" s="24"/>
      <c r="VBS33" s="33"/>
      <c r="VBT33" s="9"/>
      <c r="VBU33" s="20"/>
      <c r="VBV33" s="6"/>
      <c r="VBW33" s="52"/>
      <c r="VBX33" s="53"/>
      <c r="VBY33" s="31"/>
      <c r="VBZ33" s="9"/>
      <c r="VCA33" s="36"/>
      <c r="VCB33" s="24"/>
      <c r="VCC33" s="36"/>
      <c r="VCD33" s="24"/>
      <c r="VCE33" s="36"/>
      <c r="VCF33" s="24"/>
      <c r="VCG33" s="36"/>
      <c r="VCH33" s="24"/>
      <c r="VCI33" s="33"/>
      <c r="VCJ33" s="9"/>
      <c r="VCK33" s="20"/>
      <c r="VCL33" s="6"/>
      <c r="VCM33" s="52"/>
      <c r="VCN33" s="53"/>
      <c r="VCO33" s="31"/>
      <c r="VCP33" s="9"/>
      <c r="VCQ33" s="36"/>
      <c r="VCR33" s="24"/>
      <c r="VCS33" s="36"/>
      <c r="VCT33" s="24"/>
      <c r="VCU33" s="36"/>
      <c r="VCV33" s="24"/>
      <c r="VCW33" s="36"/>
      <c r="VCX33" s="24"/>
      <c r="VCY33" s="33"/>
      <c r="VCZ33" s="9"/>
      <c r="VDA33" s="20"/>
      <c r="VDB33" s="6"/>
      <c r="VDC33" s="52"/>
      <c r="VDD33" s="53"/>
      <c r="VDE33" s="31"/>
      <c r="VDF33" s="9"/>
      <c r="VDG33" s="36"/>
      <c r="VDH33" s="24"/>
      <c r="VDI33" s="36"/>
      <c r="VDJ33" s="24"/>
      <c r="VDK33" s="36"/>
      <c r="VDL33" s="24"/>
      <c r="VDM33" s="36"/>
      <c r="VDN33" s="24"/>
      <c r="VDO33" s="33"/>
      <c r="VDP33" s="9"/>
      <c r="VDQ33" s="20"/>
      <c r="VDR33" s="6"/>
      <c r="VDS33" s="52"/>
      <c r="VDT33" s="53"/>
      <c r="VDU33" s="31"/>
      <c r="VDV33" s="9"/>
      <c r="VDW33" s="36"/>
      <c r="VDX33" s="24"/>
      <c r="VDY33" s="36"/>
      <c r="VDZ33" s="24"/>
      <c r="VEA33" s="36"/>
      <c r="VEB33" s="24"/>
      <c r="VEC33" s="36"/>
      <c r="VED33" s="24"/>
      <c r="VEE33" s="33"/>
      <c r="VEF33" s="9"/>
      <c r="VEG33" s="20"/>
      <c r="VEH33" s="6"/>
      <c r="VEI33" s="52"/>
      <c r="VEJ33" s="53"/>
      <c r="VEK33" s="31"/>
      <c r="VEL33" s="9"/>
      <c r="VEM33" s="36"/>
      <c r="VEN33" s="24"/>
      <c r="VEO33" s="36"/>
      <c r="VEP33" s="24"/>
      <c r="VEQ33" s="36"/>
      <c r="VER33" s="24"/>
      <c r="VES33" s="36"/>
      <c r="VET33" s="24"/>
      <c r="VEU33" s="33"/>
      <c r="VEV33" s="9"/>
      <c r="VEW33" s="20"/>
      <c r="VEX33" s="6"/>
      <c r="VEY33" s="52"/>
      <c r="VEZ33" s="53"/>
      <c r="VFA33" s="31"/>
      <c r="VFB33" s="9"/>
      <c r="VFC33" s="36"/>
      <c r="VFD33" s="24"/>
      <c r="VFE33" s="36"/>
      <c r="VFF33" s="24"/>
      <c r="VFG33" s="36"/>
      <c r="VFH33" s="24"/>
      <c r="VFI33" s="36"/>
      <c r="VFJ33" s="24"/>
      <c r="VFK33" s="33"/>
      <c r="VFL33" s="9"/>
      <c r="VFM33" s="20"/>
      <c r="VFN33" s="6"/>
      <c r="VFO33" s="52"/>
      <c r="VFP33" s="53"/>
      <c r="VFQ33" s="31"/>
      <c r="VFR33" s="9"/>
      <c r="VFS33" s="36"/>
      <c r="VFT33" s="24"/>
      <c r="VFU33" s="36"/>
      <c r="VFV33" s="24"/>
      <c r="VFW33" s="36"/>
      <c r="VFX33" s="24"/>
      <c r="VFY33" s="36"/>
      <c r="VFZ33" s="24"/>
      <c r="VGA33" s="33"/>
      <c r="VGB33" s="9"/>
      <c r="VGC33" s="20"/>
      <c r="VGD33" s="6"/>
      <c r="VGE33" s="52"/>
      <c r="VGF33" s="53"/>
      <c r="VGG33" s="31"/>
      <c r="VGH33" s="9"/>
      <c r="VGI33" s="36"/>
      <c r="VGJ33" s="24"/>
      <c r="VGK33" s="36"/>
      <c r="VGL33" s="24"/>
      <c r="VGM33" s="36"/>
      <c r="VGN33" s="24"/>
      <c r="VGO33" s="36"/>
      <c r="VGP33" s="24"/>
      <c r="VGQ33" s="33"/>
      <c r="VGR33" s="9"/>
      <c r="VGS33" s="20"/>
      <c r="VGT33" s="6"/>
      <c r="VGU33" s="52"/>
      <c r="VGV33" s="53"/>
      <c r="VGW33" s="31"/>
      <c r="VGX33" s="9"/>
      <c r="VGY33" s="36"/>
      <c r="VGZ33" s="24"/>
      <c r="VHA33" s="36"/>
      <c r="VHB33" s="24"/>
      <c r="VHC33" s="36"/>
      <c r="VHD33" s="24"/>
      <c r="VHE33" s="36"/>
      <c r="VHF33" s="24"/>
      <c r="VHG33" s="33"/>
      <c r="VHH33" s="9"/>
      <c r="VHI33" s="20"/>
      <c r="VHJ33" s="6"/>
      <c r="VHK33" s="52"/>
      <c r="VHL33" s="53"/>
      <c r="VHM33" s="31"/>
      <c r="VHN33" s="9"/>
      <c r="VHO33" s="36"/>
      <c r="VHP33" s="24"/>
      <c r="VHQ33" s="36"/>
      <c r="VHR33" s="24"/>
      <c r="VHS33" s="36"/>
      <c r="VHT33" s="24"/>
      <c r="VHU33" s="36"/>
      <c r="VHV33" s="24"/>
      <c r="VHW33" s="33"/>
      <c r="VHX33" s="9"/>
      <c r="VHY33" s="20"/>
      <c r="VHZ33" s="6"/>
      <c r="VIA33" s="52"/>
      <c r="VIB33" s="53"/>
      <c r="VIC33" s="31"/>
      <c r="VID33" s="9"/>
      <c r="VIE33" s="36"/>
      <c r="VIF33" s="24"/>
      <c r="VIG33" s="36"/>
      <c r="VIH33" s="24"/>
      <c r="VII33" s="36"/>
      <c r="VIJ33" s="24"/>
      <c r="VIK33" s="36"/>
      <c r="VIL33" s="24"/>
      <c r="VIM33" s="33"/>
      <c r="VIN33" s="9"/>
      <c r="VIO33" s="20"/>
      <c r="VIP33" s="6"/>
      <c r="VIQ33" s="52"/>
      <c r="VIR33" s="53"/>
      <c r="VIS33" s="31"/>
      <c r="VIT33" s="9"/>
      <c r="VIU33" s="36"/>
      <c r="VIV33" s="24"/>
      <c r="VIW33" s="36"/>
      <c r="VIX33" s="24"/>
      <c r="VIY33" s="36"/>
      <c r="VIZ33" s="24"/>
      <c r="VJA33" s="36"/>
      <c r="VJB33" s="24"/>
      <c r="VJC33" s="33"/>
      <c r="VJD33" s="9"/>
      <c r="VJE33" s="20"/>
      <c r="VJF33" s="6"/>
      <c r="VJG33" s="52"/>
      <c r="VJH33" s="53"/>
      <c r="VJI33" s="31"/>
      <c r="VJJ33" s="9"/>
      <c r="VJK33" s="36"/>
      <c r="VJL33" s="24"/>
      <c r="VJM33" s="36"/>
      <c r="VJN33" s="24"/>
      <c r="VJO33" s="36"/>
      <c r="VJP33" s="24"/>
      <c r="VJQ33" s="36"/>
      <c r="VJR33" s="24"/>
      <c r="VJS33" s="33"/>
      <c r="VJT33" s="9"/>
      <c r="VJU33" s="20"/>
      <c r="VJV33" s="6"/>
      <c r="VJW33" s="52"/>
      <c r="VJX33" s="53"/>
      <c r="VJY33" s="31"/>
      <c r="VJZ33" s="9"/>
      <c r="VKA33" s="36"/>
      <c r="VKB33" s="24"/>
      <c r="VKC33" s="36"/>
      <c r="VKD33" s="24"/>
      <c r="VKE33" s="36"/>
      <c r="VKF33" s="24"/>
      <c r="VKG33" s="36"/>
      <c r="VKH33" s="24"/>
      <c r="VKI33" s="33"/>
      <c r="VKJ33" s="9"/>
      <c r="VKK33" s="20"/>
      <c r="VKL33" s="6"/>
      <c r="VKM33" s="52"/>
      <c r="VKN33" s="53"/>
      <c r="VKO33" s="31"/>
      <c r="VKP33" s="9"/>
      <c r="VKQ33" s="36"/>
      <c r="VKR33" s="24"/>
      <c r="VKS33" s="36"/>
      <c r="VKT33" s="24"/>
      <c r="VKU33" s="36"/>
      <c r="VKV33" s="24"/>
      <c r="VKW33" s="36"/>
      <c r="VKX33" s="24"/>
      <c r="VKY33" s="33"/>
      <c r="VKZ33" s="9"/>
      <c r="VLA33" s="20"/>
      <c r="VLB33" s="6"/>
      <c r="VLC33" s="52"/>
      <c r="VLD33" s="53"/>
      <c r="VLE33" s="31"/>
      <c r="VLF33" s="9"/>
      <c r="VLG33" s="36"/>
      <c r="VLH33" s="24"/>
      <c r="VLI33" s="36"/>
      <c r="VLJ33" s="24"/>
      <c r="VLK33" s="36"/>
      <c r="VLL33" s="24"/>
      <c r="VLM33" s="36"/>
      <c r="VLN33" s="24"/>
      <c r="VLO33" s="33"/>
      <c r="VLP33" s="9"/>
      <c r="VLQ33" s="20"/>
      <c r="VLR33" s="6"/>
      <c r="VLS33" s="52"/>
      <c r="VLT33" s="53"/>
      <c r="VLU33" s="31"/>
      <c r="VLV33" s="9"/>
      <c r="VLW33" s="36"/>
      <c r="VLX33" s="24"/>
      <c r="VLY33" s="36"/>
      <c r="VLZ33" s="24"/>
      <c r="VMA33" s="36"/>
      <c r="VMB33" s="24"/>
      <c r="VMC33" s="36"/>
      <c r="VMD33" s="24"/>
      <c r="VME33" s="33"/>
      <c r="VMF33" s="9"/>
      <c r="VMG33" s="20"/>
      <c r="VMH33" s="6"/>
      <c r="VMI33" s="52"/>
      <c r="VMJ33" s="53"/>
      <c r="VMK33" s="31"/>
      <c r="VML33" s="9"/>
      <c r="VMM33" s="36"/>
      <c r="VMN33" s="24"/>
      <c r="VMO33" s="36"/>
      <c r="VMP33" s="24"/>
      <c r="VMQ33" s="36"/>
      <c r="VMR33" s="24"/>
      <c r="VMS33" s="36"/>
      <c r="VMT33" s="24"/>
      <c r="VMU33" s="33"/>
      <c r="VMV33" s="9"/>
      <c r="VMW33" s="20"/>
      <c r="VMX33" s="6"/>
      <c r="VMY33" s="52"/>
      <c r="VMZ33" s="53"/>
      <c r="VNA33" s="31"/>
      <c r="VNB33" s="9"/>
      <c r="VNC33" s="36"/>
      <c r="VND33" s="24"/>
      <c r="VNE33" s="36"/>
      <c r="VNF33" s="24"/>
      <c r="VNG33" s="36"/>
      <c r="VNH33" s="24"/>
      <c r="VNI33" s="36"/>
      <c r="VNJ33" s="24"/>
      <c r="VNK33" s="33"/>
      <c r="VNL33" s="9"/>
      <c r="VNM33" s="20"/>
      <c r="VNN33" s="6"/>
      <c r="VNO33" s="52"/>
      <c r="VNP33" s="53"/>
      <c r="VNQ33" s="31"/>
      <c r="VNR33" s="9"/>
      <c r="VNS33" s="36"/>
      <c r="VNT33" s="24"/>
      <c r="VNU33" s="36"/>
      <c r="VNV33" s="24"/>
      <c r="VNW33" s="36"/>
      <c r="VNX33" s="24"/>
      <c r="VNY33" s="36"/>
      <c r="VNZ33" s="24"/>
      <c r="VOA33" s="33"/>
      <c r="VOB33" s="9"/>
      <c r="VOC33" s="20"/>
      <c r="VOD33" s="6"/>
      <c r="VOE33" s="52"/>
      <c r="VOF33" s="53"/>
      <c r="VOG33" s="31"/>
      <c r="VOH33" s="9"/>
      <c r="VOI33" s="36"/>
      <c r="VOJ33" s="24"/>
      <c r="VOK33" s="36"/>
      <c r="VOL33" s="24"/>
      <c r="VOM33" s="36"/>
      <c r="VON33" s="24"/>
      <c r="VOO33" s="36"/>
      <c r="VOP33" s="24"/>
      <c r="VOQ33" s="33"/>
      <c r="VOR33" s="9"/>
      <c r="VOS33" s="20"/>
      <c r="VOT33" s="6"/>
      <c r="VOU33" s="52"/>
      <c r="VOV33" s="53"/>
      <c r="VOW33" s="31"/>
      <c r="VOX33" s="9"/>
      <c r="VOY33" s="36"/>
      <c r="VOZ33" s="24"/>
      <c r="VPA33" s="36"/>
      <c r="VPB33" s="24"/>
      <c r="VPC33" s="36"/>
      <c r="VPD33" s="24"/>
      <c r="VPE33" s="36"/>
      <c r="VPF33" s="24"/>
      <c r="VPG33" s="33"/>
      <c r="VPH33" s="9"/>
      <c r="VPI33" s="20"/>
      <c r="VPJ33" s="6"/>
      <c r="VPK33" s="52"/>
      <c r="VPL33" s="53"/>
      <c r="VPM33" s="31"/>
      <c r="VPN33" s="9"/>
      <c r="VPO33" s="36"/>
      <c r="VPP33" s="24"/>
      <c r="VPQ33" s="36"/>
      <c r="VPR33" s="24"/>
      <c r="VPS33" s="36"/>
      <c r="VPT33" s="24"/>
      <c r="VPU33" s="36"/>
      <c r="VPV33" s="24"/>
      <c r="VPW33" s="33"/>
      <c r="VPX33" s="9"/>
      <c r="VPY33" s="20"/>
      <c r="VPZ33" s="6"/>
      <c r="VQA33" s="52"/>
      <c r="VQB33" s="53"/>
      <c r="VQC33" s="31"/>
      <c r="VQD33" s="9"/>
      <c r="VQE33" s="36"/>
      <c r="VQF33" s="24"/>
      <c r="VQG33" s="36"/>
      <c r="VQH33" s="24"/>
      <c r="VQI33" s="36"/>
      <c r="VQJ33" s="24"/>
      <c r="VQK33" s="36"/>
      <c r="VQL33" s="24"/>
      <c r="VQM33" s="33"/>
      <c r="VQN33" s="9"/>
      <c r="VQO33" s="20"/>
      <c r="VQP33" s="6"/>
      <c r="VQQ33" s="52"/>
      <c r="VQR33" s="53"/>
      <c r="VQS33" s="31"/>
      <c r="VQT33" s="9"/>
      <c r="VQU33" s="36"/>
      <c r="VQV33" s="24"/>
      <c r="VQW33" s="36"/>
      <c r="VQX33" s="24"/>
      <c r="VQY33" s="36"/>
      <c r="VQZ33" s="24"/>
      <c r="VRA33" s="36"/>
      <c r="VRB33" s="24"/>
      <c r="VRC33" s="33"/>
      <c r="VRD33" s="9"/>
      <c r="VRE33" s="20"/>
      <c r="VRF33" s="6"/>
      <c r="VRG33" s="52"/>
      <c r="VRH33" s="53"/>
      <c r="VRI33" s="31"/>
      <c r="VRJ33" s="9"/>
      <c r="VRK33" s="36"/>
      <c r="VRL33" s="24"/>
      <c r="VRM33" s="36"/>
      <c r="VRN33" s="24"/>
      <c r="VRO33" s="36"/>
      <c r="VRP33" s="24"/>
      <c r="VRQ33" s="36"/>
      <c r="VRR33" s="24"/>
      <c r="VRS33" s="33"/>
      <c r="VRT33" s="9"/>
      <c r="VRU33" s="20"/>
      <c r="VRV33" s="6"/>
      <c r="VRW33" s="52"/>
      <c r="VRX33" s="53"/>
      <c r="VRY33" s="31"/>
      <c r="VRZ33" s="9"/>
      <c r="VSA33" s="36"/>
      <c r="VSB33" s="24"/>
      <c r="VSC33" s="36"/>
      <c r="VSD33" s="24"/>
      <c r="VSE33" s="36"/>
      <c r="VSF33" s="24"/>
      <c r="VSG33" s="36"/>
      <c r="VSH33" s="24"/>
      <c r="VSI33" s="33"/>
      <c r="VSJ33" s="9"/>
      <c r="VSK33" s="20"/>
      <c r="VSL33" s="6"/>
      <c r="VSM33" s="52"/>
      <c r="VSN33" s="53"/>
      <c r="VSO33" s="31"/>
      <c r="VSP33" s="9"/>
      <c r="VSQ33" s="36"/>
      <c r="VSR33" s="24"/>
      <c r="VSS33" s="36"/>
      <c r="VST33" s="24"/>
      <c r="VSU33" s="36"/>
      <c r="VSV33" s="24"/>
      <c r="VSW33" s="36"/>
      <c r="VSX33" s="24"/>
      <c r="VSY33" s="33"/>
      <c r="VSZ33" s="9"/>
      <c r="VTA33" s="20"/>
      <c r="VTB33" s="6"/>
      <c r="VTC33" s="52"/>
      <c r="VTD33" s="53"/>
      <c r="VTE33" s="31"/>
      <c r="VTF33" s="9"/>
      <c r="VTG33" s="36"/>
      <c r="VTH33" s="24"/>
      <c r="VTI33" s="36"/>
      <c r="VTJ33" s="24"/>
      <c r="VTK33" s="36"/>
      <c r="VTL33" s="24"/>
      <c r="VTM33" s="36"/>
      <c r="VTN33" s="24"/>
      <c r="VTO33" s="33"/>
      <c r="VTP33" s="9"/>
      <c r="VTQ33" s="20"/>
      <c r="VTR33" s="6"/>
      <c r="VTS33" s="52"/>
      <c r="VTT33" s="53"/>
      <c r="VTU33" s="31"/>
      <c r="VTV33" s="9"/>
      <c r="VTW33" s="36"/>
      <c r="VTX33" s="24"/>
      <c r="VTY33" s="36"/>
      <c r="VTZ33" s="24"/>
      <c r="VUA33" s="36"/>
      <c r="VUB33" s="24"/>
      <c r="VUC33" s="36"/>
      <c r="VUD33" s="24"/>
      <c r="VUE33" s="33"/>
      <c r="VUF33" s="9"/>
      <c r="VUG33" s="20"/>
      <c r="VUH33" s="6"/>
      <c r="VUI33" s="52"/>
      <c r="VUJ33" s="53"/>
      <c r="VUK33" s="31"/>
      <c r="VUL33" s="9"/>
      <c r="VUM33" s="36"/>
      <c r="VUN33" s="24"/>
      <c r="VUO33" s="36"/>
      <c r="VUP33" s="24"/>
      <c r="VUQ33" s="36"/>
      <c r="VUR33" s="24"/>
      <c r="VUS33" s="36"/>
      <c r="VUT33" s="24"/>
      <c r="VUU33" s="33"/>
      <c r="VUV33" s="9"/>
      <c r="VUW33" s="20"/>
      <c r="VUX33" s="6"/>
      <c r="VUY33" s="52"/>
      <c r="VUZ33" s="53"/>
      <c r="VVA33" s="31"/>
      <c r="VVB33" s="9"/>
      <c r="VVC33" s="36"/>
      <c r="VVD33" s="24"/>
      <c r="VVE33" s="36"/>
      <c r="VVF33" s="24"/>
      <c r="VVG33" s="36"/>
      <c r="VVH33" s="24"/>
      <c r="VVI33" s="36"/>
      <c r="VVJ33" s="24"/>
      <c r="VVK33" s="33"/>
      <c r="VVL33" s="9"/>
      <c r="VVM33" s="20"/>
      <c r="VVN33" s="6"/>
      <c r="VVO33" s="52"/>
      <c r="VVP33" s="53"/>
      <c r="VVQ33" s="31"/>
      <c r="VVR33" s="9"/>
      <c r="VVS33" s="36"/>
      <c r="VVT33" s="24"/>
      <c r="VVU33" s="36"/>
      <c r="VVV33" s="24"/>
      <c r="VVW33" s="36"/>
      <c r="VVX33" s="24"/>
      <c r="VVY33" s="36"/>
      <c r="VVZ33" s="24"/>
      <c r="VWA33" s="33"/>
      <c r="VWB33" s="9"/>
      <c r="VWC33" s="20"/>
      <c r="VWD33" s="6"/>
      <c r="VWE33" s="52"/>
      <c r="VWF33" s="53"/>
      <c r="VWG33" s="31"/>
      <c r="VWH33" s="9"/>
      <c r="VWI33" s="36"/>
      <c r="VWJ33" s="24"/>
      <c r="VWK33" s="36"/>
      <c r="VWL33" s="24"/>
      <c r="VWM33" s="36"/>
      <c r="VWN33" s="24"/>
      <c r="VWO33" s="36"/>
      <c r="VWP33" s="24"/>
      <c r="VWQ33" s="33"/>
      <c r="VWR33" s="9"/>
      <c r="VWS33" s="20"/>
      <c r="VWT33" s="6"/>
      <c r="VWU33" s="52"/>
      <c r="VWV33" s="53"/>
      <c r="VWW33" s="31"/>
      <c r="VWX33" s="9"/>
      <c r="VWY33" s="36"/>
      <c r="VWZ33" s="24"/>
      <c r="VXA33" s="36"/>
      <c r="VXB33" s="24"/>
      <c r="VXC33" s="36"/>
      <c r="VXD33" s="24"/>
      <c r="VXE33" s="36"/>
      <c r="VXF33" s="24"/>
      <c r="VXG33" s="33"/>
      <c r="VXH33" s="9"/>
      <c r="VXI33" s="20"/>
      <c r="VXJ33" s="6"/>
      <c r="VXK33" s="52"/>
      <c r="VXL33" s="53"/>
      <c r="VXM33" s="31"/>
      <c r="VXN33" s="9"/>
      <c r="VXO33" s="36"/>
      <c r="VXP33" s="24"/>
      <c r="VXQ33" s="36"/>
      <c r="VXR33" s="24"/>
      <c r="VXS33" s="36"/>
      <c r="VXT33" s="24"/>
      <c r="VXU33" s="36"/>
      <c r="VXV33" s="24"/>
      <c r="VXW33" s="33"/>
      <c r="VXX33" s="9"/>
      <c r="VXY33" s="20"/>
      <c r="VXZ33" s="6"/>
      <c r="VYA33" s="52"/>
      <c r="VYB33" s="53"/>
      <c r="VYC33" s="31"/>
      <c r="VYD33" s="9"/>
      <c r="VYE33" s="36"/>
      <c r="VYF33" s="24"/>
      <c r="VYG33" s="36"/>
      <c r="VYH33" s="24"/>
      <c r="VYI33" s="36"/>
      <c r="VYJ33" s="24"/>
      <c r="VYK33" s="36"/>
      <c r="VYL33" s="24"/>
      <c r="VYM33" s="33"/>
      <c r="VYN33" s="9"/>
      <c r="VYO33" s="20"/>
      <c r="VYP33" s="6"/>
      <c r="VYQ33" s="52"/>
      <c r="VYR33" s="53"/>
      <c r="VYS33" s="31"/>
      <c r="VYT33" s="9"/>
      <c r="VYU33" s="36"/>
      <c r="VYV33" s="24"/>
      <c r="VYW33" s="36"/>
      <c r="VYX33" s="24"/>
      <c r="VYY33" s="36"/>
      <c r="VYZ33" s="24"/>
      <c r="VZA33" s="36"/>
      <c r="VZB33" s="24"/>
      <c r="VZC33" s="33"/>
      <c r="VZD33" s="9"/>
      <c r="VZE33" s="20"/>
      <c r="VZF33" s="6"/>
      <c r="VZG33" s="52"/>
      <c r="VZH33" s="53"/>
      <c r="VZI33" s="31"/>
      <c r="VZJ33" s="9"/>
      <c r="VZK33" s="36"/>
      <c r="VZL33" s="24"/>
      <c r="VZM33" s="36"/>
      <c r="VZN33" s="24"/>
      <c r="VZO33" s="36"/>
      <c r="VZP33" s="24"/>
      <c r="VZQ33" s="36"/>
      <c r="VZR33" s="24"/>
      <c r="VZS33" s="33"/>
      <c r="VZT33" s="9"/>
      <c r="VZU33" s="20"/>
      <c r="VZV33" s="6"/>
      <c r="VZW33" s="52"/>
      <c r="VZX33" s="53"/>
      <c r="VZY33" s="31"/>
      <c r="VZZ33" s="9"/>
      <c r="WAA33" s="36"/>
      <c r="WAB33" s="24"/>
      <c r="WAC33" s="36"/>
      <c r="WAD33" s="24"/>
      <c r="WAE33" s="36"/>
      <c r="WAF33" s="24"/>
      <c r="WAG33" s="36"/>
      <c r="WAH33" s="24"/>
      <c r="WAI33" s="33"/>
      <c r="WAJ33" s="9"/>
      <c r="WAK33" s="20"/>
      <c r="WAL33" s="6"/>
      <c r="WAM33" s="52"/>
      <c r="WAN33" s="53"/>
      <c r="WAO33" s="31"/>
      <c r="WAP33" s="9"/>
      <c r="WAQ33" s="36"/>
      <c r="WAR33" s="24"/>
      <c r="WAS33" s="36"/>
      <c r="WAT33" s="24"/>
      <c r="WAU33" s="36"/>
      <c r="WAV33" s="24"/>
      <c r="WAW33" s="36"/>
      <c r="WAX33" s="24"/>
      <c r="WAY33" s="33"/>
      <c r="WAZ33" s="9"/>
      <c r="WBA33" s="20"/>
      <c r="WBB33" s="6"/>
      <c r="WBC33" s="52"/>
      <c r="WBD33" s="53"/>
      <c r="WBE33" s="31"/>
      <c r="WBF33" s="9"/>
      <c r="WBG33" s="36"/>
      <c r="WBH33" s="24"/>
      <c r="WBI33" s="36"/>
      <c r="WBJ33" s="24"/>
      <c r="WBK33" s="36"/>
      <c r="WBL33" s="24"/>
      <c r="WBM33" s="36"/>
      <c r="WBN33" s="24"/>
      <c r="WBO33" s="33"/>
      <c r="WBP33" s="9"/>
      <c r="WBQ33" s="20"/>
      <c r="WBR33" s="6"/>
      <c r="WBS33" s="52"/>
      <c r="WBT33" s="53"/>
      <c r="WBU33" s="31"/>
      <c r="WBV33" s="9"/>
      <c r="WBW33" s="36"/>
      <c r="WBX33" s="24"/>
      <c r="WBY33" s="36"/>
      <c r="WBZ33" s="24"/>
      <c r="WCA33" s="36"/>
      <c r="WCB33" s="24"/>
      <c r="WCC33" s="36"/>
      <c r="WCD33" s="24"/>
      <c r="WCE33" s="33"/>
      <c r="WCF33" s="9"/>
      <c r="WCG33" s="20"/>
      <c r="WCH33" s="6"/>
      <c r="WCI33" s="52"/>
      <c r="WCJ33" s="53"/>
      <c r="WCK33" s="31"/>
      <c r="WCL33" s="9"/>
      <c r="WCM33" s="36"/>
      <c r="WCN33" s="24"/>
      <c r="WCO33" s="36"/>
      <c r="WCP33" s="24"/>
      <c r="WCQ33" s="36"/>
      <c r="WCR33" s="24"/>
      <c r="WCS33" s="36"/>
      <c r="WCT33" s="24"/>
      <c r="WCU33" s="33"/>
      <c r="WCV33" s="9"/>
      <c r="WCW33" s="20"/>
      <c r="WCX33" s="6"/>
      <c r="WCY33" s="52"/>
      <c r="WCZ33" s="53"/>
      <c r="WDA33" s="31"/>
      <c r="WDB33" s="9"/>
      <c r="WDC33" s="36"/>
      <c r="WDD33" s="24"/>
      <c r="WDE33" s="36"/>
      <c r="WDF33" s="24"/>
      <c r="WDG33" s="36"/>
      <c r="WDH33" s="24"/>
      <c r="WDI33" s="36"/>
      <c r="WDJ33" s="24"/>
      <c r="WDK33" s="33"/>
      <c r="WDL33" s="9"/>
      <c r="WDM33" s="20"/>
      <c r="WDN33" s="6"/>
      <c r="WDO33" s="52"/>
      <c r="WDP33" s="53"/>
      <c r="WDQ33" s="31"/>
      <c r="WDR33" s="9"/>
      <c r="WDS33" s="36"/>
      <c r="WDT33" s="24"/>
      <c r="WDU33" s="36"/>
      <c r="WDV33" s="24"/>
      <c r="WDW33" s="36"/>
      <c r="WDX33" s="24"/>
      <c r="WDY33" s="36"/>
      <c r="WDZ33" s="24"/>
      <c r="WEA33" s="33"/>
      <c r="WEB33" s="9"/>
      <c r="WEC33" s="20"/>
      <c r="WED33" s="6"/>
      <c r="WEE33" s="52"/>
      <c r="WEF33" s="53"/>
      <c r="WEG33" s="31"/>
      <c r="WEH33" s="9"/>
      <c r="WEI33" s="36"/>
      <c r="WEJ33" s="24"/>
      <c r="WEK33" s="36"/>
      <c r="WEL33" s="24"/>
      <c r="WEM33" s="36"/>
      <c r="WEN33" s="24"/>
      <c r="WEO33" s="36"/>
      <c r="WEP33" s="24"/>
      <c r="WEQ33" s="33"/>
      <c r="WER33" s="9"/>
      <c r="WES33" s="20"/>
      <c r="WET33" s="6"/>
      <c r="WEU33" s="52"/>
      <c r="WEV33" s="53"/>
      <c r="WEW33" s="31"/>
      <c r="WEX33" s="9"/>
      <c r="WEY33" s="36"/>
      <c r="WEZ33" s="24"/>
      <c r="WFA33" s="36"/>
      <c r="WFB33" s="24"/>
      <c r="WFC33" s="36"/>
      <c r="WFD33" s="24"/>
      <c r="WFE33" s="36"/>
      <c r="WFF33" s="24"/>
      <c r="WFG33" s="33"/>
      <c r="WFH33" s="9"/>
      <c r="WFI33" s="20"/>
      <c r="WFJ33" s="6"/>
      <c r="WFK33" s="52"/>
      <c r="WFL33" s="53"/>
      <c r="WFM33" s="31"/>
      <c r="WFN33" s="9"/>
      <c r="WFO33" s="36"/>
      <c r="WFP33" s="24"/>
      <c r="WFQ33" s="36"/>
      <c r="WFR33" s="24"/>
      <c r="WFS33" s="36"/>
      <c r="WFT33" s="24"/>
      <c r="WFU33" s="36"/>
      <c r="WFV33" s="24"/>
      <c r="WFW33" s="33"/>
      <c r="WFX33" s="9"/>
      <c r="WFY33" s="20"/>
      <c r="WFZ33" s="6"/>
      <c r="WGA33" s="52"/>
      <c r="WGB33" s="53"/>
      <c r="WGC33" s="31"/>
      <c r="WGD33" s="9"/>
      <c r="WGE33" s="36"/>
      <c r="WGF33" s="24"/>
      <c r="WGG33" s="36"/>
      <c r="WGH33" s="24"/>
      <c r="WGI33" s="36"/>
      <c r="WGJ33" s="24"/>
      <c r="WGK33" s="36"/>
      <c r="WGL33" s="24"/>
      <c r="WGM33" s="33"/>
      <c r="WGN33" s="9"/>
      <c r="WGO33" s="20"/>
      <c r="WGP33" s="6"/>
      <c r="WGQ33" s="52"/>
      <c r="WGR33" s="53"/>
      <c r="WGS33" s="31"/>
      <c r="WGT33" s="9"/>
      <c r="WGU33" s="36"/>
      <c r="WGV33" s="24"/>
      <c r="WGW33" s="36"/>
      <c r="WGX33" s="24"/>
      <c r="WGY33" s="36"/>
      <c r="WGZ33" s="24"/>
      <c r="WHA33" s="36"/>
      <c r="WHB33" s="24"/>
      <c r="WHC33" s="33"/>
      <c r="WHD33" s="9"/>
      <c r="WHE33" s="20"/>
      <c r="WHF33" s="6"/>
      <c r="WHG33" s="52"/>
      <c r="WHH33" s="53"/>
      <c r="WHI33" s="31"/>
      <c r="WHJ33" s="9"/>
      <c r="WHK33" s="36"/>
      <c r="WHL33" s="24"/>
      <c r="WHM33" s="36"/>
      <c r="WHN33" s="24"/>
      <c r="WHO33" s="36"/>
      <c r="WHP33" s="24"/>
      <c r="WHQ33" s="36"/>
      <c r="WHR33" s="24"/>
      <c r="WHS33" s="33"/>
      <c r="WHT33" s="9"/>
      <c r="WHU33" s="20"/>
      <c r="WHV33" s="6"/>
      <c r="WHW33" s="52"/>
      <c r="WHX33" s="53"/>
      <c r="WHY33" s="31"/>
      <c r="WHZ33" s="9"/>
      <c r="WIA33" s="36"/>
      <c r="WIB33" s="24"/>
      <c r="WIC33" s="36"/>
      <c r="WID33" s="24"/>
      <c r="WIE33" s="36"/>
      <c r="WIF33" s="24"/>
      <c r="WIG33" s="36"/>
      <c r="WIH33" s="24"/>
      <c r="WII33" s="33"/>
      <c r="WIJ33" s="9"/>
      <c r="WIK33" s="20"/>
      <c r="WIL33" s="6"/>
      <c r="WIM33" s="52"/>
      <c r="WIN33" s="53"/>
      <c r="WIO33" s="31"/>
      <c r="WIP33" s="9"/>
      <c r="WIQ33" s="36"/>
      <c r="WIR33" s="24"/>
      <c r="WIS33" s="36"/>
      <c r="WIT33" s="24"/>
      <c r="WIU33" s="36"/>
      <c r="WIV33" s="24"/>
      <c r="WIW33" s="36"/>
      <c r="WIX33" s="24"/>
      <c r="WIY33" s="33"/>
      <c r="WIZ33" s="9"/>
      <c r="WJA33" s="20"/>
      <c r="WJB33" s="6"/>
      <c r="WJC33" s="52"/>
      <c r="WJD33" s="53"/>
      <c r="WJE33" s="31"/>
      <c r="WJF33" s="9"/>
      <c r="WJG33" s="36"/>
      <c r="WJH33" s="24"/>
      <c r="WJI33" s="36"/>
      <c r="WJJ33" s="24"/>
      <c r="WJK33" s="36"/>
      <c r="WJL33" s="24"/>
      <c r="WJM33" s="36"/>
      <c r="WJN33" s="24"/>
      <c r="WJO33" s="33"/>
      <c r="WJP33" s="9"/>
      <c r="WJQ33" s="20"/>
      <c r="WJR33" s="6"/>
      <c r="WJS33" s="52"/>
      <c r="WJT33" s="53"/>
      <c r="WJU33" s="31"/>
      <c r="WJV33" s="9"/>
      <c r="WJW33" s="36"/>
      <c r="WJX33" s="24"/>
      <c r="WJY33" s="36"/>
      <c r="WJZ33" s="24"/>
      <c r="WKA33" s="36"/>
      <c r="WKB33" s="24"/>
      <c r="WKC33" s="36"/>
      <c r="WKD33" s="24"/>
      <c r="WKE33" s="33"/>
      <c r="WKF33" s="9"/>
      <c r="WKG33" s="20"/>
      <c r="WKH33" s="6"/>
      <c r="WKI33" s="52"/>
      <c r="WKJ33" s="53"/>
      <c r="WKK33" s="31"/>
      <c r="WKL33" s="9"/>
      <c r="WKM33" s="36"/>
      <c r="WKN33" s="24"/>
      <c r="WKO33" s="36"/>
      <c r="WKP33" s="24"/>
      <c r="WKQ33" s="36"/>
      <c r="WKR33" s="24"/>
      <c r="WKS33" s="36"/>
      <c r="WKT33" s="24"/>
      <c r="WKU33" s="33"/>
      <c r="WKV33" s="9"/>
      <c r="WKW33" s="20"/>
      <c r="WKX33" s="6"/>
      <c r="WKY33" s="52"/>
      <c r="WKZ33" s="53"/>
      <c r="WLA33" s="31"/>
      <c r="WLB33" s="9"/>
      <c r="WLC33" s="36"/>
      <c r="WLD33" s="24"/>
      <c r="WLE33" s="36"/>
      <c r="WLF33" s="24"/>
      <c r="WLG33" s="36"/>
      <c r="WLH33" s="24"/>
      <c r="WLI33" s="36"/>
      <c r="WLJ33" s="24"/>
      <c r="WLK33" s="33"/>
      <c r="WLL33" s="9"/>
      <c r="WLM33" s="20"/>
      <c r="WLN33" s="6"/>
      <c r="WLO33" s="52"/>
      <c r="WLP33" s="53"/>
      <c r="WLQ33" s="31"/>
      <c r="WLR33" s="9"/>
      <c r="WLS33" s="36"/>
      <c r="WLT33" s="24"/>
      <c r="WLU33" s="36"/>
      <c r="WLV33" s="24"/>
      <c r="WLW33" s="36"/>
      <c r="WLX33" s="24"/>
      <c r="WLY33" s="36"/>
      <c r="WLZ33" s="24"/>
      <c r="WMA33" s="33"/>
      <c r="WMB33" s="9"/>
      <c r="WMC33" s="20"/>
      <c r="WMD33" s="6"/>
      <c r="WME33" s="52"/>
      <c r="WMF33" s="53"/>
      <c r="WMG33" s="31"/>
      <c r="WMH33" s="9"/>
      <c r="WMI33" s="36"/>
      <c r="WMJ33" s="24"/>
      <c r="WMK33" s="36"/>
      <c r="WML33" s="24"/>
      <c r="WMM33" s="36"/>
      <c r="WMN33" s="24"/>
      <c r="WMO33" s="36"/>
      <c r="WMP33" s="24"/>
      <c r="WMQ33" s="33"/>
      <c r="WMR33" s="9"/>
      <c r="WMS33" s="20"/>
      <c r="WMT33" s="6"/>
      <c r="WMU33" s="52"/>
      <c r="WMV33" s="53"/>
      <c r="WMW33" s="31"/>
      <c r="WMX33" s="9"/>
      <c r="WMY33" s="36"/>
      <c r="WMZ33" s="24"/>
      <c r="WNA33" s="36"/>
      <c r="WNB33" s="24"/>
      <c r="WNC33" s="36"/>
      <c r="WND33" s="24"/>
      <c r="WNE33" s="36"/>
      <c r="WNF33" s="24"/>
      <c r="WNG33" s="33"/>
      <c r="WNH33" s="9"/>
      <c r="WNI33" s="20"/>
      <c r="WNJ33" s="6"/>
      <c r="WNK33" s="52"/>
      <c r="WNL33" s="53"/>
      <c r="WNM33" s="31"/>
      <c r="WNN33" s="9"/>
      <c r="WNO33" s="36"/>
      <c r="WNP33" s="24"/>
      <c r="WNQ33" s="36"/>
      <c r="WNR33" s="24"/>
      <c r="WNS33" s="36"/>
      <c r="WNT33" s="24"/>
      <c r="WNU33" s="36"/>
      <c r="WNV33" s="24"/>
      <c r="WNW33" s="33"/>
      <c r="WNX33" s="9"/>
      <c r="WNY33" s="20"/>
      <c r="WNZ33" s="6"/>
      <c r="WOA33" s="52"/>
      <c r="WOB33" s="53"/>
      <c r="WOC33" s="31"/>
      <c r="WOD33" s="9"/>
      <c r="WOE33" s="36"/>
      <c r="WOF33" s="24"/>
      <c r="WOG33" s="36"/>
      <c r="WOH33" s="24"/>
      <c r="WOI33" s="36"/>
      <c r="WOJ33" s="24"/>
      <c r="WOK33" s="36"/>
      <c r="WOL33" s="24"/>
      <c r="WOM33" s="33"/>
      <c r="WON33" s="9"/>
      <c r="WOO33" s="20"/>
      <c r="WOP33" s="6"/>
      <c r="WOQ33" s="52"/>
      <c r="WOR33" s="53"/>
      <c r="WOS33" s="31"/>
      <c r="WOT33" s="9"/>
      <c r="WOU33" s="36"/>
      <c r="WOV33" s="24"/>
      <c r="WOW33" s="36"/>
      <c r="WOX33" s="24"/>
      <c r="WOY33" s="36"/>
      <c r="WOZ33" s="24"/>
      <c r="WPA33" s="36"/>
      <c r="WPB33" s="24"/>
      <c r="WPC33" s="33"/>
      <c r="WPD33" s="9"/>
      <c r="WPE33" s="20"/>
      <c r="WPF33" s="6"/>
      <c r="WPG33" s="52"/>
      <c r="WPH33" s="53"/>
      <c r="WPI33" s="31"/>
      <c r="WPJ33" s="9"/>
      <c r="WPK33" s="36"/>
      <c r="WPL33" s="24"/>
      <c r="WPM33" s="36"/>
      <c r="WPN33" s="24"/>
      <c r="WPO33" s="36"/>
      <c r="WPP33" s="24"/>
      <c r="WPQ33" s="36"/>
      <c r="WPR33" s="24"/>
      <c r="WPS33" s="33"/>
      <c r="WPT33" s="9"/>
      <c r="WPU33" s="20"/>
      <c r="WPV33" s="6"/>
      <c r="WPW33" s="52"/>
      <c r="WPX33" s="53"/>
      <c r="WPY33" s="31"/>
      <c r="WPZ33" s="9"/>
      <c r="WQA33" s="36"/>
      <c r="WQB33" s="24"/>
      <c r="WQC33" s="36"/>
      <c r="WQD33" s="24"/>
      <c r="WQE33" s="36"/>
      <c r="WQF33" s="24"/>
      <c r="WQG33" s="36"/>
      <c r="WQH33" s="24"/>
      <c r="WQI33" s="33"/>
      <c r="WQJ33" s="9"/>
      <c r="WQK33" s="20"/>
      <c r="WQL33" s="6"/>
      <c r="WQM33" s="52"/>
      <c r="WQN33" s="53"/>
      <c r="WQO33" s="31"/>
      <c r="WQP33" s="9"/>
      <c r="WQQ33" s="36"/>
      <c r="WQR33" s="24"/>
      <c r="WQS33" s="36"/>
      <c r="WQT33" s="24"/>
      <c r="WQU33" s="36"/>
      <c r="WQV33" s="24"/>
      <c r="WQW33" s="36"/>
      <c r="WQX33" s="24"/>
      <c r="WQY33" s="33"/>
      <c r="WQZ33" s="9"/>
      <c r="WRA33" s="20"/>
      <c r="WRB33" s="6"/>
      <c r="WRC33" s="52"/>
      <c r="WRD33" s="53"/>
      <c r="WRE33" s="31"/>
      <c r="WRF33" s="9"/>
      <c r="WRG33" s="36"/>
      <c r="WRH33" s="24"/>
      <c r="WRI33" s="36"/>
      <c r="WRJ33" s="24"/>
      <c r="WRK33" s="36"/>
      <c r="WRL33" s="24"/>
      <c r="WRM33" s="36"/>
      <c r="WRN33" s="24"/>
      <c r="WRO33" s="33"/>
      <c r="WRP33" s="9"/>
      <c r="WRQ33" s="20"/>
      <c r="WRR33" s="6"/>
      <c r="WRS33" s="52"/>
      <c r="WRT33" s="53"/>
      <c r="WRU33" s="31"/>
      <c r="WRV33" s="9"/>
      <c r="WRW33" s="36"/>
      <c r="WRX33" s="24"/>
      <c r="WRY33" s="36"/>
      <c r="WRZ33" s="24"/>
      <c r="WSA33" s="36"/>
      <c r="WSB33" s="24"/>
      <c r="WSC33" s="36"/>
      <c r="WSD33" s="24"/>
      <c r="WSE33" s="33"/>
      <c r="WSF33" s="9"/>
      <c r="WSG33" s="20"/>
      <c r="WSH33" s="6"/>
      <c r="WSI33" s="52"/>
      <c r="WSJ33" s="53"/>
      <c r="WSK33" s="31"/>
      <c r="WSL33" s="9"/>
      <c r="WSM33" s="36"/>
      <c r="WSN33" s="24"/>
      <c r="WSO33" s="36"/>
      <c r="WSP33" s="24"/>
      <c r="WSQ33" s="36"/>
      <c r="WSR33" s="24"/>
      <c r="WSS33" s="36"/>
      <c r="WST33" s="24"/>
      <c r="WSU33" s="33"/>
      <c r="WSV33" s="9"/>
      <c r="WSW33" s="20"/>
      <c r="WSX33" s="6"/>
      <c r="WSY33" s="52"/>
      <c r="WSZ33" s="53"/>
      <c r="WTA33" s="31"/>
      <c r="WTB33" s="9"/>
      <c r="WTC33" s="36"/>
      <c r="WTD33" s="24"/>
      <c r="WTE33" s="36"/>
      <c r="WTF33" s="24"/>
      <c r="WTG33" s="36"/>
      <c r="WTH33" s="24"/>
      <c r="WTI33" s="36"/>
      <c r="WTJ33" s="24"/>
      <c r="WTK33" s="33"/>
      <c r="WTL33" s="9"/>
      <c r="WTM33" s="20"/>
      <c r="WTN33" s="6"/>
      <c r="WTO33" s="52"/>
      <c r="WTP33" s="53"/>
      <c r="WTQ33" s="31"/>
      <c r="WTR33" s="9"/>
      <c r="WTS33" s="36"/>
      <c r="WTT33" s="24"/>
      <c r="WTU33" s="36"/>
      <c r="WTV33" s="24"/>
      <c r="WTW33" s="36"/>
      <c r="WTX33" s="24"/>
      <c r="WTY33" s="36"/>
      <c r="WTZ33" s="24"/>
      <c r="WUA33" s="33"/>
      <c r="WUB33" s="9"/>
      <c r="WUC33" s="20"/>
      <c r="WUD33" s="6"/>
      <c r="WUE33" s="52"/>
      <c r="WUF33" s="53"/>
      <c r="WUG33" s="31"/>
      <c r="WUH33" s="9"/>
      <c r="WUI33" s="36"/>
      <c r="WUJ33" s="24"/>
      <c r="WUK33" s="36"/>
      <c r="WUL33" s="24"/>
      <c r="WUM33" s="36"/>
      <c r="WUN33" s="24"/>
      <c r="WUO33" s="36"/>
      <c r="WUP33" s="24"/>
      <c r="WUQ33" s="33"/>
      <c r="WUR33" s="9"/>
      <c r="WUS33" s="20"/>
      <c r="WUT33" s="6"/>
      <c r="WUU33" s="52"/>
      <c r="WUV33" s="53"/>
      <c r="WUW33" s="31"/>
      <c r="WUX33" s="9"/>
      <c r="WUY33" s="36"/>
      <c r="WUZ33" s="24"/>
      <c r="WVA33" s="36"/>
      <c r="WVB33" s="24"/>
      <c r="WVC33" s="36"/>
      <c r="WVD33" s="24"/>
      <c r="WVE33" s="36"/>
      <c r="WVF33" s="24"/>
      <c r="WVG33" s="33"/>
      <c r="WVH33" s="9"/>
      <c r="WVI33" s="20"/>
      <c r="WVJ33" s="6"/>
      <c r="WVK33" s="52"/>
      <c r="WVL33" s="53"/>
      <c r="WVM33" s="31"/>
      <c r="WVN33" s="9"/>
      <c r="WVO33" s="36"/>
      <c r="WVP33" s="24"/>
      <c r="WVQ33" s="36"/>
      <c r="WVR33" s="24"/>
      <c r="WVS33" s="36"/>
      <c r="WVT33" s="24"/>
      <c r="WVU33" s="36"/>
      <c r="WVV33" s="24"/>
      <c r="WVW33" s="33"/>
      <c r="WVX33" s="9"/>
      <c r="WVY33" s="20"/>
      <c r="WVZ33" s="6"/>
      <c r="WWA33" s="52"/>
      <c r="WWB33" s="53"/>
      <c r="WWC33" s="31"/>
      <c r="WWD33" s="9"/>
      <c r="WWE33" s="36"/>
      <c r="WWF33" s="24"/>
      <c r="WWG33" s="36"/>
      <c r="WWH33" s="24"/>
      <c r="WWI33" s="36"/>
      <c r="WWJ33" s="24"/>
      <c r="WWK33" s="36"/>
      <c r="WWL33" s="24"/>
      <c r="WWM33" s="33"/>
      <c r="WWN33" s="9"/>
      <c r="WWO33" s="20"/>
      <c r="WWP33" s="6"/>
      <c r="WWQ33" s="52"/>
      <c r="WWR33" s="53"/>
      <c r="WWS33" s="31"/>
      <c r="WWT33" s="9"/>
      <c r="WWU33" s="36"/>
      <c r="WWV33" s="24"/>
      <c r="WWW33" s="36"/>
      <c r="WWX33" s="24"/>
      <c r="WWY33" s="36"/>
      <c r="WWZ33" s="24"/>
      <c r="WXA33" s="36"/>
      <c r="WXB33" s="24"/>
      <c r="WXC33" s="33"/>
      <c r="WXD33" s="9"/>
      <c r="WXE33" s="20"/>
      <c r="WXF33" s="6"/>
      <c r="WXG33" s="52"/>
      <c r="WXH33" s="53"/>
      <c r="WXI33" s="31"/>
      <c r="WXJ33" s="9"/>
      <c r="WXK33" s="36"/>
      <c r="WXL33" s="24"/>
      <c r="WXM33" s="36"/>
      <c r="WXN33" s="24"/>
      <c r="WXO33" s="36"/>
      <c r="WXP33" s="24"/>
      <c r="WXQ33" s="36"/>
      <c r="WXR33" s="24"/>
      <c r="WXS33" s="33"/>
      <c r="WXT33" s="9"/>
      <c r="WXU33" s="20"/>
      <c r="WXV33" s="6"/>
      <c r="WXW33" s="52"/>
      <c r="WXX33" s="53"/>
      <c r="WXY33" s="31"/>
      <c r="WXZ33" s="9"/>
      <c r="WYA33" s="36"/>
      <c r="WYB33" s="24"/>
      <c r="WYC33" s="36"/>
      <c r="WYD33" s="24"/>
      <c r="WYE33" s="36"/>
      <c r="WYF33" s="24"/>
      <c r="WYG33" s="36"/>
      <c r="WYH33" s="24"/>
      <c r="WYI33" s="33"/>
      <c r="WYJ33" s="9"/>
      <c r="WYK33" s="20"/>
      <c r="WYL33" s="6"/>
      <c r="WYM33" s="52"/>
      <c r="WYN33" s="53"/>
      <c r="WYO33" s="31"/>
      <c r="WYP33" s="9"/>
      <c r="WYQ33" s="36"/>
      <c r="WYR33" s="24"/>
      <c r="WYS33" s="36"/>
      <c r="WYT33" s="24"/>
      <c r="WYU33" s="36"/>
      <c r="WYV33" s="24"/>
      <c r="WYW33" s="36"/>
      <c r="WYX33" s="24"/>
      <c r="WYY33" s="33"/>
      <c r="WYZ33" s="9"/>
      <c r="WZA33" s="20"/>
      <c r="WZB33" s="6"/>
      <c r="WZC33" s="52"/>
      <c r="WZD33" s="53"/>
      <c r="WZE33" s="31"/>
      <c r="WZF33" s="9"/>
      <c r="WZG33" s="36"/>
      <c r="WZH33" s="24"/>
      <c r="WZI33" s="36"/>
      <c r="WZJ33" s="24"/>
      <c r="WZK33" s="36"/>
      <c r="WZL33" s="24"/>
      <c r="WZM33" s="36"/>
      <c r="WZN33" s="24"/>
      <c r="WZO33" s="33"/>
      <c r="WZP33" s="9"/>
      <c r="WZQ33" s="20"/>
      <c r="WZR33" s="6"/>
      <c r="WZS33" s="52"/>
      <c r="WZT33" s="53"/>
      <c r="WZU33" s="31"/>
      <c r="WZV33" s="9"/>
      <c r="WZW33" s="36"/>
      <c r="WZX33" s="24"/>
      <c r="WZY33" s="36"/>
      <c r="WZZ33" s="24"/>
      <c r="XAA33" s="36"/>
      <c r="XAB33" s="24"/>
      <c r="XAC33" s="36"/>
      <c r="XAD33" s="24"/>
      <c r="XAE33" s="33"/>
      <c r="XAF33" s="9"/>
      <c r="XAG33" s="20"/>
      <c r="XAH33" s="6"/>
      <c r="XAI33" s="52"/>
      <c r="XAJ33" s="53"/>
      <c r="XAK33" s="31"/>
      <c r="XAL33" s="9"/>
      <c r="XAM33" s="36"/>
      <c r="XAN33" s="24"/>
      <c r="XAO33" s="36"/>
      <c r="XAP33" s="24"/>
      <c r="XAQ33" s="36"/>
      <c r="XAR33" s="24"/>
      <c r="XAS33" s="36"/>
      <c r="XAT33" s="24"/>
      <c r="XAU33" s="33"/>
      <c r="XAV33" s="9"/>
      <c r="XAW33" s="20"/>
      <c r="XAX33" s="6"/>
      <c r="XAY33" s="52"/>
      <c r="XAZ33" s="53"/>
      <c r="XBA33" s="31"/>
      <c r="XBB33" s="9"/>
      <c r="XBC33" s="36"/>
      <c r="XBD33" s="24"/>
      <c r="XBE33" s="36"/>
      <c r="XBF33" s="24"/>
      <c r="XBG33" s="36"/>
      <c r="XBH33" s="24"/>
      <c r="XBI33" s="36"/>
      <c r="XBJ33" s="24"/>
      <c r="XBK33" s="33"/>
      <c r="XBL33" s="9"/>
      <c r="XBM33" s="20"/>
      <c r="XBN33" s="6"/>
      <c r="XBO33" s="52"/>
      <c r="XBP33" s="53"/>
      <c r="XBQ33" s="31"/>
      <c r="XBR33" s="9"/>
      <c r="XBS33" s="36"/>
      <c r="XBT33" s="24"/>
      <c r="XBU33" s="36"/>
      <c r="XBV33" s="24"/>
      <c r="XBW33" s="36"/>
      <c r="XBX33" s="24"/>
      <c r="XBY33" s="36"/>
      <c r="XBZ33" s="24"/>
      <c r="XCA33" s="33"/>
      <c r="XCB33" s="9"/>
      <c r="XCC33" s="20"/>
      <c r="XCD33" s="6"/>
      <c r="XCE33" s="52"/>
      <c r="XCF33" s="53"/>
      <c r="XCG33" s="31"/>
      <c r="XCH33" s="9"/>
      <c r="XCI33" s="36"/>
      <c r="XCJ33" s="24"/>
      <c r="XCK33" s="36"/>
      <c r="XCL33" s="24"/>
      <c r="XCM33" s="36"/>
      <c r="XCN33" s="24"/>
      <c r="XCO33" s="36"/>
      <c r="XCP33" s="24"/>
      <c r="XCQ33" s="33"/>
      <c r="XCR33" s="9"/>
      <c r="XCS33" s="20"/>
      <c r="XCT33" s="6"/>
      <c r="XCU33" s="52"/>
      <c r="XCV33" s="53"/>
      <c r="XCW33" s="31"/>
      <c r="XCX33" s="9"/>
      <c r="XCY33" s="36"/>
      <c r="XCZ33" s="24"/>
      <c r="XDA33" s="36"/>
      <c r="XDB33" s="24"/>
      <c r="XDC33" s="36"/>
      <c r="XDD33" s="24"/>
      <c r="XDE33" s="36"/>
      <c r="XDF33" s="24"/>
      <c r="XDG33" s="33"/>
      <c r="XDH33" s="9"/>
      <c r="XDI33" s="20"/>
      <c r="XDJ33" s="6"/>
      <c r="XDK33" s="52"/>
      <c r="XDL33" s="53"/>
      <c r="XDM33" s="31"/>
      <c r="XDN33" s="9"/>
      <c r="XDO33" s="36"/>
      <c r="XDP33" s="24"/>
      <c r="XDQ33" s="36"/>
      <c r="XDR33" s="24"/>
      <c r="XDS33" s="36"/>
      <c r="XDT33" s="24"/>
      <c r="XDU33" s="36"/>
      <c r="XDV33" s="24"/>
      <c r="XDW33" s="33"/>
      <c r="XDX33" s="9"/>
      <c r="XDY33" s="20"/>
      <c r="XDZ33" s="6"/>
      <c r="XEA33" s="52"/>
      <c r="XEB33" s="53"/>
      <c r="XEC33" s="31"/>
      <c r="XED33" s="9"/>
      <c r="XEE33" s="36"/>
      <c r="XEF33" s="24"/>
      <c r="XEG33" s="36"/>
      <c r="XEH33" s="24"/>
      <c r="XEI33" s="36"/>
      <c r="XEJ33" s="24"/>
      <c r="XEK33" s="36"/>
      <c r="XEL33" s="24"/>
      <c r="XEM33" s="33"/>
      <c r="XEN33" s="9"/>
      <c r="XEO33" s="20"/>
      <c r="XEP33" s="6"/>
      <c r="XEQ33" s="52"/>
      <c r="XER33" s="53"/>
      <c r="XES33" s="31"/>
      <c r="XET33" s="9"/>
      <c r="XEU33" s="36"/>
      <c r="XEV33" s="24"/>
      <c r="XEW33" s="36"/>
      <c r="XEX33" s="24"/>
      <c r="XEY33" s="36"/>
      <c r="XEZ33" s="24"/>
      <c r="XFA33" s="36"/>
      <c r="XFB33" s="24"/>
      <c r="XFC33" s="33"/>
      <c r="XFD33" s="9"/>
    </row>
    <row r="34" spans="1:16384" x14ac:dyDescent="0.25">
      <c r="B34" s="70"/>
      <c r="C34" s="145" t="s">
        <v>2</v>
      </c>
      <c r="D34" s="6">
        <f t="shared" si="0"/>
        <v>1</v>
      </c>
      <c r="E34" s="107"/>
      <c r="F34" s="53"/>
      <c r="G34" s="107"/>
      <c r="H34" s="53"/>
      <c r="I34" s="107"/>
      <c r="J34" s="53"/>
      <c r="K34" s="166"/>
      <c r="L34" s="167"/>
      <c r="M34" s="33"/>
      <c r="N34" s="167"/>
      <c r="O34" s="33" t="s">
        <v>171</v>
      </c>
      <c r="P34" s="167">
        <v>1</v>
      </c>
      <c r="Q34" s="107" t="s">
        <v>859</v>
      </c>
      <c r="S34" s="61"/>
    </row>
    <row r="35" spans="1:16384" x14ac:dyDescent="0.25">
      <c r="B35" s="104"/>
      <c r="C35" s="145" t="s">
        <v>3</v>
      </c>
      <c r="D35" s="6">
        <f t="shared" si="0"/>
        <v>1</v>
      </c>
      <c r="E35" s="107"/>
      <c r="F35" s="53"/>
      <c r="G35" s="107"/>
      <c r="H35" s="53"/>
      <c r="I35" s="107"/>
      <c r="J35" s="53"/>
      <c r="K35" s="166"/>
      <c r="L35" s="167"/>
      <c r="M35" s="33"/>
      <c r="N35" s="167"/>
      <c r="O35" s="33" t="s">
        <v>173</v>
      </c>
      <c r="P35" s="167">
        <v>1</v>
      </c>
      <c r="Q35" s="107" t="s">
        <v>859</v>
      </c>
      <c r="S35" s="61"/>
    </row>
    <row r="36" spans="1:16384" ht="13.15" customHeight="1" x14ac:dyDescent="0.25">
      <c r="B36" s="104"/>
      <c r="C36" s="145" t="s">
        <v>743</v>
      </c>
      <c r="D36" s="6">
        <f t="shared" si="0"/>
        <v>5</v>
      </c>
      <c r="E36" s="107"/>
      <c r="F36" s="53"/>
      <c r="G36" s="107"/>
      <c r="H36" s="53"/>
      <c r="I36" s="107"/>
      <c r="J36" s="53"/>
      <c r="K36" s="166"/>
      <c r="L36" s="167"/>
      <c r="M36" s="33"/>
      <c r="N36" s="167"/>
      <c r="O36" s="33" t="s">
        <v>172</v>
      </c>
      <c r="P36" s="167">
        <v>5</v>
      </c>
      <c r="Q36" s="107" t="s">
        <v>859</v>
      </c>
      <c r="S36" s="61"/>
    </row>
    <row r="37" spans="1:16384" x14ac:dyDescent="0.25">
      <c r="B37" s="104"/>
      <c r="C37" s="145" t="s">
        <v>6</v>
      </c>
      <c r="D37" s="6">
        <f t="shared" si="0"/>
        <v>2</v>
      </c>
      <c r="E37" s="107"/>
      <c r="F37" s="53"/>
      <c r="G37" s="107"/>
      <c r="H37" s="53"/>
      <c r="I37" s="107"/>
      <c r="J37" s="53"/>
      <c r="K37" s="166"/>
      <c r="L37" s="167"/>
      <c r="M37" s="33"/>
      <c r="N37" s="167"/>
      <c r="O37" s="33" t="s">
        <v>175</v>
      </c>
      <c r="P37" s="167">
        <v>2</v>
      </c>
      <c r="Q37" s="107" t="s">
        <v>859</v>
      </c>
      <c r="S37" s="61"/>
    </row>
    <row r="38" spans="1:16384" x14ac:dyDescent="0.25">
      <c r="B38" s="104"/>
      <c r="C38" s="145" t="s">
        <v>7</v>
      </c>
      <c r="D38" s="6">
        <f t="shared" si="0"/>
        <v>2</v>
      </c>
      <c r="E38" s="107"/>
      <c r="F38" s="53"/>
      <c r="G38" s="107"/>
      <c r="H38" s="53"/>
      <c r="I38" s="107"/>
      <c r="J38" s="53"/>
      <c r="K38" s="166"/>
      <c r="L38" s="167"/>
      <c r="M38" s="33"/>
      <c r="N38" s="167"/>
      <c r="O38" s="33" t="s">
        <v>175</v>
      </c>
      <c r="P38" s="167">
        <v>2</v>
      </c>
      <c r="Q38" s="107" t="s">
        <v>859</v>
      </c>
      <c r="S38" s="61"/>
    </row>
    <row r="39" spans="1:16384" x14ac:dyDescent="0.25">
      <c r="B39" s="104"/>
      <c r="C39" s="145" t="s">
        <v>12</v>
      </c>
      <c r="D39" s="6">
        <f t="shared" si="0"/>
        <v>1</v>
      </c>
      <c r="E39" s="107"/>
      <c r="F39" s="53"/>
      <c r="G39" s="107"/>
      <c r="H39" s="53"/>
      <c r="I39" s="107"/>
      <c r="J39" s="53"/>
      <c r="K39" s="166"/>
      <c r="L39" s="167"/>
      <c r="M39" s="33"/>
      <c r="N39" s="167"/>
      <c r="O39" s="33" t="s">
        <v>176</v>
      </c>
      <c r="P39" s="167">
        <v>1</v>
      </c>
      <c r="Q39" s="107" t="s">
        <v>859</v>
      </c>
      <c r="S39" s="61"/>
    </row>
    <row r="40" spans="1:16384" x14ac:dyDescent="0.25">
      <c r="B40" s="104"/>
      <c r="C40" s="145" t="s">
        <v>16</v>
      </c>
      <c r="D40" s="6">
        <f t="shared" si="0"/>
        <v>1</v>
      </c>
      <c r="E40" s="107"/>
      <c r="F40" s="53"/>
      <c r="G40" s="107"/>
      <c r="H40" s="53"/>
      <c r="I40" s="107"/>
      <c r="J40" s="53"/>
      <c r="K40" s="166"/>
      <c r="L40" s="167"/>
      <c r="M40" s="33"/>
      <c r="N40" s="167"/>
      <c r="O40" s="33" t="s">
        <v>168</v>
      </c>
      <c r="P40" s="167">
        <v>1</v>
      </c>
      <c r="Q40" s="107" t="s">
        <v>859</v>
      </c>
      <c r="S40" s="61"/>
    </row>
    <row r="41" spans="1:16384" x14ac:dyDescent="0.25">
      <c r="B41" s="104"/>
      <c r="C41" s="145" t="s">
        <v>105</v>
      </c>
      <c r="D41" s="6">
        <f t="shared" si="0"/>
        <v>1</v>
      </c>
      <c r="E41" s="107"/>
      <c r="F41" s="53"/>
      <c r="G41" s="107"/>
      <c r="H41" s="53"/>
      <c r="I41" s="107"/>
      <c r="J41" s="53"/>
      <c r="K41" s="166"/>
      <c r="L41" s="167"/>
      <c r="M41" s="33"/>
      <c r="N41" s="167"/>
      <c r="O41" s="33" t="s">
        <v>170</v>
      </c>
      <c r="P41" s="167">
        <v>1</v>
      </c>
      <c r="Q41" s="107" t="s">
        <v>859</v>
      </c>
      <c r="S41" s="61"/>
    </row>
    <row r="42" spans="1:16384" ht="14.45" customHeight="1" thickBot="1" x14ac:dyDescent="0.3">
      <c r="B42" s="104"/>
      <c r="C42" s="278"/>
      <c r="D42" s="279"/>
      <c r="E42" s="280"/>
      <c r="F42" s="281"/>
      <c r="G42" s="280"/>
      <c r="H42" s="281"/>
      <c r="I42" s="280"/>
      <c r="J42" s="281"/>
      <c r="K42" s="282"/>
      <c r="L42" s="283"/>
      <c r="M42" s="282"/>
      <c r="N42" s="283"/>
      <c r="O42" s="282"/>
      <c r="P42" s="283"/>
      <c r="Q42" s="107"/>
      <c r="S42" s="61"/>
    </row>
    <row r="43" spans="1:16384" x14ac:dyDescent="0.25">
      <c r="B43" s="273" t="s">
        <v>190</v>
      </c>
      <c r="C43" s="145" t="s">
        <v>19</v>
      </c>
      <c r="D43" s="167">
        <f>+R43+P43+N43+L43+J43+H43+F43</f>
        <v>1</v>
      </c>
      <c r="E43" s="150"/>
      <c r="F43" s="167"/>
      <c r="G43" s="150"/>
      <c r="H43" s="167"/>
      <c r="I43" s="150"/>
      <c r="J43" s="39"/>
      <c r="K43" s="166"/>
      <c r="L43" s="167"/>
      <c r="M43" s="33"/>
      <c r="N43" s="167"/>
      <c r="O43" s="33" t="s">
        <v>177</v>
      </c>
      <c r="P43" s="167">
        <v>1</v>
      </c>
      <c r="Q43" s="274" t="s">
        <v>859</v>
      </c>
      <c r="R43" s="275"/>
      <c r="S43" s="276"/>
    </row>
    <row r="44" spans="1:16384" ht="20.25" customHeight="1" x14ac:dyDescent="0.25">
      <c r="B44" s="60"/>
      <c r="C44" s="145" t="s">
        <v>20</v>
      </c>
      <c r="D44" s="167">
        <f t="shared" ref="D44:D51" si="1">+P44+N44+L44+J44+H44+F44</f>
        <v>1</v>
      </c>
      <c r="E44" s="150"/>
      <c r="F44" s="167"/>
      <c r="G44" s="150"/>
      <c r="H44" s="167"/>
      <c r="I44" s="150"/>
      <c r="J44" s="39"/>
      <c r="K44" s="166"/>
      <c r="L44" s="167"/>
      <c r="M44" s="33"/>
      <c r="N44" s="167"/>
      <c r="O44" s="33" t="s">
        <v>177</v>
      </c>
      <c r="P44" s="167">
        <v>1</v>
      </c>
      <c r="Q44" s="107" t="s">
        <v>859</v>
      </c>
      <c r="S44" s="61"/>
    </row>
    <row r="45" spans="1:16384" ht="20.25" customHeight="1" x14ac:dyDescent="0.25">
      <c r="B45" s="60"/>
      <c r="C45" s="145" t="s">
        <v>669</v>
      </c>
      <c r="D45" s="167">
        <f t="shared" si="1"/>
        <v>1</v>
      </c>
      <c r="E45" s="150"/>
      <c r="F45" s="167"/>
      <c r="G45" s="150"/>
      <c r="H45" s="167"/>
      <c r="I45" s="150"/>
      <c r="J45" s="39"/>
      <c r="K45" s="166"/>
      <c r="L45" s="167"/>
      <c r="M45" s="33"/>
      <c r="N45" s="167"/>
      <c r="O45" s="33" t="s">
        <v>169</v>
      </c>
      <c r="P45" s="167">
        <v>1</v>
      </c>
      <c r="Q45" s="107" t="s">
        <v>859</v>
      </c>
      <c r="S45" s="61"/>
    </row>
    <row r="46" spans="1:16384" ht="20.25" customHeight="1" x14ac:dyDescent="0.25">
      <c r="B46" s="60"/>
      <c r="C46" s="145" t="s">
        <v>862</v>
      </c>
      <c r="D46" s="167">
        <f t="shared" si="1"/>
        <v>2</v>
      </c>
      <c r="E46" s="150"/>
      <c r="F46" s="167"/>
      <c r="G46" s="150"/>
      <c r="H46" s="167"/>
      <c r="I46" s="150"/>
      <c r="J46" s="39"/>
      <c r="K46" s="166"/>
      <c r="L46" s="167"/>
      <c r="M46" s="46"/>
      <c r="N46" s="26"/>
      <c r="O46" s="33" t="s">
        <v>178</v>
      </c>
      <c r="P46" s="167">
        <v>2</v>
      </c>
      <c r="Q46" s="107" t="s">
        <v>859</v>
      </c>
      <c r="S46" s="61"/>
    </row>
    <row r="47" spans="1:16384" ht="20.25" customHeight="1" x14ac:dyDescent="0.25">
      <c r="B47" s="60"/>
      <c r="C47" s="145" t="s">
        <v>23</v>
      </c>
      <c r="D47" s="167">
        <f t="shared" si="1"/>
        <v>1</v>
      </c>
      <c r="E47" s="150"/>
      <c r="F47" s="167"/>
      <c r="G47" s="150"/>
      <c r="H47" s="167"/>
      <c r="I47" s="150"/>
      <c r="J47" s="39"/>
      <c r="K47" s="166"/>
      <c r="L47" s="167"/>
      <c r="M47" s="33"/>
      <c r="N47" s="167"/>
      <c r="O47" s="33" t="s">
        <v>178</v>
      </c>
      <c r="P47" s="167">
        <v>1</v>
      </c>
      <c r="Q47" s="107" t="s">
        <v>859</v>
      </c>
      <c r="S47" s="61"/>
    </row>
    <row r="48" spans="1:16384" ht="20.25" customHeight="1" x14ac:dyDescent="0.25">
      <c r="B48" s="60"/>
      <c r="C48" s="145" t="s">
        <v>26</v>
      </c>
      <c r="D48" s="167">
        <f t="shared" si="1"/>
        <v>4</v>
      </c>
      <c r="E48" s="150"/>
      <c r="F48" s="167"/>
      <c r="G48" s="150"/>
      <c r="H48" s="167"/>
      <c r="I48" s="150"/>
      <c r="J48" s="39"/>
      <c r="K48" s="166"/>
      <c r="L48" s="167"/>
      <c r="M48" s="33"/>
      <c r="N48" s="167"/>
      <c r="O48" s="33" t="s">
        <v>178</v>
      </c>
      <c r="P48" s="167">
        <v>4</v>
      </c>
      <c r="Q48" s="107" t="s">
        <v>859</v>
      </c>
      <c r="S48" s="61"/>
    </row>
    <row r="49" spans="2:19" ht="20.25" customHeight="1" x14ac:dyDescent="0.25">
      <c r="B49" s="60"/>
      <c r="C49" s="145" t="s">
        <v>28</v>
      </c>
      <c r="D49" s="167">
        <f t="shared" si="1"/>
        <v>1</v>
      </c>
      <c r="E49" s="150"/>
      <c r="F49" s="167"/>
      <c r="G49" s="150"/>
      <c r="H49" s="167"/>
      <c r="I49" s="150"/>
      <c r="J49" s="39"/>
      <c r="K49" s="166"/>
      <c r="L49" s="167"/>
      <c r="M49" s="33"/>
      <c r="N49" s="167"/>
      <c r="O49" s="33" t="s">
        <v>179</v>
      </c>
      <c r="P49" s="167">
        <v>1</v>
      </c>
      <c r="Q49" s="107" t="s">
        <v>859</v>
      </c>
      <c r="S49" s="61"/>
    </row>
    <row r="50" spans="2:19" ht="20.25" customHeight="1" x14ac:dyDescent="0.25">
      <c r="B50" s="60"/>
      <c r="C50" s="145" t="s">
        <v>435</v>
      </c>
      <c r="D50" s="167">
        <f t="shared" si="1"/>
        <v>2</v>
      </c>
      <c r="E50" s="150"/>
      <c r="F50" s="167"/>
      <c r="G50" s="150"/>
      <c r="H50" s="167"/>
      <c r="I50" s="150"/>
      <c r="J50" s="39"/>
      <c r="K50" s="166"/>
      <c r="L50" s="167"/>
      <c r="M50" s="33"/>
      <c r="N50" s="167"/>
      <c r="O50" s="33" t="s">
        <v>179</v>
      </c>
      <c r="P50" s="167">
        <v>2</v>
      </c>
      <c r="Q50" s="107" t="s">
        <v>859</v>
      </c>
      <c r="S50" s="61"/>
    </row>
    <row r="51" spans="2:19" ht="20.25" customHeight="1" x14ac:dyDescent="0.25">
      <c r="B51" s="60"/>
      <c r="C51" s="145" t="s">
        <v>29</v>
      </c>
      <c r="D51" s="167">
        <f t="shared" si="1"/>
        <v>1</v>
      </c>
      <c r="E51" s="150"/>
      <c r="F51" s="167"/>
      <c r="G51" s="150"/>
      <c r="H51" s="167"/>
      <c r="I51" s="150"/>
      <c r="J51" s="39"/>
      <c r="K51" s="166"/>
      <c r="L51" s="167"/>
      <c r="M51" s="33"/>
      <c r="N51" s="167"/>
      <c r="O51" s="33" t="s">
        <v>180</v>
      </c>
      <c r="P51" s="167">
        <v>1</v>
      </c>
      <c r="Q51" s="107" t="s">
        <v>859</v>
      </c>
      <c r="S51" s="61"/>
    </row>
    <row r="52" spans="2:19" ht="19.899999999999999" customHeight="1" x14ac:dyDescent="0.25">
      <c r="B52" s="60"/>
      <c r="C52" s="262" t="s">
        <v>690</v>
      </c>
      <c r="D52" s="207">
        <f>+P52+N52+L52+J52+H52+F52</f>
        <v>1</v>
      </c>
      <c r="E52" s="209"/>
      <c r="F52" s="207"/>
      <c r="G52" s="209"/>
      <c r="H52" s="207"/>
      <c r="I52" s="209"/>
      <c r="J52" s="208"/>
      <c r="K52" s="210"/>
      <c r="L52" s="207"/>
      <c r="M52" s="211"/>
      <c r="N52" s="207"/>
      <c r="O52" s="211" t="s">
        <v>180</v>
      </c>
      <c r="P52" s="207">
        <v>1</v>
      </c>
      <c r="Q52" s="107" t="s">
        <v>859</v>
      </c>
      <c r="S52" s="61"/>
    </row>
    <row r="53" spans="2:19" x14ac:dyDescent="0.25">
      <c r="B53" s="60"/>
      <c r="C53" s="145" t="s">
        <v>30</v>
      </c>
      <c r="D53" s="167">
        <f t="shared" ref="D53:D57" si="2">+P53+N53+L53+J53+H53+F53</f>
        <v>1</v>
      </c>
      <c r="E53" s="150"/>
      <c r="F53" s="167"/>
      <c r="G53" s="150"/>
      <c r="H53" s="167"/>
      <c r="I53" s="150"/>
      <c r="J53" s="39"/>
      <c r="K53" s="166"/>
      <c r="L53" s="167"/>
      <c r="M53" s="33"/>
      <c r="N53" s="167"/>
      <c r="O53" s="33" t="s">
        <v>168</v>
      </c>
      <c r="P53" s="167">
        <v>1</v>
      </c>
      <c r="Q53" s="107" t="s">
        <v>859</v>
      </c>
      <c r="S53" s="61"/>
    </row>
    <row r="54" spans="2:19" x14ac:dyDescent="0.25">
      <c r="B54" s="60"/>
      <c r="C54" s="145" t="s">
        <v>863</v>
      </c>
      <c r="D54" s="167">
        <f t="shared" si="2"/>
        <v>1</v>
      </c>
      <c r="E54" s="150"/>
      <c r="F54" s="167"/>
      <c r="G54" s="150"/>
      <c r="H54" s="167"/>
      <c r="I54" s="150"/>
      <c r="J54" s="39"/>
      <c r="K54" s="166"/>
      <c r="L54" s="167"/>
      <c r="M54" s="46"/>
      <c r="N54" s="26"/>
      <c r="O54" s="33" t="s">
        <v>169</v>
      </c>
      <c r="P54" s="167">
        <v>1</v>
      </c>
      <c r="Q54" s="107" t="s">
        <v>859</v>
      </c>
      <c r="S54" s="61"/>
    </row>
    <row r="55" spans="2:19" ht="25.5" x14ac:dyDescent="0.25">
      <c r="B55" s="60"/>
      <c r="C55" s="145" t="s">
        <v>423</v>
      </c>
      <c r="D55" s="167">
        <f t="shared" si="2"/>
        <v>3</v>
      </c>
      <c r="E55" s="150"/>
      <c r="F55" s="167"/>
      <c r="G55" s="150"/>
      <c r="H55" s="167"/>
      <c r="I55" s="150"/>
      <c r="J55" s="39"/>
      <c r="K55" s="166"/>
      <c r="L55" s="167"/>
      <c r="M55" s="46"/>
      <c r="N55" s="26"/>
      <c r="O55" s="33" t="s">
        <v>181</v>
      </c>
      <c r="P55" s="167">
        <v>3</v>
      </c>
      <c r="Q55" s="107" t="s">
        <v>859</v>
      </c>
      <c r="S55" s="61"/>
    </row>
    <row r="56" spans="2:19" x14ac:dyDescent="0.25">
      <c r="B56" s="60"/>
      <c r="C56" s="145" t="s">
        <v>424</v>
      </c>
      <c r="D56" s="167">
        <f t="shared" si="2"/>
        <v>2</v>
      </c>
      <c r="E56" s="150"/>
      <c r="F56" s="167"/>
      <c r="G56" s="150"/>
      <c r="H56" s="167"/>
      <c r="I56" s="150"/>
      <c r="J56" s="39"/>
      <c r="K56" s="166"/>
      <c r="L56" s="167"/>
      <c r="M56" s="46"/>
      <c r="N56" s="26"/>
      <c r="O56" s="33" t="s">
        <v>178</v>
      </c>
      <c r="P56" s="167">
        <v>2</v>
      </c>
      <c r="Q56" s="107" t="s">
        <v>859</v>
      </c>
      <c r="S56" s="61"/>
    </row>
    <row r="57" spans="2:19" ht="15.75" thickBot="1" x14ac:dyDescent="0.3">
      <c r="B57" s="60"/>
      <c r="C57" s="284" t="s">
        <v>31</v>
      </c>
      <c r="D57" s="16">
        <f t="shared" si="2"/>
        <v>1</v>
      </c>
      <c r="E57" s="151"/>
      <c r="F57" s="172"/>
      <c r="G57" s="151"/>
      <c r="H57" s="172"/>
      <c r="I57" s="151"/>
      <c r="J57" s="40"/>
      <c r="K57" s="37"/>
      <c r="L57" s="172"/>
      <c r="M57" s="47"/>
      <c r="N57" s="27"/>
      <c r="O57" s="42" t="s">
        <v>179</v>
      </c>
      <c r="P57" s="172">
        <v>1</v>
      </c>
      <c r="Q57" s="107" t="s">
        <v>859</v>
      </c>
      <c r="S57" s="61"/>
    </row>
    <row r="58" spans="2:19" ht="15.75" thickBot="1" x14ac:dyDescent="0.3">
      <c r="B58" s="60"/>
      <c r="C58" s="73"/>
      <c r="D58" s="74"/>
      <c r="E58" s="95"/>
      <c r="F58" s="76"/>
      <c r="G58" s="95"/>
      <c r="H58" s="76"/>
      <c r="I58" s="95"/>
      <c r="J58" s="76"/>
      <c r="K58" s="95"/>
      <c r="L58" s="76"/>
      <c r="M58" s="95"/>
      <c r="N58" s="76"/>
      <c r="O58" s="98"/>
      <c r="P58" s="83"/>
      <c r="Q58" s="82"/>
      <c r="R58" s="83"/>
      <c r="S58" s="65"/>
    </row>
    <row r="59" spans="2:19" ht="15.75" x14ac:dyDescent="0.25">
      <c r="B59" s="272" t="s">
        <v>191</v>
      </c>
      <c r="C59" s="145" t="s">
        <v>32</v>
      </c>
      <c r="D59" s="167">
        <f>+P59+N59+L59+J59+H59+F59</f>
        <v>2</v>
      </c>
      <c r="E59" s="150"/>
      <c r="F59" s="171"/>
      <c r="G59" s="150"/>
      <c r="H59" s="171"/>
      <c r="I59" s="150"/>
      <c r="J59" s="39"/>
      <c r="K59" s="166"/>
      <c r="L59" s="167"/>
      <c r="M59" s="48"/>
      <c r="N59" s="24"/>
      <c r="O59" s="33" t="s">
        <v>173</v>
      </c>
      <c r="P59" s="167">
        <v>2</v>
      </c>
      <c r="Q59" s="107" t="s">
        <v>859</v>
      </c>
      <c r="S59" s="61"/>
    </row>
    <row r="60" spans="2:19" ht="15.75" x14ac:dyDescent="0.25">
      <c r="B60" s="60"/>
      <c r="C60" s="145" t="s">
        <v>33</v>
      </c>
      <c r="D60" s="167">
        <f t="shared" ref="D60" si="3">+P60+N60+L60+J60+H60+F60</f>
        <v>2</v>
      </c>
      <c r="E60" s="150"/>
      <c r="F60" s="167"/>
      <c r="G60" s="150"/>
      <c r="H60" s="167"/>
      <c r="I60" s="150"/>
      <c r="J60" s="39"/>
      <c r="K60" s="166"/>
      <c r="L60" s="167"/>
      <c r="M60" s="48"/>
      <c r="N60" s="24"/>
      <c r="O60" s="33" t="s">
        <v>182</v>
      </c>
      <c r="P60" s="167">
        <v>2</v>
      </c>
      <c r="Q60" s="107" t="s">
        <v>859</v>
      </c>
      <c r="S60" s="61"/>
    </row>
    <row r="61" spans="2:19" ht="15.75" x14ac:dyDescent="0.25">
      <c r="B61" s="60"/>
      <c r="C61" s="145" t="s">
        <v>691</v>
      </c>
      <c r="D61" s="167">
        <f>+P61+N61+L61+J61+H61+F61</f>
        <v>2</v>
      </c>
      <c r="E61" s="150"/>
      <c r="F61" s="167"/>
      <c r="G61" s="150"/>
      <c r="H61" s="167"/>
      <c r="I61" s="150"/>
      <c r="J61" s="39"/>
      <c r="K61" s="166"/>
      <c r="L61" s="167"/>
      <c r="M61" s="48"/>
      <c r="N61" s="24"/>
      <c r="O61" s="33" t="s">
        <v>178</v>
      </c>
      <c r="P61" s="167">
        <v>2</v>
      </c>
      <c r="Q61" s="107" t="s">
        <v>859</v>
      </c>
      <c r="S61" s="61"/>
    </row>
    <row r="62" spans="2:19" ht="18.600000000000001" customHeight="1" x14ac:dyDescent="0.25">
      <c r="B62" s="60"/>
      <c r="C62" s="145" t="s">
        <v>35</v>
      </c>
      <c r="D62" s="167">
        <f t="shared" ref="D62:D65" si="4">+P62+N62+L62+J62+H62+F62</f>
        <v>1</v>
      </c>
      <c r="E62" s="150"/>
      <c r="F62" s="167"/>
      <c r="G62" s="150"/>
      <c r="H62" s="167"/>
      <c r="I62" s="150"/>
      <c r="J62" s="39"/>
      <c r="K62" s="166"/>
      <c r="L62" s="167"/>
      <c r="M62" s="48"/>
      <c r="N62" s="24"/>
      <c r="O62" s="33" t="s">
        <v>169</v>
      </c>
      <c r="P62" s="167">
        <v>1</v>
      </c>
      <c r="Q62" s="107" t="s">
        <v>859</v>
      </c>
      <c r="S62" s="61"/>
    </row>
    <row r="63" spans="2:19" ht="15.75" x14ac:dyDescent="0.25">
      <c r="B63" s="60"/>
      <c r="C63" s="145" t="s">
        <v>36</v>
      </c>
      <c r="D63" s="167">
        <f t="shared" si="4"/>
        <v>1</v>
      </c>
      <c r="E63" s="150"/>
      <c r="F63" s="167"/>
      <c r="G63" s="150"/>
      <c r="H63" s="167"/>
      <c r="I63" s="150"/>
      <c r="J63" s="39"/>
      <c r="K63" s="166"/>
      <c r="L63" s="167"/>
      <c r="M63" s="48"/>
      <c r="N63" s="24"/>
      <c r="O63" s="33" t="s">
        <v>169</v>
      </c>
      <c r="P63" s="167">
        <v>1</v>
      </c>
      <c r="Q63" s="107" t="s">
        <v>859</v>
      </c>
      <c r="S63" s="61"/>
    </row>
    <row r="64" spans="2:19" x14ac:dyDescent="0.25">
      <c r="B64" s="60"/>
      <c r="C64" s="145" t="s">
        <v>40</v>
      </c>
      <c r="D64" s="167">
        <f t="shared" si="4"/>
        <v>1</v>
      </c>
      <c r="E64" s="150"/>
      <c r="F64" s="167"/>
      <c r="G64" s="150"/>
      <c r="H64" s="167"/>
      <c r="I64" s="150"/>
      <c r="J64" s="39"/>
      <c r="K64" s="166"/>
      <c r="L64" s="167"/>
      <c r="M64" s="166"/>
      <c r="N64" s="167"/>
      <c r="O64" s="33" t="s">
        <v>183</v>
      </c>
      <c r="P64" s="167">
        <v>1</v>
      </c>
      <c r="Q64" s="107" t="s">
        <v>859</v>
      </c>
      <c r="S64" s="61"/>
    </row>
    <row r="65" spans="2:19" ht="25.5" x14ac:dyDescent="0.25">
      <c r="B65" s="60"/>
      <c r="C65" s="145" t="s">
        <v>41</v>
      </c>
      <c r="D65" s="167">
        <f t="shared" si="4"/>
        <v>1</v>
      </c>
      <c r="E65" s="150"/>
      <c r="F65" s="167"/>
      <c r="G65" s="150"/>
      <c r="H65" s="167"/>
      <c r="I65" s="150"/>
      <c r="J65" s="39"/>
      <c r="K65" s="166"/>
      <c r="L65" s="167"/>
      <c r="M65" s="166"/>
      <c r="N65" s="167"/>
      <c r="O65" s="33" t="s">
        <v>168</v>
      </c>
      <c r="P65" s="167">
        <v>1</v>
      </c>
      <c r="Q65" s="107" t="s">
        <v>859</v>
      </c>
      <c r="S65" s="61"/>
    </row>
    <row r="66" spans="2:19" ht="15.75" x14ac:dyDescent="0.25">
      <c r="B66" s="60"/>
      <c r="C66" s="145" t="s">
        <v>694</v>
      </c>
      <c r="D66" s="167">
        <f>+P66+N66+L66+J66+H66+F66</f>
        <v>1</v>
      </c>
      <c r="E66" s="107"/>
      <c r="F66" s="53"/>
      <c r="G66" s="107"/>
      <c r="H66" s="53"/>
      <c r="I66" s="173"/>
      <c r="J66" s="53"/>
      <c r="K66" s="166"/>
      <c r="L66" s="167"/>
      <c r="M66" s="36"/>
      <c r="N66" s="24"/>
      <c r="O66" s="33" t="s">
        <v>168</v>
      </c>
      <c r="P66" s="167">
        <v>1</v>
      </c>
      <c r="Q66" s="107" t="s">
        <v>859</v>
      </c>
      <c r="S66" s="61"/>
    </row>
    <row r="67" spans="2:19" ht="15.75" x14ac:dyDescent="0.25">
      <c r="B67" s="60"/>
      <c r="C67" s="145" t="s">
        <v>45</v>
      </c>
      <c r="D67" s="167">
        <f t="shared" ref="D67:D75" si="5">+P67+N67+L67+J67+H67+F67</f>
        <v>2</v>
      </c>
      <c r="E67" s="150"/>
      <c r="F67" s="167"/>
      <c r="G67" s="150"/>
      <c r="H67" s="167"/>
      <c r="I67" s="150"/>
      <c r="J67" s="39"/>
      <c r="K67" s="166"/>
      <c r="L67" s="167"/>
      <c r="M67" s="48"/>
      <c r="N67" s="24"/>
      <c r="O67" s="33" t="s">
        <v>176</v>
      </c>
      <c r="P67" s="167">
        <v>2</v>
      </c>
      <c r="Q67" s="107" t="s">
        <v>859</v>
      </c>
      <c r="S67" s="61"/>
    </row>
    <row r="68" spans="2:19" ht="15.75" x14ac:dyDescent="0.25">
      <c r="B68" s="60"/>
      <c r="C68" s="145" t="s">
        <v>46</v>
      </c>
      <c r="D68" s="167">
        <f t="shared" si="5"/>
        <v>1</v>
      </c>
      <c r="E68" s="150"/>
      <c r="F68" s="167"/>
      <c r="G68" s="150"/>
      <c r="H68" s="167"/>
      <c r="I68" s="150"/>
      <c r="J68" s="39"/>
      <c r="K68" s="166"/>
      <c r="L68" s="167"/>
      <c r="M68" s="48"/>
      <c r="N68" s="24"/>
      <c r="O68" s="33" t="s">
        <v>176</v>
      </c>
      <c r="P68" s="167">
        <v>1</v>
      </c>
      <c r="Q68" s="107" t="s">
        <v>859</v>
      </c>
      <c r="S68" s="61"/>
    </row>
    <row r="69" spans="2:19" ht="15.75" x14ac:dyDescent="0.25">
      <c r="B69" s="60"/>
      <c r="C69" s="145" t="s">
        <v>442</v>
      </c>
      <c r="D69" s="167">
        <f t="shared" si="5"/>
        <v>2</v>
      </c>
      <c r="E69" s="150"/>
      <c r="F69" s="167"/>
      <c r="G69" s="150"/>
      <c r="H69" s="167"/>
      <c r="I69" s="150"/>
      <c r="J69" s="39"/>
      <c r="K69" s="166"/>
      <c r="L69" s="167"/>
      <c r="M69" s="48"/>
      <c r="N69" s="24"/>
      <c r="O69" s="33" t="s">
        <v>176</v>
      </c>
      <c r="P69" s="167">
        <v>2</v>
      </c>
      <c r="Q69" s="107" t="s">
        <v>859</v>
      </c>
      <c r="S69" s="61"/>
    </row>
    <row r="70" spans="2:19" ht="15.75" x14ac:dyDescent="0.25">
      <c r="B70" s="60"/>
      <c r="C70" s="145" t="s">
        <v>47</v>
      </c>
      <c r="D70" s="167">
        <f t="shared" si="5"/>
        <v>3</v>
      </c>
      <c r="E70" s="150"/>
      <c r="F70" s="167"/>
      <c r="G70" s="150"/>
      <c r="H70" s="167"/>
      <c r="I70" s="150"/>
      <c r="J70" s="39"/>
      <c r="K70" s="166"/>
      <c r="L70" s="167"/>
      <c r="M70" s="48"/>
      <c r="N70" s="24"/>
      <c r="O70" s="33" t="s">
        <v>170</v>
      </c>
      <c r="P70" s="167">
        <v>3</v>
      </c>
      <c r="Q70" s="107" t="s">
        <v>859</v>
      </c>
      <c r="S70" s="61"/>
    </row>
    <row r="71" spans="2:19" ht="15.75" x14ac:dyDescent="0.25">
      <c r="B71" s="60"/>
      <c r="C71" s="145" t="s">
        <v>440</v>
      </c>
      <c r="D71" s="167">
        <f t="shared" si="5"/>
        <v>3</v>
      </c>
      <c r="E71" s="150"/>
      <c r="F71" s="167"/>
      <c r="G71" s="150"/>
      <c r="H71" s="167"/>
      <c r="I71" s="150"/>
      <c r="J71" s="39"/>
      <c r="K71" s="166"/>
      <c r="L71" s="167"/>
      <c r="M71" s="48"/>
      <c r="N71" s="24"/>
      <c r="O71" s="33" t="s">
        <v>176</v>
      </c>
      <c r="P71" s="167">
        <v>3</v>
      </c>
      <c r="Q71" s="107" t="s">
        <v>859</v>
      </c>
      <c r="S71" s="61"/>
    </row>
    <row r="72" spans="2:19" x14ac:dyDescent="0.25">
      <c r="B72" s="60"/>
      <c r="C72" s="145" t="s">
        <v>54</v>
      </c>
      <c r="D72" s="207">
        <f t="shared" si="5"/>
        <v>1</v>
      </c>
      <c r="E72" s="209"/>
      <c r="F72" s="207"/>
      <c r="G72" s="209"/>
      <c r="H72" s="207"/>
      <c r="I72" s="209"/>
      <c r="J72" s="208"/>
      <c r="K72" s="210"/>
      <c r="L72" s="207"/>
      <c r="M72" s="210"/>
      <c r="N72" s="207"/>
      <c r="O72" s="211" t="s">
        <v>184</v>
      </c>
      <c r="P72" s="207">
        <v>1</v>
      </c>
      <c r="Q72" s="107" t="s">
        <v>859</v>
      </c>
      <c r="S72" s="61"/>
    </row>
    <row r="73" spans="2:19" x14ac:dyDescent="0.25">
      <c r="B73" s="60"/>
      <c r="C73" s="145" t="s">
        <v>55</v>
      </c>
      <c r="D73" s="167">
        <f t="shared" si="5"/>
        <v>1</v>
      </c>
      <c r="E73" s="150"/>
      <c r="F73" s="167"/>
      <c r="G73" s="150"/>
      <c r="H73" s="167"/>
      <c r="I73" s="150"/>
      <c r="J73" s="39"/>
      <c r="K73" s="166"/>
      <c r="L73" s="167"/>
      <c r="M73" s="49"/>
      <c r="N73" s="29"/>
      <c r="O73" s="33" t="s">
        <v>185</v>
      </c>
      <c r="P73" s="167">
        <v>1</v>
      </c>
      <c r="Q73" s="107" t="s">
        <v>859</v>
      </c>
      <c r="S73" s="61"/>
    </row>
    <row r="74" spans="2:19" x14ac:dyDescent="0.25">
      <c r="B74" s="60"/>
      <c r="C74" s="145" t="s">
        <v>56</v>
      </c>
      <c r="D74" s="167">
        <f t="shared" si="5"/>
        <v>1</v>
      </c>
      <c r="E74" s="150"/>
      <c r="F74" s="167"/>
      <c r="G74" s="150"/>
      <c r="H74" s="167"/>
      <c r="I74" s="150"/>
      <c r="J74" s="39"/>
      <c r="K74" s="166"/>
      <c r="L74" s="167"/>
      <c r="M74" s="49"/>
      <c r="N74" s="29"/>
      <c r="O74" s="33" t="s">
        <v>185</v>
      </c>
      <c r="P74" s="167">
        <v>1</v>
      </c>
      <c r="Q74" s="107" t="s">
        <v>859</v>
      </c>
      <c r="S74" s="61"/>
    </row>
    <row r="75" spans="2:19" x14ac:dyDescent="0.25">
      <c r="B75" s="60"/>
      <c r="C75" s="145" t="s">
        <v>427</v>
      </c>
      <c r="D75" s="167">
        <f t="shared" si="5"/>
        <v>1</v>
      </c>
      <c r="E75" s="150"/>
      <c r="F75" s="167"/>
      <c r="G75" s="150"/>
      <c r="H75" s="167"/>
      <c r="I75" s="150"/>
      <c r="J75" s="39"/>
      <c r="K75" s="166"/>
      <c r="L75" s="167"/>
      <c r="M75" s="49"/>
      <c r="N75" s="29"/>
      <c r="O75" s="33" t="s">
        <v>185</v>
      </c>
      <c r="P75" s="167">
        <v>1</v>
      </c>
      <c r="Q75" s="107" t="s">
        <v>859</v>
      </c>
      <c r="S75" s="61"/>
    </row>
    <row r="76" spans="2:19" x14ac:dyDescent="0.25">
      <c r="B76" s="60"/>
      <c r="C76" s="145" t="s">
        <v>715</v>
      </c>
      <c r="D76" s="167">
        <f>+P76+N76+L76+J76+H76+F76</f>
        <v>1</v>
      </c>
      <c r="E76" s="150"/>
      <c r="F76" s="167"/>
      <c r="G76" s="150"/>
      <c r="H76" s="167"/>
      <c r="I76" s="150"/>
      <c r="J76" s="39"/>
      <c r="K76" s="166"/>
      <c r="L76" s="167"/>
      <c r="M76" s="49"/>
      <c r="N76" s="29"/>
      <c r="O76" s="33" t="s">
        <v>185</v>
      </c>
      <c r="P76" s="167">
        <v>1</v>
      </c>
      <c r="Q76" s="107" t="s">
        <v>859</v>
      </c>
      <c r="S76" s="61"/>
    </row>
    <row r="77" spans="2:19" ht="15.75" thickBot="1" x14ac:dyDescent="0.3">
      <c r="B77" s="62"/>
      <c r="C77" s="73"/>
      <c r="D77" s="74"/>
      <c r="E77" s="95"/>
      <c r="F77" s="76"/>
      <c r="G77" s="95"/>
      <c r="H77" s="76"/>
      <c r="I77" s="95"/>
      <c r="J77" s="76"/>
      <c r="K77" s="95"/>
      <c r="L77" s="76"/>
      <c r="M77" s="95"/>
      <c r="N77" s="76"/>
      <c r="O77" s="98"/>
      <c r="P77" s="83"/>
      <c r="Q77" s="82"/>
      <c r="R77" s="83"/>
      <c r="S77" s="65"/>
    </row>
    <row r="78" spans="2:19" x14ac:dyDescent="0.25">
      <c r="B78" s="60" t="s">
        <v>192</v>
      </c>
      <c r="C78" s="145" t="s">
        <v>70</v>
      </c>
      <c r="D78" s="167">
        <f>+P78+N78+L78+J78+H78+F78</f>
        <v>1</v>
      </c>
      <c r="E78" s="150"/>
      <c r="F78" s="167"/>
      <c r="G78" s="150"/>
      <c r="H78" s="167"/>
      <c r="I78" s="150"/>
      <c r="J78" s="39"/>
      <c r="K78" s="166"/>
      <c r="L78" s="167"/>
      <c r="M78" s="33"/>
      <c r="N78" s="167"/>
      <c r="O78" s="33" t="s">
        <v>183</v>
      </c>
      <c r="P78" s="167">
        <v>1</v>
      </c>
      <c r="Q78" s="107" t="s">
        <v>859</v>
      </c>
      <c r="S78" s="61"/>
    </row>
    <row r="79" spans="2:19" x14ac:dyDescent="0.25">
      <c r="B79" s="60"/>
      <c r="C79" s="145" t="s">
        <v>72</v>
      </c>
      <c r="D79" s="167">
        <f t="shared" ref="D79:D82" si="6">+P79+N79+L79+J79+H79+F79</f>
        <v>1</v>
      </c>
      <c r="E79" s="150"/>
      <c r="F79" s="167"/>
      <c r="G79" s="150"/>
      <c r="H79" s="167"/>
      <c r="I79" s="150"/>
      <c r="J79" s="39"/>
      <c r="K79" s="166"/>
      <c r="L79" s="167"/>
      <c r="M79" s="33"/>
      <c r="N79" s="167"/>
      <c r="O79" s="33" t="s">
        <v>176</v>
      </c>
      <c r="P79" s="167">
        <v>1</v>
      </c>
      <c r="Q79" s="107" t="s">
        <v>859</v>
      </c>
      <c r="S79" s="61"/>
    </row>
    <row r="80" spans="2:19" x14ac:dyDescent="0.25">
      <c r="B80" s="60"/>
      <c r="C80" s="145" t="s">
        <v>864</v>
      </c>
      <c r="D80" s="167">
        <f t="shared" si="6"/>
        <v>1</v>
      </c>
      <c r="E80" s="150"/>
      <c r="F80" s="167"/>
      <c r="G80" s="150"/>
      <c r="H80" s="167"/>
      <c r="I80" s="150"/>
      <c r="J80" s="39"/>
      <c r="K80" s="166"/>
      <c r="L80" s="167"/>
      <c r="M80" s="33"/>
      <c r="N80" s="167"/>
      <c r="O80" s="33" t="s">
        <v>176</v>
      </c>
      <c r="P80" s="167">
        <v>1</v>
      </c>
      <c r="Q80" s="107" t="s">
        <v>859</v>
      </c>
      <c r="S80" s="61"/>
    </row>
    <row r="81" spans="2:62" x14ac:dyDescent="0.25">
      <c r="B81" s="60"/>
      <c r="C81" s="145" t="s">
        <v>74</v>
      </c>
      <c r="D81" s="167">
        <f t="shared" si="6"/>
        <v>1</v>
      </c>
      <c r="E81" s="150"/>
      <c r="F81" s="167"/>
      <c r="G81" s="150"/>
      <c r="H81" s="167"/>
      <c r="I81" s="150"/>
      <c r="J81" s="39"/>
      <c r="K81" s="166"/>
      <c r="L81" s="167"/>
      <c r="M81" s="33"/>
      <c r="N81" s="167"/>
      <c r="O81" s="33" t="s">
        <v>176</v>
      </c>
      <c r="P81" s="167">
        <v>1</v>
      </c>
      <c r="Q81" s="107" t="s">
        <v>859</v>
      </c>
      <c r="S81" s="61"/>
    </row>
    <row r="82" spans="2:62" x14ac:dyDescent="0.25">
      <c r="B82" s="60"/>
      <c r="C82" s="145" t="s">
        <v>441</v>
      </c>
      <c r="D82" s="167">
        <f t="shared" si="6"/>
        <v>4</v>
      </c>
      <c r="E82" s="150"/>
      <c r="F82" s="167"/>
      <c r="G82" s="150"/>
      <c r="H82" s="167"/>
      <c r="I82" s="150"/>
      <c r="J82" s="39"/>
      <c r="K82" s="166"/>
      <c r="L82" s="167"/>
      <c r="M82" s="33"/>
      <c r="N82" s="167"/>
      <c r="O82" s="33" t="s">
        <v>186</v>
      </c>
      <c r="P82" s="167">
        <v>4</v>
      </c>
      <c r="Q82" s="107" t="s">
        <v>859</v>
      </c>
      <c r="S82" s="61"/>
    </row>
    <row r="83" spans="2:62" x14ac:dyDescent="0.25">
      <c r="B83" s="60"/>
      <c r="C83" s="145" t="s">
        <v>708</v>
      </c>
      <c r="D83" s="167">
        <f>+P83+N83+L83+J83+H83+F83</f>
        <v>1</v>
      </c>
      <c r="E83" s="150"/>
      <c r="F83" s="167"/>
      <c r="G83" s="150"/>
      <c r="H83" s="167"/>
      <c r="I83" s="150"/>
      <c r="J83" s="39"/>
      <c r="K83" s="166"/>
      <c r="L83" s="167"/>
      <c r="M83" s="33"/>
      <c r="N83" s="167"/>
      <c r="O83" s="33" t="s">
        <v>511</v>
      </c>
      <c r="P83" s="167">
        <v>1</v>
      </c>
      <c r="Q83" s="107" t="s">
        <v>859</v>
      </c>
      <c r="S83" s="61"/>
    </row>
    <row r="84" spans="2:62" x14ac:dyDescent="0.25">
      <c r="B84" s="60"/>
      <c r="C84" s="145" t="s">
        <v>704</v>
      </c>
      <c r="D84" s="167">
        <f>+P84+N84+L84+J84+H84+F84</f>
        <v>4</v>
      </c>
      <c r="E84" s="150"/>
      <c r="F84" s="167"/>
      <c r="G84" s="150"/>
      <c r="H84" s="167"/>
      <c r="I84" s="150"/>
      <c r="J84" s="39"/>
      <c r="K84" s="166"/>
      <c r="L84" s="167"/>
      <c r="M84" s="33"/>
      <c r="N84" s="167"/>
      <c r="O84" s="33" t="s">
        <v>187</v>
      </c>
      <c r="P84" s="167">
        <v>4</v>
      </c>
      <c r="Q84" s="107" t="s">
        <v>859</v>
      </c>
      <c r="S84" s="61"/>
    </row>
    <row r="85" spans="2:62" x14ac:dyDescent="0.25">
      <c r="B85" s="60"/>
      <c r="C85" s="145" t="s">
        <v>77</v>
      </c>
      <c r="D85" s="167">
        <f t="shared" ref="D85:D86" si="7">+P85+N85+L85+J85+H85+F85</f>
        <v>2</v>
      </c>
      <c r="E85" s="150"/>
      <c r="F85" s="167"/>
      <c r="G85" s="150"/>
      <c r="H85" s="167"/>
      <c r="I85" s="150"/>
      <c r="J85" s="39"/>
      <c r="K85" s="166"/>
      <c r="L85" s="167"/>
      <c r="M85" s="33"/>
      <c r="N85" s="167"/>
      <c r="O85" s="33" t="s">
        <v>185</v>
      </c>
      <c r="P85" s="167">
        <v>2</v>
      </c>
      <c r="Q85" s="107" t="s">
        <v>859</v>
      </c>
      <c r="S85" s="61"/>
    </row>
    <row r="86" spans="2:62" x14ac:dyDescent="0.25">
      <c r="B86" s="60"/>
      <c r="C86" s="145" t="s">
        <v>110</v>
      </c>
      <c r="D86" s="167">
        <f t="shared" si="7"/>
        <v>1</v>
      </c>
      <c r="E86" s="150"/>
      <c r="F86" s="167"/>
      <c r="G86" s="150"/>
      <c r="H86" s="167"/>
      <c r="I86" s="150"/>
      <c r="J86" s="39"/>
      <c r="K86" s="166"/>
      <c r="L86" s="167"/>
      <c r="M86" s="33"/>
      <c r="N86" s="167"/>
      <c r="O86" s="33" t="s">
        <v>177</v>
      </c>
      <c r="P86" s="167">
        <v>1</v>
      </c>
      <c r="Q86" s="107" t="s">
        <v>859</v>
      </c>
      <c r="S86" s="61"/>
    </row>
    <row r="87" spans="2:62" x14ac:dyDescent="0.25">
      <c r="B87" s="60"/>
      <c r="C87" s="145" t="s">
        <v>716</v>
      </c>
      <c r="D87" s="167">
        <f>+P87+N87+L87+J87+H87+F87</f>
        <v>1</v>
      </c>
      <c r="E87" s="150"/>
      <c r="F87" s="167"/>
      <c r="G87" s="150"/>
      <c r="H87" s="167"/>
      <c r="I87" s="150"/>
      <c r="J87" s="39"/>
      <c r="K87" s="166"/>
      <c r="L87" s="167"/>
      <c r="M87" s="33"/>
      <c r="N87" s="167"/>
      <c r="O87" s="33" t="s">
        <v>177</v>
      </c>
      <c r="P87" s="167">
        <v>1</v>
      </c>
      <c r="Q87" s="107" t="s">
        <v>859</v>
      </c>
      <c r="S87" s="61"/>
    </row>
    <row r="88" spans="2:62" x14ac:dyDescent="0.25">
      <c r="B88" s="60"/>
      <c r="C88" s="145" t="s">
        <v>697</v>
      </c>
      <c r="D88" s="167">
        <f>+P88+N88+L88+J88+H88+F88</f>
        <v>2</v>
      </c>
      <c r="E88" s="150"/>
      <c r="F88" s="167"/>
      <c r="G88" s="150"/>
      <c r="H88" s="167"/>
      <c r="I88" s="150"/>
      <c r="J88" s="39"/>
      <c r="K88" s="166"/>
      <c r="L88" s="167"/>
      <c r="M88" s="33"/>
      <c r="N88" s="167"/>
      <c r="O88" s="33" t="s">
        <v>171</v>
      </c>
      <c r="P88" s="167">
        <v>2</v>
      </c>
      <c r="Q88" s="107" t="s">
        <v>859</v>
      </c>
      <c r="S88" s="61"/>
    </row>
    <row r="89" spans="2:62" x14ac:dyDescent="0.25">
      <c r="B89" s="60"/>
      <c r="C89" s="145" t="s">
        <v>865</v>
      </c>
      <c r="D89" s="167">
        <f t="shared" ref="D89:D91" si="8">+P89+N89+L89+J89+H89+F89</f>
        <v>2</v>
      </c>
      <c r="E89" s="150"/>
      <c r="F89" s="167"/>
      <c r="G89" s="150"/>
      <c r="H89" s="167"/>
      <c r="I89" s="150"/>
      <c r="J89" s="39"/>
      <c r="K89" s="166"/>
      <c r="L89" s="167"/>
      <c r="M89" s="33"/>
      <c r="N89" s="167"/>
      <c r="O89" s="33" t="s">
        <v>168</v>
      </c>
      <c r="P89" s="167">
        <v>2</v>
      </c>
      <c r="Q89" s="107" t="s">
        <v>859</v>
      </c>
      <c r="S89" s="61"/>
    </row>
    <row r="90" spans="2:62" x14ac:dyDescent="0.25">
      <c r="B90" s="60"/>
      <c r="C90" s="145" t="s">
        <v>866</v>
      </c>
      <c r="D90" s="167">
        <f t="shared" si="8"/>
        <v>2</v>
      </c>
      <c r="E90" s="150"/>
      <c r="F90" s="167"/>
      <c r="G90" s="150"/>
      <c r="H90" s="167"/>
      <c r="I90" s="150"/>
      <c r="J90" s="39"/>
      <c r="K90" s="166"/>
      <c r="L90" s="167"/>
      <c r="M90" s="33"/>
      <c r="N90" s="167"/>
      <c r="O90" s="33" t="s">
        <v>168</v>
      </c>
      <c r="P90" s="167">
        <v>2</v>
      </c>
      <c r="Q90" s="107" t="s">
        <v>859</v>
      </c>
      <c r="S90" s="61"/>
    </row>
    <row r="91" spans="2:62" x14ac:dyDescent="0.25">
      <c r="B91" s="60"/>
      <c r="C91" s="145" t="s">
        <v>80</v>
      </c>
      <c r="D91" s="167">
        <f t="shared" si="8"/>
        <v>2</v>
      </c>
      <c r="E91" s="150"/>
      <c r="F91" s="167"/>
      <c r="G91" s="150"/>
      <c r="H91" s="167"/>
      <c r="I91" s="150"/>
      <c r="J91" s="39"/>
      <c r="K91" s="166"/>
      <c r="L91" s="167"/>
      <c r="M91" s="33"/>
      <c r="N91" s="167"/>
      <c r="O91" s="33" t="s">
        <v>171</v>
      </c>
      <c r="P91" s="167">
        <v>2</v>
      </c>
      <c r="Q91" s="107" t="s">
        <v>859</v>
      </c>
      <c r="S91" s="61"/>
    </row>
    <row r="92" spans="2:62" ht="25.5" x14ac:dyDescent="0.25">
      <c r="B92" s="60"/>
      <c r="C92" s="145" t="s">
        <v>541</v>
      </c>
      <c r="D92" s="207">
        <f>+P92+N92+L92+J92+H92+F92</f>
        <v>2</v>
      </c>
      <c r="E92" s="209"/>
      <c r="F92" s="207"/>
      <c r="G92" s="209"/>
      <c r="H92" s="207"/>
      <c r="I92" s="209"/>
      <c r="J92" s="208"/>
      <c r="K92" s="210"/>
      <c r="L92" s="207"/>
      <c r="M92" s="211"/>
      <c r="N92" s="207"/>
      <c r="O92" s="211" t="s">
        <v>176</v>
      </c>
      <c r="P92" s="207">
        <v>2</v>
      </c>
      <c r="Q92" s="107" t="s">
        <v>859</v>
      </c>
      <c r="S92" s="61"/>
    </row>
    <row r="93" spans="2:62" ht="24" x14ac:dyDescent="0.25">
      <c r="B93" s="60"/>
      <c r="C93" s="216" t="s">
        <v>89</v>
      </c>
      <c r="D93" s="167">
        <f t="shared" ref="D93" si="9">+P93+N93+L93+J93+H93+F93</f>
        <v>1</v>
      </c>
      <c r="E93" s="150"/>
      <c r="F93" s="167"/>
      <c r="G93" s="150"/>
      <c r="H93" s="167"/>
      <c r="I93" s="150"/>
      <c r="J93" s="39"/>
      <c r="K93" s="166"/>
      <c r="L93" s="167"/>
      <c r="M93" s="46"/>
      <c r="N93" s="26"/>
      <c r="O93" s="33" t="s">
        <v>184</v>
      </c>
      <c r="P93" s="167">
        <v>1</v>
      </c>
      <c r="Q93" s="107" t="s">
        <v>859</v>
      </c>
      <c r="S93" s="61"/>
    </row>
    <row r="94" spans="2:62" ht="15.75" thickBot="1" x14ac:dyDescent="0.3">
      <c r="B94" s="77"/>
      <c r="C94" s="155"/>
      <c r="D94" s="156"/>
      <c r="E94" s="157"/>
      <c r="F94" s="158"/>
      <c r="G94" s="159"/>
      <c r="H94" s="158"/>
      <c r="I94" s="159"/>
      <c r="J94" s="158"/>
      <c r="K94" s="159"/>
      <c r="L94" s="158"/>
      <c r="M94" s="159"/>
      <c r="N94" s="158"/>
      <c r="O94" s="160"/>
      <c r="P94" s="161"/>
      <c r="Q94" s="174"/>
      <c r="R94" s="101"/>
      <c r="S94" s="67"/>
    </row>
    <row r="95" spans="2:62" s="55" customFormat="1" ht="15.75" customHeight="1" x14ac:dyDescent="0.25">
      <c r="B95" s="55" t="s">
        <v>194</v>
      </c>
      <c r="C95"/>
      <c r="D95" s="56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</row>
    <row r="96" spans="2:62" ht="18.75" customHeight="1" thickBot="1" x14ac:dyDescent="0.3"/>
    <row r="97" spans="1:16384" ht="18.75" customHeight="1" thickBot="1" x14ac:dyDescent="0.3">
      <c r="A97" s="61"/>
      <c r="B97" s="57" t="s">
        <v>188</v>
      </c>
      <c r="C97" s="68" t="s">
        <v>193</v>
      </c>
      <c r="D97" s="93" t="s">
        <v>58</v>
      </c>
      <c r="E97" s="307">
        <v>2024</v>
      </c>
      <c r="F97" s="308"/>
      <c r="G97" s="308">
        <v>2023</v>
      </c>
      <c r="H97" s="309"/>
      <c r="I97" s="307">
        <v>2022</v>
      </c>
      <c r="J97" s="309"/>
      <c r="K97" s="307" t="s">
        <v>534</v>
      </c>
      <c r="L97" s="309"/>
      <c r="M97" s="307">
        <v>2019</v>
      </c>
      <c r="N97" s="309"/>
      <c r="O97" s="302">
        <v>2018</v>
      </c>
      <c r="P97" s="303"/>
      <c r="Q97" s="302" t="s">
        <v>195</v>
      </c>
      <c r="R97" s="304"/>
      <c r="S97" s="305"/>
    </row>
    <row r="98" spans="1:16384" ht="18.75" customHeight="1" x14ac:dyDescent="0.25">
      <c r="A98" s="20"/>
      <c r="B98" s="60" t="s">
        <v>189</v>
      </c>
      <c r="C98" s="11"/>
      <c r="D98" s="6"/>
      <c r="E98" s="52"/>
      <c r="F98" s="53"/>
      <c r="G98" s="44"/>
      <c r="H98" s="85"/>
      <c r="I98" s="36"/>
      <c r="J98" s="24"/>
      <c r="K98" s="36"/>
      <c r="L98" s="24"/>
      <c r="O98" s="139"/>
      <c r="P98" s="85"/>
      <c r="Q98" s="102"/>
      <c r="R98" s="51"/>
      <c r="S98" s="15"/>
      <c r="BK98" s="33"/>
      <c r="BL98" s="85"/>
      <c r="BM98" s="20"/>
      <c r="BN98" s="6"/>
      <c r="BO98" s="52"/>
      <c r="BP98" s="53"/>
      <c r="BQ98" s="44"/>
      <c r="BR98" s="85"/>
      <c r="BS98" s="36"/>
      <c r="BT98" s="24"/>
      <c r="BU98" s="36"/>
      <c r="BV98" s="24"/>
      <c r="BW98" s="36"/>
      <c r="BX98" s="24"/>
      <c r="BY98" s="36"/>
      <c r="BZ98" s="24"/>
      <c r="CA98" s="33"/>
      <c r="CB98" s="85"/>
      <c r="CC98" s="20"/>
      <c r="CD98" s="6"/>
      <c r="CE98" s="52"/>
      <c r="CF98" s="53"/>
      <c r="CG98" s="44"/>
      <c r="CH98" s="85"/>
      <c r="CI98" s="36"/>
      <c r="CJ98" s="24"/>
      <c r="CK98" s="36"/>
      <c r="CL98" s="24"/>
      <c r="CM98" s="36"/>
      <c r="CN98" s="24"/>
      <c r="CO98" s="36"/>
      <c r="CP98" s="24"/>
      <c r="CQ98" s="33"/>
      <c r="CR98" s="85"/>
      <c r="CS98" s="20"/>
      <c r="CT98" s="6"/>
      <c r="CU98" s="52"/>
      <c r="CV98" s="53"/>
      <c r="CW98" s="44"/>
      <c r="CX98" s="85"/>
      <c r="CY98" s="36"/>
      <c r="CZ98" s="24"/>
      <c r="DA98" s="36"/>
      <c r="DB98" s="24"/>
      <c r="DC98" s="36"/>
      <c r="DD98" s="24"/>
      <c r="DE98" s="36"/>
      <c r="DF98" s="24"/>
      <c r="DG98" s="33"/>
      <c r="DH98" s="85"/>
      <c r="DI98" s="20"/>
      <c r="DJ98" s="6"/>
      <c r="DK98" s="52"/>
      <c r="DL98" s="53"/>
      <c r="DM98" s="44"/>
      <c r="DN98" s="85"/>
      <c r="DO98" s="36"/>
      <c r="DP98" s="24"/>
      <c r="DQ98" s="36"/>
      <c r="DR98" s="24"/>
      <c r="DS98" s="36"/>
      <c r="DT98" s="24"/>
      <c r="DU98" s="36"/>
      <c r="DV98" s="24"/>
      <c r="DW98" s="33"/>
      <c r="DX98" s="85"/>
      <c r="DY98" s="20"/>
      <c r="DZ98" s="6"/>
      <c r="EA98" s="52"/>
      <c r="EB98" s="53"/>
      <c r="EC98" s="44"/>
      <c r="ED98" s="85"/>
      <c r="EE98" s="36"/>
      <c r="EF98" s="24"/>
      <c r="EG98" s="36"/>
      <c r="EH98" s="24"/>
      <c r="EI98" s="36"/>
      <c r="EJ98" s="24"/>
      <c r="EK98" s="36"/>
      <c r="EL98" s="24"/>
      <c r="EM98" s="33"/>
      <c r="EN98" s="85"/>
      <c r="EO98" s="20"/>
      <c r="EP98" s="6"/>
      <c r="EQ98" s="52"/>
      <c r="ER98" s="53"/>
      <c r="ES98" s="44"/>
      <c r="ET98" s="85"/>
      <c r="EU98" s="36"/>
      <c r="EV98" s="24"/>
      <c r="EW98" s="36"/>
      <c r="EX98" s="24"/>
      <c r="EY98" s="36"/>
      <c r="EZ98" s="24"/>
      <c r="FA98" s="36"/>
      <c r="FB98" s="24"/>
      <c r="FC98" s="33"/>
      <c r="FD98" s="85"/>
      <c r="FE98" s="20"/>
      <c r="FF98" s="6"/>
      <c r="FG98" s="52"/>
      <c r="FH98" s="53"/>
      <c r="FI98" s="44"/>
      <c r="FJ98" s="85"/>
      <c r="FK98" s="36"/>
      <c r="FL98" s="24"/>
      <c r="FM98" s="36"/>
      <c r="FN98" s="24"/>
      <c r="FO98" s="36"/>
      <c r="FP98" s="24"/>
      <c r="FQ98" s="36"/>
      <c r="FR98" s="24"/>
      <c r="FS98" s="33"/>
      <c r="FT98" s="85"/>
      <c r="FU98" s="20"/>
      <c r="FV98" s="6"/>
      <c r="FW98" s="52"/>
      <c r="FX98" s="53"/>
      <c r="FY98" s="44"/>
      <c r="FZ98" s="85"/>
      <c r="GA98" s="36"/>
      <c r="GB98" s="24"/>
      <c r="GC98" s="36"/>
      <c r="GD98" s="24"/>
      <c r="GE98" s="36"/>
      <c r="GF98" s="24"/>
      <c r="GG98" s="36"/>
      <c r="GH98" s="24"/>
      <c r="GI98" s="33"/>
      <c r="GJ98" s="85"/>
      <c r="GK98" s="20"/>
      <c r="GL98" s="6"/>
      <c r="GM98" s="52"/>
      <c r="GN98" s="53"/>
      <c r="GO98" s="44"/>
      <c r="GP98" s="85"/>
      <c r="GQ98" s="36"/>
      <c r="GR98" s="24"/>
      <c r="GS98" s="36"/>
      <c r="GT98" s="24"/>
      <c r="GU98" s="36"/>
      <c r="GV98" s="24"/>
      <c r="GW98" s="36"/>
      <c r="GX98" s="24"/>
      <c r="GY98" s="33"/>
      <c r="GZ98" s="85"/>
      <c r="HA98" s="20"/>
      <c r="HB98" s="6"/>
      <c r="HC98" s="52"/>
      <c r="HD98" s="53"/>
      <c r="HE98" s="44"/>
      <c r="HF98" s="85"/>
      <c r="HG98" s="36"/>
      <c r="HH98" s="24"/>
      <c r="HI98" s="36"/>
      <c r="HJ98" s="24"/>
      <c r="HK98" s="36"/>
      <c r="HL98" s="24"/>
      <c r="HM98" s="36"/>
      <c r="HN98" s="24"/>
      <c r="HO98" s="33"/>
      <c r="HP98" s="85"/>
      <c r="HQ98" s="20"/>
      <c r="HR98" s="6"/>
      <c r="HS98" s="52"/>
      <c r="HT98" s="53"/>
      <c r="HU98" s="44"/>
      <c r="HV98" s="85"/>
      <c r="HW98" s="36"/>
      <c r="HX98" s="24"/>
      <c r="HY98" s="36"/>
      <c r="HZ98" s="24"/>
      <c r="IA98" s="36"/>
      <c r="IB98" s="24"/>
      <c r="IC98" s="36"/>
      <c r="ID98" s="24"/>
      <c r="IE98" s="33"/>
      <c r="IF98" s="85"/>
      <c r="IG98" s="20"/>
      <c r="IH98" s="6"/>
      <c r="II98" s="52"/>
      <c r="IJ98" s="53"/>
      <c r="IK98" s="44"/>
      <c r="IL98" s="85"/>
      <c r="IM98" s="36"/>
      <c r="IN98" s="24"/>
      <c r="IO98" s="36"/>
      <c r="IP98" s="24"/>
      <c r="IQ98" s="36"/>
      <c r="IR98" s="24"/>
      <c r="IS98" s="36"/>
      <c r="IT98" s="24"/>
      <c r="IU98" s="33"/>
      <c r="IV98" s="85"/>
      <c r="IW98" s="20"/>
      <c r="IX98" s="6"/>
      <c r="IY98" s="52"/>
      <c r="IZ98" s="53"/>
      <c r="JA98" s="44"/>
      <c r="JB98" s="85"/>
      <c r="JC98" s="36"/>
      <c r="JD98" s="24"/>
      <c r="JE98" s="36"/>
      <c r="JF98" s="24"/>
      <c r="JG98" s="36"/>
      <c r="JH98" s="24"/>
      <c r="JI98" s="36"/>
      <c r="JJ98" s="24"/>
      <c r="JK98" s="33"/>
      <c r="JL98" s="85"/>
      <c r="JM98" s="20"/>
      <c r="JN98" s="6"/>
      <c r="JO98" s="52"/>
      <c r="JP98" s="53"/>
      <c r="JQ98" s="44"/>
      <c r="JR98" s="85"/>
      <c r="JS98" s="36"/>
      <c r="JT98" s="24"/>
      <c r="JU98" s="36"/>
      <c r="JV98" s="24"/>
      <c r="JW98" s="36"/>
      <c r="JX98" s="24"/>
      <c r="JY98" s="36"/>
      <c r="JZ98" s="24"/>
      <c r="KA98" s="33"/>
      <c r="KB98" s="85"/>
      <c r="KC98" s="20"/>
      <c r="KD98" s="6"/>
      <c r="KE98" s="52"/>
      <c r="KF98" s="53"/>
      <c r="KG98" s="44"/>
      <c r="KH98" s="85"/>
      <c r="KI98" s="36"/>
      <c r="KJ98" s="24"/>
      <c r="KK98" s="36"/>
      <c r="KL98" s="24"/>
      <c r="KM98" s="36"/>
      <c r="KN98" s="24"/>
      <c r="KO98" s="36"/>
      <c r="KP98" s="24"/>
      <c r="KQ98" s="33"/>
      <c r="KR98" s="85"/>
      <c r="KS98" s="20"/>
      <c r="KT98" s="6"/>
      <c r="KU98" s="52"/>
      <c r="KV98" s="53"/>
      <c r="KW98" s="44"/>
      <c r="KX98" s="85"/>
      <c r="KY98" s="36"/>
      <c r="KZ98" s="24"/>
      <c r="LA98" s="36"/>
      <c r="LB98" s="24"/>
      <c r="LC98" s="36"/>
      <c r="LD98" s="24"/>
      <c r="LE98" s="36"/>
      <c r="LF98" s="24"/>
      <c r="LG98" s="33"/>
      <c r="LH98" s="85"/>
      <c r="LI98" s="20"/>
      <c r="LJ98" s="6"/>
      <c r="LK98" s="52"/>
      <c r="LL98" s="53"/>
      <c r="LM98" s="44"/>
      <c r="LN98" s="85"/>
      <c r="LO98" s="36"/>
      <c r="LP98" s="24"/>
      <c r="LQ98" s="36"/>
      <c r="LR98" s="24"/>
      <c r="LS98" s="36"/>
      <c r="LT98" s="24"/>
      <c r="LU98" s="36"/>
      <c r="LV98" s="24"/>
      <c r="LW98" s="33"/>
      <c r="LX98" s="85"/>
      <c r="LY98" s="20"/>
      <c r="LZ98" s="6"/>
      <c r="MA98" s="52"/>
      <c r="MB98" s="53"/>
      <c r="MC98" s="44"/>
      <c r="MD98" s="85"/>
      <c r="ME98" s="36"/>
      <c r="MF98" s="24"/>
      <c r="MG98" s="36"/>
      <c r="MH98" s="24"/>
      <c r="MI98" s="36"/>
      <c r="MJ98" s="24"/>
      <c r="MK98" s="36"/>
      <c r="ML98" s="24"/>
      <c r="MM98" s="33"/>
      <c r="MN98" s="85"/>
      <c r="MO98" s="20"/>
      <c r="MP98" s="6"/>
      <c r="MQ98" s="52"/>
      <c r="MR98" s="53"/>
      <c r="MS98" s="44"/>
      <c r="MT98" s="85"/>
      <c r="MU98" s="36"/>
      <c r="MV98" s="24"/>
      <c r="MW98" s="36"/>
      <c r="MX98" s="24"/>
      <c r="MY98" s="36"/>
      <c r="MZ98" s="24"/>
      <c r="NA98" s="36"/>
      <c r="NB98" s="24"/>
      <c r="NC98" s="33"/>
      <c r="ND98" s="85"/>
      <c r="NE98" s="20"/>
      <c r="NF98" s="6"/>
      <c r="NG98" s="52"/>
      <c r="NH98" s="53"/>
      <c r="NI98" s="44"/>
      <c r="NJ98" s="85"/>
      <c r="NK98" s="36"/>
      <c r="NL98" s="24"/>
      <c r="NM98" s="36"/>
      <c r="NN98" s="24"/>
      <c r="NO98" s="36"/>
      <c r="NP98" s="24"/>
      <c r="NQ98" s="36"/>
      <c r="NR98" s="24"/>
      <c r="NS98" s="33"/>
      <c r="NT98" s="85"/>
      <c r="NU98" s="20"/>
      <c r="NV98" s="6"/>
      <c r="NW98" s="52"/>
      <c r="NX98" s="53"/>
      <c r="NY98" s="44"/>
      <c r="NZ98" s="85"/>
      <c r="OA98" s="36"/>
      <c r="OB98" s="24"/>
      <c r="OC98" s="36"/>
      <c r="OD98" s="24"/>
      <c r="OE98" s="36"/>
      <c r="OF98" s="24"/>
      <c r="OG98" s="36"/>
      <c r="OH98" s="24"/>
      <c r="OI98" s="33"/>
      <c r="OJ98" s="85"/>
      <c r="OK98" s="20"/>
      <c r="OL98" s="6"/>
      <c r="OM98" s="52"/>
      <c r="ON98" s="53"/>
      <c r="OO98" s="44"/>
      <c r="OP98" s="85"/>
      <c r="OQ98" s="36"/>
      <c r="OR98" s="24"/>
      <c r="OS98" s="36"/>
      <c r="OT98" s="24"/>
      <c r="OU98" s="36"/>
      <c r="OV98" s="24"/>
      <c r="OW98" s="36"/>
      <c r="OX98" s="24"/>
      <c r="OY98" s="33"/>
      <c r="OZ98" s="85"/>
      <c r="PA98" s="20"/>
      <c r="PB98" s="6"/>
      <c r="PC98" s="52"/>
      <c r="PD98" s="53"/>
      <c r="PE98" s="44"/>
      <c r="PF98" s="85"/>
      <c r="PG98" s="36"/>
      <c r="PH98" s="24"/>
      <c r="PI98" s="36"/>
      <c r="PJ98" s="24"/>
      <c r="PK98" s="36"/>
      <c r="PL98" s="24"/>
      <c r="PM98" s="36"/>
      <c r="PN98" s="24"/>
      <c r="PO98" s="33"/>
      <c r="PP98" s="85"/>
      <c r="PQ98" s="20"/>
      <c r="PR98" s="6"/>
      <c r="PS98" s="52"/>
      <c r="PT98" s="53"/>
      <c r="PU98" s="44"/>
      <c r="PV98" s="85"/>
      <c r="PW98" s="36"/>
      <c r="PX98" s="24"/>
      <c r="PY98" s="36"/>
      <c r="PZ98" s="24"/>
      <c r="QA98" s="36"/>
      <c r="QB98" s="24"/>
      <c r="QC98" s="36"/>
      <c r="QD98" s="24"/>
      <c r="QE98" s="33"/>
      <c r="QF98" s="85"/>
      <c r="QG98" s="20"/>
      <c r="QH98" s="6"/>
      <c r="QI98" s="52"/>
      <c r="QJ98" s="53"/>
      <c r="QK98" s="44"/>
      <c r="QL98" s="85"/>
      <c r="QM98" s="36"/>
      <c r="QN98" s="24"/>
      <c r="QO98" s="36"/>
      <c r="QP98" s="24"/>
      <c r="QQ98" s="36"/>
      <c r="QR98" s="24"/>
      <c r="QS98" s="36"/>
      <c r="QT98" s="24"/>
      <c r="QU98" s="33"/>
      <c r="QV98" s="85"/>
      <c r="QW98" s="20"/>
      <c r="QX98" s="6"/>
      <c r="QY98" s="52"/>
      <c r="QZ98" s="53"/>
      <c r="RA98" s="44"/>
      <c r="RB98" s="85"/>
      <c r="RC98" s="36"/>
      <c r="RD98" s="24"/>
      <c r="RE98" s="36"/>
      <c r="RF98" s="24"/>
      <c r="RG98" s="36"/>
      <c r="RH98" s="24"/>
      <c r="RI98" s="36"/>
      <c r="RJ98" s="24"/>
      <c r="RK98" s="33"/>
      <c r="RL98" s="85"/>
      <c r="RM98" s="20"/>
      <c r="RN98" s="6"/>
      <c r="RO98" s="52"/>
      <c r="RP98" s="53"/>
      <c r="RQ98" s="44"/>
      <c r="RR98" s="85"/>
      <c r="RS98" s="36"/>
      <c r="RT98" s="24"/>
      <c r="RU98" s="36"/>
      <c r="RV98" s="24"/>
      <c r="RW98" s="36"/>
      <c r="RX98" s="24"/>
      <c r="RY98" s="36"/>
      <c r="RZ98" s="24"/>
      <c r="SA98" s="33"/>
      <c r="SB98" s="85"/>
      <c r="SC98" s="20"/>
      <c r="SD98" s="6"/>
      <c r="SE98" s="52"/>
      <c r="SF98" s="53"/>
      <c r="SG98" s="44"/>
      <c r="SH98" s="85"/>
      <c r="SI98" s="36"/>
      <c r="SJ98" s="24"/>
      <c r="SK98" s="36"/>
      <c r="SL98" s="24"/>
      <c r="SM98" s="36"/>
      <c r="SN98" s="24"/>
      <c r="SO98" s="36"/>
      <c r="SP98" s="24"/>
      <c r="SQ98" s="33"/>
      <c r="SR98" s="85"/>
      <c r="SS98" s="20"/>
      <c r="ST98" s="6"/>
      <c r="SU98" s="52"/>
      <c r="SV98" s="53"/>
      <c r="SW98" s="44"/>
      <c r="SX98" s="85"/>
      <c r="SY98" s="36"/>
      <c r="SZ98" s="24"/>
      <c r="TA98" s="36"/>
      <c r="TB98" s="24"/>
      <c r="TC98" s="36"/>
      <c r="TD98" s="24"/>
      <c r="TE98" s="36"/>
      <c r="TF98" s="24"/>
      <c r="TG98" s="33"/>
      <c r="TH98" s="85"/>
      <c r="TI98" s="20"/>
      <c r="TJ98" s="6"/>
      <c r="TK98" s="52"/>
      <c r="TL98" s="53"/>
      <c r="TM98" s="44"/>
      <c r="TN98" s="85"/>
      <c r="TO98" s="36"/>
      <c r="TP98" s="24"/>
      <c r="TQ98" s="36"/>
      <c r="TR98" s="24"/>
      <c r="TS98" s="36"/>
      <c r="TT98" s="24"/>
      <c r="TU98" s="36"/>
      <c r="TV98" s="24"/>
      <c r="TW98" s="33"/>
      <c r="TX98" s="85"/>
      <c r="TY98" s="20"/>
      <c r="TZ98" s="6"/>
      <c r="UA98" s="52"/>
      <c r="UB98" s="53"/>
      <c r="UC98" s="44"/>
      <c r="UD98" s="85"/>
      <c r="UE98" s="36"/>
      <c r="UF98" s="24"/>
      <c r="UG98" s="36"/>
      <c r="UH98" s="24"/>
      <c r="UI98" s="36"/>
      <c r="UJ98" s="24"/>
      <c r="UK98" s="36"/>
      <c r="UL98" s="24"/>
      <c r="UM98" s="33"/>
      <c r="UN98" s="85"/>
      <c r="UO98" s="20"/>
      <c r="UP98" s="6"/>
      <c r="UQ98" s="52"/>
      <c r="UR98" s="53"/>
      <c r="US98" s="44"/>
      <c r="UT98" s="85"/>
      <c r="UU98" s="36"/>
      <c r="UV98" s="24"/>
      <c r="UW98" s="36"/>
      <c r="UX98" s="24"/>
      <c r="UY98" s="36"/>
      <c r="UZ98" s="24"/>
      <c r="VA98" s="36"/>
      <c r="VB98" s="24"/>
      <c r="VC98" s="33"/>
      <c r="VD98" s="85"/>
      <c r="VE98" s="20"/>
      <c r="VF98" s="6"/>
      <c r="VG98" s="52"/>
      <c r="VH98" s="53"/>
      <c r="VI98" s="44"/>
      <c r="VJ98" s="85"/>
      <c r="VK98" s="36"/>
      <c r="VL98" s="24"/>
      <c r="VM98" s="36"/>
      <c r="VN98" s="24"/>
      <c r="VO98" s="36"/>
      <c r="VP98" s="24"/>
      <c r="VQ98" s="36"/>
      <c r="VR98" s="24"/>
      <c r="VS98" s="33"/>
      <c r="VT98" s="85"/>
      <c r="VU98" s="20"/>
      <c r="VV98" s="6"/>
      <c r="VW98" s="52"/>
      <c r="VX98" s="53"/>
      <c r="VY98" s="44"/>
      <c r="VZ98" s="85"/>
      <c r="WA98" s="36"/>
      <c r="WB98" s="24"/>
      <c r="WC98" s="36"/>
      <c r="WD98" s="24"/>
      <c r="WE98" s="36"/>
      <c r="WF98" s="24"/>
      <c r="WG98" s="36"/>
      <c r="WH98" s="24"/>
      <c r="WI98" s="33"/>
      <c r="WJ98" s="85"/>
      <c r="WK98" s="20"/>
      <c r="WL98" s="6"/>
      <c r="WM98" s="52"/>
      <c r="WN98" s="53"/>
      <c r="WO98" s="44"/>
      <c r="WP98" s="85"/>
      <c r="WQ98" s="36"/>
      <c r="WR98" s="24"/>
      <c r="WS98" s="36"/>
      <c r="WT98" s="24"/>
      <c r="WU98" s="36"/>
      <c r="WV98" s="24"/>
      <c r="WW98" s="36"/>
      <c r="WX98" s="24"/>
      <c r="WY98" s="33"/>
      <c r="WZ98" s="85"/>
      <c r="XA98" s="20"/>
      <c r="XB98" s="6"/>
      <c r="XC98" s="52"/>
      <c r="XD98" s="53"/>
      <c r="XE98" s="44"/>
      <c r="XF98" s="85"/>
      <c r="XG98" s="36"/>
      <c r="XH98" s="24"/>
      <c r="XI98" s="36"/>
      <c r="XJ98" s="24"/>
      <c r="XK98" s="36"/>
      <c r="XL98" s="24"/>
      <c r="XM98" s="36"/>
      <c r="XN98" s="24"/>
      <c r="XO98" s="33"/>
      <c r="XP98" s="85"/>
      <c r="XQ98" s="20"/>
      <c r="XR98" s="6"/>
      <c r="XS98" s="52"/>
      <c r="XT98" s="53"/>
      <c r="XU98" s="44"/>
      <c r="XV98" s="85"/>
      <c r="XW98" s="36"/>
      <c r="XX98" s="24"/>
      <c r="XY98" s="36"/>
      <c r="XZ98" s="24"/>
      <c r="YA98" s="36"/>
      <c r="YB98" s="24"/>
      <c r="YC98" s="36"/>
      <c r="YD98" s="24"/>
      <c r="YE98" s="33"/>
      <c r="YF98" s="85"/>
      <c r="YG98" s="20"/>
      <c r="YH98" s="6"/>
      <c r="YI98" s="52"/>
      <c r="YJ98" s="53"/>
      <c r="YK98" s="44"/>
      <c r="YL98" s="85"/>
      <c r="YM98" s="36"/>
      <c r="YN98" s="24"/>
      <c r="YO98" s="36"/>
      <c r="YP98" s="24"/>
      <c r="YQ98" s="36"/>
      <c r="YR98" s="24"/>
      <c r="YS98" s="36"/>
      <c r="YT98" s="24"/>
      <c r="YU98" s="33"/>
      <c r="YV98" s="85"/>
      <c r="YW98" s="20"/>
      <c r="YX98" s="6"/>
      <c r="YY98" s="52"/>
      <c r="YZ98" s="53"/>
      <c r="ZA98" s="44"/>
      <c r="ZB98" s="85"/>
      <c r="ZC98" s="36"/>
      <c r="ZD98" s="24"/>
      <c r="ZE98" s="36"/>
      <c r="ZF98" s="24"/>
      <c r="ZG98" s="36"/>
      <c r="ZH98" s="24"/>
      <c r="ZI98" s="36"/>
      <c r="ZJ98" s="24"/>
      <c r="ZK98" s="33"/>
      <c r="ZL98" s="85"/>
      <c r="ZM98" s="20"/>
      <c r="ZN98" s="6"/>
      <c r="ZO98" s="52"/>
      <c r="ZP98" s="53"/>
      <c r="ZQ98" s="44"/>
      <c r="ZR98" s="85"/>
      <c r="ZS98" s="36"/>
      <c r="ZT98" s="24"/>
      <c r="ZU98" s="36"/>
      <c r="ZV98" s="24"/>
      <c r="ZW98" s="36"/>
      <c r="ZX98" s="24"/>
      <c r="ZY98" s="36"/>
      <c r="ZZ98" s="24"/>
      <c r="AAA98" s="33"/>
      <c r="AAB98" s="85"/>
      <c r="AAC98" s="20"/>
      <c r="AAD98" s="6"/>
      <c r="AAE98" s="52"/>
      <c r="AAF98" s="53"/>
      <c r="AAG98" s="44"/>
      <c r="AAH98" s="85"/>
      <c r="AAI98" s="36"/>
      <c r="AAJ98" s="24"/>
      <c r="AAK98" s="36"/>
      <c r="AAL98" s="24"/>
      <c r="AAM98" s="36"/>
      <c r="AAN98" s="24"/>
      <c r="AAO98" s="36"/>
      <c r="AAP98" s="24"/>
      <c r="AAQ98" s="33"/>
      <c r="AAR98" s="85"/>
      <c r="AAS98" s="20"/>
      <c r="AAT98" s="6"/>
      <c r="AAU98" s="52"/>
      <c r="AAV98" s="53"/>
      <c r="AAW98" s="44"/>
      <c r="AAX98" s="85"/>
      <c r="AAY98" s="36"/>
      <c r="AAZ98" s="24"/>
      <c r="ABA98" s="36"/>
      <c r="ABB98" s="24"/>
      <c r="ABC98" s="36"/>
      <c r="ABD98" s="24"/>
      <c r="ABE98" s="36"/>
      <c r="ABF98" s="24"/>
      <c r="ABG98" s="33"/>
      <c r="ABH98" s="85"/>
      <c r="ABI98" s="20"/>
      <c r="ABJ98" s="6"/>
      <c r="ABK98" s="52"/>
      <c r="ABL98" s="53"/>
      <c r="ABM98" s="44"/>
      <c r="ABN98" s="85"/>
      <c r="ABO98" s="36"/>
      <c r="ABP98" s="24"/>
      <c r="ABQ98" s="36"/>
      <c r="ABR98" s="24"/>
      <c r="ABS98" s="36"/>
      <c r="ABT98" s="24"/>
      <c r="ABU98" s="36"/>
      <c r="ABV98" s="24"/>
      <c r="ABW98" s="33"/>
      <c r="ABX98" s="85"/>
      <c r="ABY98" s="20"/>
      <c r="ABZ98" s="6"/>
      <c r="ACA98" s="52"/>
      <c r="ACB98" s="53"/>
      <c r="ACC98" s="44"/>
      <c r="ACD98" s="85"/>
      <c r="ACE98" s="36"/>
      <c r="ACF98" s="24"/>
      <c r="ACG98" s="36"/>
      <c r="ACH98" s="24"/>
      <c r="ACI98" s="36"/>
      <c r="ACJ98" s="24"/>
      <c r="ACK98" s="36"/>
      <c r="ACL98" s="24"/>
      <c r="ACM98" s="33"/>
      <c r="ACN98" s="85"/>
      <c r="ACO98" s="20"/>
      <c r="ACP98" s="6"/>
      <c r="ACQ98" s="52"/>
      <c r="ACR98" s="53"/>
      <c r="ACS98" s="44"/>
      <c r="ACT98" s="85"/>
      <c r="ACU98" s="36"/>
      <c r="ACV98" s="24"/>
      <c r="ACW98" s="36"/>
      <c r="ACX98" s="24"/>
      <c r="ACY98" s="36"/>
      <c r="ACZ98" s="24"/>
      <c r="ADA98" s="36"/>
      <c r="ADB98" s="24"/>
      <c r="ADC98" s="33"/>
      <c r="ADD98" s="85"/>
      <c r="ADE98" s="20"/>
      <c r="ADF98" s="6"/>
      <c r="ADG98" s="52"/>
      <c r="ADH98" s="53"/>
      <c r="ADI98" s="44"/>
      <c r="ADJ98" s="85"/>
      <c r="ADK98" s="36"/>
      <c r="ADL98" s="24"/>
      <c r="ADM98" s="36"/>
      <c r="ADN98" s="24"/>
      <c r="ADO98" s="36"/>
      <c r="ADP98" s="24"/>
      <c r="ADQ98" s="36"/>
      <c r="ADR98" s="24"/>
      <c r="ADS98" s="33"/>
      <c r="ADT98" s="85"/>
      <c r="ADU98" s="20"/>
      <c r="ADV98" s="6"/>
      <c r="ADW98" s="52"/>
      <c r="ADX98" s="53"/>
      <c r="ADY98" s="44"/>
      <c r="ADZ98" s="85"/>
      <c r="AEA98" s="36"/>
      <c r="AEB98" s="24"/>
      <c r="AEC98" s="36"/>
      <c r="AED98" s="24"/>
      <c r="AEE98" s="36"/>
      <c r="AEF98" s="24"/>
      <c r="AEG98" s="36"/>
      <c r="AEH98" s="24"/>
      <c r="AEI98" s="33"/>
      <c r="AEJ98" s="85"/>
      <c r="AEK98" s="20"/>
      <c r="AEL98" s="6"/>
      <c r="AEM98" s="52"/>
      <c r="AEN98" s="53"/>
      <c r="AEO98" s="44"/>
      <c r="AEP98" s="85"/>
      <c r="AEQ98" s="36"/>
      <c r="AER98" s="24"/>
      <c r="AES98" s="36"/>
      <c r="AET98" s="24"/>
      <c r="AEU98" s="36"/>
      <c r="AEV98" s="24"/>
      <c r="AEW98" s="36"/>
      <c r="AEX98" s="24"/>
      <c r="AEY98" s="33"/>
      <c r="AEZ98" s="85"/>
      <c r="AFA98" s="20"/>
      <c r="AFB98" s="6"/>
      <c r="AFC98" s="52"/>
      <c r="AFD98" s="53"/>
      <c r="AFE98" s="44"/>
      <c r="AFF98" s="85"/>
      <c r="AFG98" s="36"/>
      <c r="AFH98" s="24"/>
      <c r="AFI98" s="36"/>
      <c r="AFJ98" s="24"/>
      <c r="AFK98" s="36"/>
      <c r="AFL98" s="24"/>
      <c r="AFM98" s="36"/>
      <c r="AFN98" s="24"/>
      <c r="AFO98" s="33"/>
      <c r="AFP98" s="85"/>
      <c r="AFQ98" s="20"/>
      <c r="AFR98" s="6"/>
      <c r="AFS98" s="52"/>
      <c r="AFT98" s="53"/>
      <c r="AFU98" s="44"/>
      <c r="AFV98" s="85"/>
      <c r="AFW98" s="36"/>
      <c r="AFX98" s="24"/>
      <c r="AFY98" s="36"/>
      <c r="AFZ98" s="24"/>
      <c r="AGA98" s="36"/>
      <c r="AGB98" s="24"/>
      <c r="AGC98" s="36"/>
      <c r="AGD98" s="24"/>
      <c r="AGE98" s="33"/>
      <c r="AGF98" s="85"/>
      <c r="AGG98" s="20"/>
      <c r="AGH98" s="6"/>
      <c r="AGI98" s="52"/>
      <c r="AGJ98" s="53"/>
      <c r="AGK98" s="44"/>
      <c r="AGL98" s="85"/>
      <c r="AGM98" s="36"/>
      <c r="AGN98" s="24"/>
      <c r="AGO98" s="36"/>
      <c r="AGP98" s="24"/>
      <c r="AGQ98" s="36"/>
      <c r="AGR98" s="24"/>
      <c r="AGS98" s="36"/>
      <c r="AGT98" s="24"/>
      <c r="AGU98" s="33"/>
      <c r="AGV98" s="85"/>
      <c r="AGW98" s="20"/>
      <c r="AGX98" s="6"/>
      <c r="AGY98" s="52"/>
      <c r="AGZ98" s="53"/>
      <c r="AHA98" s="44"/>
      <c r="AHB98" s="85"/>
      <c r="AHC98" s="36"/>
      <c r="AHD98" s="24"/>
      <c r="AHE98" s="36"/>
      <c r="AHF98" s="24"/>
      <c r="AHG98" s="36"/>
      <c r="AHH98" s="24"/>
      <c r="AHI98" s="36"/>
      <c r="AHJ98" s="24"/>
      <c r="AHK98" s="33"/>
      <c r="AHL98" s="85"/>
      <c r="AHM98" s="20"/>
      <c r="AHN98" s="6"/>
      <c r="AHO98" s="52"/>
      <c r="AHP98" s="53"/>
      <c r="AHQ98" s="44"/>
      <c r="AHR98" s="85"/>
      <c r="AHS98" s="36"/>
      <c r="AHT98" s="24"/>
      <c r="AHU98" s="36"/>
      <c r="AHV98" s="24"/>
      <c r="AHW98" s="36"/>
      <c r="AHX98" s="24"/>
      <c r="AHY98" s="36"/>
      <c r="AHZ98" s="24"/>
      <c r="AIA98" s="33"/>
      <c r="AIB98" s="85"/>
      <c r="AIC98" s="20"/>
      <c r="AID98" s="6"/>
      <c r="AIE98" s="52"/>
      <c r="AIF98" s="53"/>
      <c r="AIG98" s="44"/>
      <c r="AIH98" s="85"/>
      <c r="AII98" s="36"/>
      <c r="AIJ98" s="24"/>
      <c r="AIK98" s="36"/>
      <c r="AIL98" s="24"/>
      <c r="AIM98" s="36"/>
      <c r="AIN98" s="24"/>
      <c r="AIO98" s="36"/>
      <c r="AIP98" s="24"/>
      <c r="AIQ98" s="33"/>
      <c r="AIR98" s="85"/>
      <c r="AIS98" s="20"/>
      <c r="AIT98" s="6"/>
      <c r="AIU98" s="52"/>
      <c r="AIV98" s="53"/>
      <c r="AIW98" s="44"/>
      <c r="AIX98" s="85"/>
      <c r="AIY98" s="36"/>
      <c r="AIZ98" s="24"/>
      <c r="AJA98" s="36"/>
      <c r="AJB98" s="24"/>
      <c r="AJC98" s="36"/>
      <c r="AJD98" s="24"/>
      <c r="AJE98" s="36"/>
      <c r="AJF98" s="24"/>
      <c r="AJG98" s="33"/>
      <c r="AJH98" s="85"/>
      <c r="AJI98" s="20"/>
      <c r="AJJ98" s="6"/>
      <c r="AJK98" s="52"/>
      <c r="AJL98" s="53"/>
      <c r="AJM98" s="44"/>
      <c r="AJN98" s="85"/>
      <c r="AJO98" s="36"/>
      <c r="AJP98" s="24"/>
      <c r="AJQ98" s="36"/>
      <c r="AJR98" s="24"/>
      <c r="AJS98" s="36"/>
      <c r="AJT98" s="24"/>
      <c r="AJU98" s="36"/>
      <c r="AJV98" s="24"/>
      <c r="AJW98" s="33"/>
      <c r="AJX98" s="85"/>
      <c r="AJY98" s="20"/>
      <c r="AJZ98" s="6"/>
      <c r="AKA98" s="52"/>
      <c r="AKB98" s="53"/>
      <c r="AKC98" s="44"/>
      <c r="AKD98" s="85"/>
      <c r="AKE98" s="36"/>
      <c r="AKF98" s="24"/>
      <c r="AKG98" s="36"/>
      <c r="AKH98" s="24"/>
      <c r="AKI98" s="36"/>
      <c r="AKJ98" s="24"/>
      <c r="AKK98" s="36"/>
      <c r="AKL98" s="24"/>
      <c r="AKM98" s="33"/>
      <c r="AKN98" s="85"/>
      <c r="AKO98" s="20"/>
      <c r="AKP98" s="6"/>
      <c r="AKQ98" s="52"/>
      <c r="AKR98" s="53"/>
      <c r="AKS98" s="44"/>
      <c r="AKT98" s="85"/>
      <c r="AKU98" s="36"/>
      <c r="AKV98" s="24"/>
      <c r="AKW98" s="36"/>
      <c r="AKX98" s="24"/>
      <c r="AKY98" s="36"/>
      <c r="AKZ98" s="24"/>
      <c r="ALA98" s="36"/>
      <c r="ALB98" s="24"/>
      <c r="ALC98" s="33"/>
      <c r="ALD98" s="85"/>
      <c r="ALE98" s="20"/>
      <c r="ALF98" s="6"/>
      <c r="ALG98" s="52"/>
      <c r="ALH98" s="53"/>
      <c r="ALI98" s="44"/>
      <c r="ALJ98" s="85"/>
      <c r="ALK98" s="36"/>
      <c r="ALL98" s="24"/>
      <c r="ALM98" s="36"/>
      <c r="ALN98" s="24"/>
      <c r="ALO98" s="36"/>
      <c r="ALP98" s="24"/>
      <c r="ALQ98" s="36"/>
      <c r="ALR98" s="24"/>
      <c r="ALS98" s="33"/>
      <c r="ALT98" s="85"/>
      <c r="ALU98" s="20"/>
      <c r="ALV98" s="6"/>
      <c r="ALW98" s="52"/>
      <c r="ALX98" s="53"/>
      <c r="ALY98" s="44"/>
      <c r="ALZ98" s="85"/>
      <c r="AMA98" s="36"/>
      <c r="AMB98" s="24"/>
      <c r="AMC98" s="36"/>
      <c r="AMD98" s="24"/>
      <c r="AME98" s="36"/>
      <c r="AMF98" s="24"/>
      <c r="AMG98" s="36"/>
      <c r="AMH98" s="24"/>
      <c r="AMI98" s="33"/>
      <c r="AMJ98" s="85"/>
      <c r="AMK98" s="20"/>
      <c r="AML98" s="6"/>
      <c r="AMM98" s="52"/>
      <c r="AMN98" s="53"/>
      <c r="AMO98" s="44"/>
      <c r="AMP98" s="85"/>
      <c r="AMQ98" s="36"/>
      <c r="AMR98" s="24"/>
      <c r="AMS98" s="36"/>
      <c r="AMT98" s="24"/>
      <c r="AMU98" s="36"/>
      <c r="AMV98" s="24"/>
      <c r="AMW98" s="36"/>
      <c r="AMX98" s="24"/>
      <c r="AMY98" s="33"/>
      <c r="AMZ98" s="85"/>
      <c r="ANA98" s="20"/>
      <c r="ANB98" s="6"/>
      <c r="ANC98" s="52"/>
      <c r="AND98" s="53"/>
      <c r="ANE98" s="44"/>
      <c r="ANF98" s="85"/>
      <c r="ANG98" s="36"/>
      <c r="ANH98" s="24"/>
      <c r="ANI98" s="36"/>
      <c r="ANJ98" s="24"/>
      <c r="ANK98" s="36"/>
      <c r="ANL98" s="24"/>
      <c r="ANM98" s="36"/>
      <c r="ANN98" s="24"/>
      <c r="ANO98" s="33"/>
      <c r="ANP98" s="85"/>
      <c r="ANQ98" s="20"/>
      <c r="ANR98" s="6"/>
      <c r="ANS98" s="52"/>
      <c r="ANT98" s="53"/>
      <c r="ANU98" s="44"/>
      <c r="ANV98" s="85"/>
      <c r="ANW98" s="36"/>
      <c r="ANX98" s="24"/>
      <c r="ANY98" s="36"/>
      <c r="ANZ98" s="24"/>
      <c r="AOA98" s="36"/>
      <c r="AOB98" s="24"/>
      <c r="AOC98" s="36"/>
      <c r="AOD98" s="24"/>
      <c r="AOE98" s="33"/>
      <c r="AOF98" s="85"/>
      <c r="AOG98" s="20"/>
      <c r="AOH98" s="6"/>
      <c r="AOI98" s="52"/>
      <c r="AOJ98" s="53"/>
      <c r="AOK98" s="44"/>
      <c r="AOL98" s="85"/>
      <c r="AOM98" s="36"/>
      <c r="AON98" s="24"/>
      <c r="AOO98" s="36"/>
      <c r="AOP98" s="24"/>
      <c r="AOQ98" s="36"/>
      <c r="AOR98" s="24"/>
      <c r="AOS98" s="36"/>
      <c r="AOT98" s="24"/>
      <c r="AOU98" s="33"/>
      <c r="AOV98" s="85"/>
      <c r="AOW98" s="20"/>
      <c r="AOX98" s="6"/>
      <c r="AOY98" s="52"/>
      <c r="AOZ98" s="53"/>
      <c r="APA98" s="44"/>
      <c r="APB98" s="85"/>
      <c r="APC98" s="36"/>
      <c r="APD98" s="24"/>
      <c r="APE98" s="36"/>
      <c r="APF98" s="24"/>
      <c r="APG98" s="36"/>
      <c r="APH98" s="24"/>
      <c r="API98" s="36"/>
      <c r="APJ98" s="24"/>
      <c r="APK98" s="33"/>
      <c r="APL98" s="85"/>
      <c r="APM98" s="20"/>
      <c r="APN98" s="6"/>
      <c r="APO98" s="52"/>
      <c r="APP98" s="53"/>
      <c r="APQ98" s="44"/>
      <c r="APR98" s="85"/>
      <c r="APS98" s="36"/>
      <c r="APT98" s="24"/>
      <c r="APU98" s="36"/>
      <c r="APV98" s="24"/>
      <c r="APW98" s="36"/>
      <c r="APX98" s="24"/>
      <c r="APY98" s="36"/>
      <c r="APZ98" s="24"/>
      <c r="AQA98" s="33"/>
      <c r="AQB98" s="85"/>
      <c r="AQC98" s="20"/>
      <c r="AQD98" s="6"/>
      <c r="AQE98" s="52"/>
      <c r="AQF98" s="53"/>
      <c r="AQG98" s="44"/>
      <c r="AQH98" s="85"/>
      <c r="AQI98" s="36"/>
      <c r="AQJ98" s="24"/>
      <c r="AQK98" s="36"/>
      <c r="AQL98" s="24"/>
      <c r="AQM98" s="36"/>
      <c r="AQN98" s="24"/>
      <c r="AQO98" s="36"/>
      <c r="AQP98" s="24"/>
      <c r="AQQ98" s="33"/>
      <c r="AQR98" s="85"/>
      <c r="AQS98" s="20"/>
      <c r="AQT98" s="6"/>
      <c r="AQU98" s="52"/>
      <c r="AQV98" s="53"/>
      <c r="AQW98" s="44"/>
      <c r="AQX98" s="85"/>
      <c r="AQY98" s="36"/>
      <c r="AQZ98" s="24"/>
      <c r="ARA98" s="36"/>
      <c r="ARB98" s="24"/>
      <c r="ARC98" s="36"/>
      <c r="ARD98" s="24"/>
      <c r="ARE98" s="36"/>
      <c r="ARF98" s="24"/>
      <c r="ARG98" s="33"/>
      <c r="ARH98" s="85"/>
      <c r="ARI98" s="20"/>
      <c r="ARJ98" s="6"/>
      <c r="ARK98" s="52"/>
      <c r="ARL98" s="53"/>
      <c r="ARM98" s="44"/>
      <c r="ARN98" s="85"/>
      <c r="ARO98" s="36"/>
      <c r="ARP98" s="24"/>
      <c r="ARQ98" s="36"/>
      <c r="ARR98" s="24"/>
      <c r="ARS98" s="36"/>
      <c r="ART98" s="24"/>
      <c r="ARU98" s="36"/>
      <c r="ARV98" s="24"/>
      <c r="ARW98" s="33"/>
      <c r="ARX98" s="85"/>
      <c r="ARY98" s="20"/>
      <c r="ARZ98" s="6"/>
      <c r="ASA98" s="52"/>
      <c r="ASB98" s="53"/>
      <c r="ASC98" s="44"/>
      <c r="ASD98" s="85"/>
      <c r="ASE98" s="36"/>
      <c r="ASF98" s="24"/>
      <c r="ASG98" s="36"/>
      <c r="ASH98" s="24"/>
      <c r="ASI98" s="36"/>
      <c r="ASJ98" s="24"/>
      <c r="ASK98" s="36"/>
      <c r="ASL98" s="24"/>
      <c r="ASM98" s="33"/>
      <c r="ASN98" s="85"/>
      <c r="ASO98" s="20"/>
      <c r="ASP98" s="6"/>
      <c r="ASQ98" s="52"/>
      <c r="ASR98" s="53"/>
      <c r="ASS98" s="44"/>
      <c r="AST98" s="85"/>
      <c r="ASU98" s="36"/>
      <c r="ASV98" s="24"/>
      <c r="ASW98" s="36"/>
      <c r="ASX98" s="24"/>
      <c r="ASY98" s="36"/>
      <c r="ASZ98" s="24"/>
      <c r="ATA98" s="36"/>
      <c r="ATB98" s="24"/>
      <c r="ATC98" s="33"/>
      <c r="ATD98" s="85"/>
      <c r="ATE98" s="20"/>
      <c r="ATF98" s="6"/>
      <c r="ATG98" s="52"/>
      <c r="ATH98" s="53"/>
      <c r="ATI98" s="44"/>
      <c r="ATJ98" s="85"/>
      <c r="ATK98" s="36"/>
      <c r="ATL98" s="24"/>
      <c r="ATM98" s="36"/>
      <c r="ATN98" s="24"/>
      <c r="ATO98" s="36"/>
      <c r="ATP98" s="24"/>
      <c r="ATQ98" s="36"/>
      <c r="ATR98" s="24"/>
      <c r="ATS98" s="33"/>
      <c r="ATT98" s="85"/>
      <c r="ATU98" s="20"/>
      <c r="ATV98" s="6"/>
      <c r="ATW98" s="52"/>
      <c r="ATX98" s="53"/>
      <c r="ATY98" s="44"/>
      <c r="ATZ98" s="85"/>
      <c r="AUA98" s="36"/>
      <c r="AUB98" s="24"/>
      <c r="AUC98" s="36"/>
      <c r="AUD98" s="24"/>
      <c r="AUE98" s="36"/>
      <c r="AUF98" s="24"/>
      <c r="AUG98" s="36"/>
      <c r="AUH98" s="24"/>
      <c r="AUI98" s="33"/>
      <c r="AUJ98" s="85"/>
      <c r="AUK98" s="20"/>
      <c r="AUL98" s="6"/>
      <c r="AUM98" s="52"/>
      <c r="AUN98" s="53"/>
      <c r="AUO98" s="44"/>
      <c r="AUP98" s="85"/>
      <c r="AUQ98" s="36"/>
      <c r="AUR98" s="24"/>
      <c r="AUS98" s="36"/>
      <c r="AUT98" s="24"/>
      <c r="AUU98" s="36"/>
      <c r="AUV98" s="24"/>
      <c r="AUW98" s="36"/>
      <c r="AUX98" s="24"/>
      <c r="AUY98" s="33"/>
      <c r="AUZ98" s="85"/>
      <c r="AVA98" s="20"/>
      <c r="AVB98" s="6"/>
      <c r="AVC98" s="52"/>
      <c r="AVD98" s="53"/>
      <c r="AVE98" s="44"/>
      <c r="AVF98" s="85"/>
      <c r="AVG98" s="36"/>
      <c r="AVH98" s="24"/>
      <c r="AVI98" s="36"/>
      <c r="AVJ98" s="24"/>
      <c r="AVK98" s="36"/>
      <c r="AVL98" s="24"/>
      <c r="AVM98" s="36"/>
      <c r="AVN98" s="24"/>
      <c r="AVO98" s="33"/>
      <c r="AVP98" s="85"/>
      <c r="AVQ98" s="20"/>
      <c r="AVR98" s="6"/>
      <c r="AVS98" s="52"/>
      <c r="AVT98" s="53"/>
      <c r="AVU98" s="44"/>
      <c r="AVV98" s="85"/>
      <c r="AVW98" s="36"/>
      <c r="AVX98" s="24"/>
      <c r="AVY98" s="36"/>
      <c r="AVZ98" s="24"/>
      <c r="AWA98" s="36"/>
      <c r="AWB98" s="24"/>
      <c r="AWC98" s="36"/>
      <c r="AWD98" s="24"/>
      <c r="AWE98" s="33"/>
      <c r="AWF98" s="85"/>
      <c r="AWG98" s="20"/>
      <c r="AWH98" s="6"/>
      <c r="AWI98" s="52"/>
      <c r="AWJ98" s="53"/>
      <c r="AWK98" s="44"/>
      <c r="AWL98" s="85"/>
      <c r="AWM98" s="36"/>
      <c r="AWN98" s="24"/>
      <c r="AWO98" s="36"/>
      <c r="AWP98" s="24"/>
      <c r="AWQ98" s="36"/>
      <c r="AWR98" s="24"/>
      <c r="AWS98" s="36"/>
      <c r="AWT98" s="24"/>
      <c r="AWU98" s="33"/>
      <c r="AWV98" s="85"/>
      <c r="AWW98" s="20"/>
      <c r="AWX98" s="6"/>
      <c r="AWY98" s="52"/>
      <c r="AWZ98" s="53"/>
      <c r="AXA98" s="44"/>
      <c r="AXB98" s="85"/>
      <c r="AXC98" s="36"/>
      <c r="AXD98" s="24"/>
      <c r="AXE98" s="36"/>
      <c r="AXF98" s="24"/>
      <c r="AXG98" s="36"/>
      <c r="AXH98" s="24"/>
      <c r="AXI98" s="36"/>
      <c r="AXJ98" s="24"/>
      <c r="AXK98" s="33"/>
      <c r="AXL98" s="85"/>
      <c r="AXM98" s="20"/>
      <c r="AXN98" s="6"/>
      <c r="AXO98" s="52"/>
      <c r="AXP98" s="53"/>
      <c r="AXQ98" s="44"/>
      <c r="AXR98" s="85"/>
      <c r="AXS98" s="36"/>
      <c r="AXT98" s="24"/>
      <c r="AXU98" s="36"/>
      <c r="AXV98" s="24"/>
      <c r="AXW98" s="36"/>
      <c r="AXX98" s="24"/>
      <c r="AXY98" s="36"/>
      <c r="AXZ98" s="24"/>
      <c r="AYA98" s="33"/>
      <c r="AYB98" s="85"/>
      <c r="AYC98" s="20"/>
      <c r="AYD98" s="6"/>
      <c r="AYE98" s="52"/>
      <c r="AYF98" s="53"/>
      <c r="AYG98" s="44"/>
      <c r="AYH98" s="85"/>
      <c r="AYI98" s="36"/>
      <c r="AYJ98" s="24"/>
      <c r="AYK98" s="36"/>
      <c r="AYL98" s="24"/>
      <c r="AYM98" s="36"/>
      <c r="AYN98" s="24"/>
      <c r="AYO98" s="36"/>
      <c r="AYP98" s="24"/>
      <c r="AYQ98" s="33"/>
      <c r="AYR98" s="85"/>
      <c r="AYS98" s="20"/>
      <c r="AYT98" s="6"/>
      <c r="AYU98" s="52"/>
      <c r="AYV98" s="53"/>
      <c r="AYW98" s="44"/>
      <c r="AYX98" s="85"/>
      <c r="AYY98" s="36"/>
      <c r="AYZ98" s="24"/>
      <c r="AZA98" s="36"/>
      <c r="AZB98" s="24"/>
      <c r="AZC98" s="36"/>
      <c r="AZD98" s="24"/>
      <c r="AZE98" s="36"/>
      <c r="AZF98" s="24"/>
      <c r="AZG98" s="33"/>
      <c r="AZH98" s="85"/>
      <c r="AZI98" s="20"/>
      <c r="AZJ98" s="6"/>
      <c r="AZK98" s="52"/>
      <c r="AZL98" s="53"/>
      <c r="AZM98" s="44"/>
      <c r="AZN98" s="85"/>
      <c r="AZO98" s="36"/>
      <c r="AZP98" s="24"/>
      <c r="AZQ98" s="36"/>
      <c r="AZR98" s="24"/>
      <c r="AZS98" s="36"/>
      <c r="AZT98" s="24"/>
      <c r="AZU98" s="36"/>
      <c r="AZV98" s="24"/>
      <c r="AZW98" s="33"/>
      <c r="AZX98" s="85"/>
      <c r="AZY98" s="20"/>
      <c r="AZZ98" s="6"/>
      <c r="BAA98" s="52"/>
      <c r="BAB98" s="53"/>
      <c r="BAC98" s="44"/>
      <c r="BAD98" s="85"/>
      <c r="BAE98" s="36"/>
      <c r="BAF98" s="24"/>
      <c r="BAG98" s="36"/>
      <c r="BAH98" s="24"/>
      <c r="BAI98" s="36"/>
      <c r="BAJ98" s="24"/>
      <c r="BAK98" s="36"/>
      <c r="BAL98" s="24"/>
      <c r="BAM98" s="33"/>
      <c r="BAN98" s="85"/>
      <c r="BAO98" s="20"/>
      <c r="BAP98" s="6"/>
      <c r="BAQ98" s="52"/>
      <c r="BAR98" s="53"/>
      <c r="BAS98" s="44"/>
      <c r="BAT98" s="85"/>
      <c r="BAU98" s="36"/>
      <c r="BAV98" s="24"/>
      <c r="BAW98" s="36"/>
      <c r="BAX98" s="24"/>
      <c r="BAY98" s="36"/>
      <c r="BAZ98" s="24"/>
      <c r="BBA98" s="36"/>
      <c r="BBB98" s="24"/>
      <c r="BBC98" s="33"/>
      <c r="BBD98" s="85"/>
      <c r="BBE98" s="20"/>
      <c r="BBF98" s="6"/>
      <c r="BBG98" s="52"/>
      <c r="BBH98" s="53"/>
      <c r="BBI98" s="44"/>
      <c r="BBJ98" s="85"/>
      <c r="BBK98" s="36"/>
      <c r="BBL98" s="24"/>
      <c r="BBM98" s="36"/>
      <c r="BBN98" s="24"/>
      <c r="BBO98" s="36"/>
      <c r="BBP98" s="24"/>
      <c r="BBQ98" s="36"/>
      <c r="BBR98" s="24"/>
      <c r="BBS98" s="33"/>
      <c r="BBT98" s="85"/>
      <c r="BBU98" s="20"/>
      <c r="BBV98" s="6"/>
      <c r="BBW98" s="52"/>
      <c r="BBX98" s="53"/>
      <c r="BBY98" s="44"/>
      <c r="BBZ98" s="85"/>
      <c r="BCA98" s="36"/>
      <c r="BCB98" s="24"/>
      <c r="BCC98" s="36"/>
      <c r="BCD98" s="24"/>
      <c r="BCE98" s="36"/>
      <c r="BCF98" s="24"/>
      <c r="BCG98" s="36"/>
      <c r="BCH98" s="24"/>
      <c r="BCI98" s="33"/>
      <c r="BCJ98" s="85"/>
      <c r="BCK98" s="20"/>
      <c r="BCL98" s="6"/>
      <c r="BCM98" s="52"/>
      <c r="BCN98" s="53"/>
      <c r="BCO98" s="44"/>
      <c r="BCP98" s="85"/>
      <c r="BCQ98" s="36"/>
      <c r="BCR98" s="24"/>
      <c r="BCS98" s="36"/>
      <c r="BCT98" s="24"/>
      <c r="BCU98" s="36"/>
      <c r="BCV98" s="24"/>
      <c r="BCW98" s="36"/>
      <c r="BCX98" s="24"/>
      <c r="BCY98" s="33"/>
      <c r="BCZ98" s="85"/>
      <c r="BDA98" s="20"/>
      <c r="BDB98" s="6"/>
      <c r="BDC98" s="52"/>
      <c r="BDD98" s="53"/>
      <c r="BDE98" s="44"/>
      <c r="BDF98" s="85"/>
      <c r="BDG98" s="36"/>
      <c r="BDH98" s="24"/>
      <c r="BDI98" s="36"/>
      <c r="BDJ98" s="24"/>
      <c r="BDK98" s="36"/>
      <c r="BDL98" s="24"/>
      <c r="BDM98" s="36"/>
      <c r="BDN98" s="24"/>
      <c r="BDO98" s="33"/>
      <c r="BDP98" s="85"/>
      <c r="BDQ98" s="20"/>
      <c r="BDR98" s="6"/>
      <c r="BDS98" s="52"/>
      <c r="BDT98" s="53"/>
      <c r="BDU98" s="44"/>
      <c r="BDV98" s="85"/>
      <c r="BDW98" s="36"/>
      <c r="BDX98" s="24"/>
      <c r="BDY98" s="36"/>
      <c r="BDZ98" s="24"/>
      <c r="BEA98" s="36"/>
      <c r="BEB98" s="24"/>
      <c r="BEC98" s="36"/>
      <c r="BED98" s="24"/>
      <c r="BEE98" s="33"/>
      <c r="BEF98" s="85"/>
      <c r="BEG98" s="20"/>
      <c r="BEH98" s="6"/>
      <c r="BEI98" s="52"/>
      <c r="BEJ98" s="53"/>
      <c r="BEK98" s="44"/>
      <c r="BEL98" s="85"/>
      <c r="BEM98" s="36"/>
      <c r="BEN98" s="24"/>
      <c r="BEO98" s="36"/>
      <c r="BEP98" s="24"/>
      <c r="BEQ98" s="36"/>
      <c r="BER98" s="24"/>
      <c r="BES98" s="36"/>
      <c r="BET98" s="24"/>
      <c r="BEU98" s="33"/>
      <c r="BEV98" s="85"/>
      <c r="BEW98" s="20"/>
      <c r="BEX98" s="6"/>
      <c r="BEY98" s="52"/>
      <c r="BEZ98" s="53"/>
      <c r="BFA98" s="44"/>
      <c r="BFB98" s="85"/>
      <c r="BFC98" s="36"/>
      <c r="BFD98" s="24"/>
      <c r="BFE98" s="36"/>
      <c r="BFF98" s="24"/>
      <c r="BFG98" s="36"/>
      <c r="BFH98" s="24"/>
      <c r="BFI98" s="36"/>
      <c r="BFJ98" s="24"/>
      <c r="BFK98" s="33"/>
      <c r="BFL98" s="85"/>
      <c r="BFM98" s="20"/>
      <c r="BFN98" s="6"/>
      <c r="BFO98" s="52"/>
      <c r="BFP98" s="53"/>
      <c r="BFQ98" s="44"/>
      <c r="BFR98" s="85"/>
      <c r="BFS98" s="36"/>
      <c r="BFT98" s="24"/>
      <c r="BFU98" s="36"/>
      <c r="BFV98" s="24"/>
      <c r="BFW98" s="36"/>
      <c r="BFX98" s="24"/>
      <c r="BFY98" s="36"/>
      <c r="BFZ98" s="24"/>
      <c r="BGA98" s="33"/>
      <c r="BGB98" s="85"/>
      <c r="BGC98" s="20"/>
      <c r="BGD98" s="6"/>
      <c r="BGE98" s="52"/>
      <c r="BGF98" s="53"/>
      <c r="BGG98" s="44"/>
      <c r="BGH98" s="85"/>
      <c r="BGI98" s="36"/>
      <c r="BGJ98" s="24"/>
      <c r="BGK98" s="36"/>
      <c r="BGL98" s="24"/>
      <c r="BGM98" s="36"/>
      <c r="BGN98" s="24"/>
      <c r="BGO98" s="36"/>
      <c r="BGP98" s="24"/>
      <c r="BGQ98" s="33"/>
      <c r="BGR98" s="85"/>
      <c r="BGS98" s="20"/>
      <c r="BGT98" s="6"/>
      <c r="BGU98" s="52"/>
      <c r="BGV98" s="53"/>
      <c r="BGW98" s="44"/>
      <c r="BGX98" s="85"/>
      <c r="BGY98" s="36"/>
      <c r="BGZ98" s="24"/>
      <c r="BHA98" s="36"/>
      <c r="BHB98" s="24"/>
      <c r="BHC98" s="36"/>
      <c r="BHD98" s="24"/>
      <c r="BHE98" s="36"/>
      <c r="BHF98" s="24"/>
      <c r="BHG98" s="33"/>
      <c r="BHH98" s="85"/>
      <c r="BHI98" s="20"/>
      <c r="BHJ98" s="6"/>
      <c r="BHK98" s="52"/>
      <c r="BHL98" s="53"/>
      <c r="BHM98" s="44"/>
      <c r="BHN98" s="85"/>
      <c r="BHO98" s="36"/>
      <c r="BHP98" s="24"/>
      <c r="BHQ98" s="36"/>
      <c r="BHR98" s="24"/>
      <c r="BHS98" s="36"/>
      <c r="BHT98" s="24"/>
      <c r="BHU98" s="36"/>
      <c r="BHV98" s="24"/>
      <c r="BHW98" s="33"/>
      <c r="BHX98" s="85"/>
      <c r="BHY98" s="20"/>
      <c r="BHZ98" s="6"/>
      <c r="BIA98" s="52"/>
      <c r="BIB98" s="53"/>
      <c r="BIC98" s="44"/>
      <c r="BID98" s="85"/>
      <c r="BIE98" s="36"/>
      <c r="BIF98" s="24"/>
      <c r="BIG98" s="36"/>
      <c r="BIH98" s="24"/>
      <c r="BII98" s="36"/>
      <c r="BIJ98" s="24"/>
      <c r="BIK98" s="36"/>
      <c r="BIL98" s="24"/>
      <c r="BIM98" s="33"/>
      <c r="BIN98" s="85"/>
      <c r="BIO98" s="20"/>
      <c r="BIP98" s="6"/>
      <c r="BIQ98" s="52"/>
      <c r="BIR98" s="53"/>
      <c r="BIS98" s="44"/>
      <c r="BIT98" s="85"/>
      <c r="BIU98" s="36"/>
      <c r="BIV98" s="24"/>
      <c r="BIW98" s="36"/>
      <c r="BIX98" s="24"/>
      <c r="BIY98" s="36"/>
      <c r="BIZ98" s="24"/>
      <c r="BJA98" s="36"/>
      <c r="BJB98" s="24"/>
      <c r="BJC98" s="33"/>
      <c r="BJD98" s="85"/>
      <c r="BJE98" s="20"/>
      <c r="BJF98" s="6"/>
      <c r="BJG98" s="52"/>
      <c r="BJH98" s="53"/>
      <c r="BJI98" s="44"/>
      <c r="BJJ98" s="85"/>
      <c r="BJK98" s="36"/>
      <c r="BJL98" s="24"/>
      <c r="BJM98" s="36"/>
      <c r="BJN98" s="24"/>
      <c r="BJO98" s="36"/>
      <c r="BJP98" s="24"/>
      <c r="BJQ98" s="36"/>
      <c r="BJR98" s="24"/>
      <c r="BJS98" s="33"/>
      <c r="BJT98" s="85"/>
      <c r="BJU98" s="20"/>
      <c r="BJV98" s="6"/>
      <c r="BJW98" s="52"/>
      <c r="BJX98" s="53"/>
      <c r="BJY98" s="44"/>
      <c r="BJZ98" s="85"/>
      <c r="BKA98" s="36"/>
      <c r="BKB98" s="24"/>
      <c r="BKC98" s="36"/>
      <c r="BKD98" s="24"/>
      <c r="BKE98" s="36"/>
      <c r="BKF98" s="24"/>
      <c r="BKG98" s="36"/>
      <c r="BKH98" s="24"/>
      <c r="BKI98" s="33"/>
      <c r="BKJ98" s="85"/>
      <c r="BKK98" s="20"/>
      <c r="BKL98" s="6"/>
      <c r="BKM98" s="52"/>
      <c r="BKN98" s="53"/>
      <c r="BKO98" s="44"/>
      <c r="BKP98" s="85"/>
      <c r="BKQ98" s="36"/>
      <c r="BKR98" s="24"/>
      <c r="BKS98" s="36"/>
      <c r="BKT98" s="24"/>
      <c r="BKU98" s="36"/>
      <c r="BKV98" s="24"/>
      <c r="BKW98" s="36"/>
      <c r="BKX98" s="24"/>
      <c r="BKY98" s="33"/>
      <c r="BKZ98" s="85"/>
      <c r="BLA98" s="20"/>
      <c r="BLB98" s="6"/>
      <c r="BLC98" s="52"/>
      <c r="BLD98" s="53"/>
      <c r="BLE98" s="44"/>
      <c r="BLF98" s="85"/>
      <c r="BLG98" s="36"/>
      <c r="BLH98" s="24"/>
      <c r="BLI98" s="36"/>
      <c r="BLJ98" s="24"/>
      <c r="BLK98" s="36"/>
      <c r="BLL98" s="24"/>
      <c r="BLM98" s="36"/>
      <c r="BLN98" s="24"/>
      <c r="BLO98" s="33"/>
      <c r="BLP98" s="85"/>
      <c r="BLQ98" s="20"/>
      <c r="BLR98" s="6"/>
      <c r="BLS98" s="52"/>
      <c r="BLT98" s="53"/>
      <c r="BLU98" s="44"/>
      <c r="BLV98" s="85"/>
      <c r="BLW98" s="36"/>
      <c r="BLX98" s="24"/>
      <c r="BLY98" s="36"/>
      <c r="BLZ98" s="24"/>
      <c r="BMA98" s="36"/>
      <c r="BMB98" s="24"/>
      <c r="BMC98" s="36"/>
      <c r="BMD98" s="24"/>
      <c r="BME98" s="33"/>
      <c r="BMF98" s="85"/>
      <c r="BMG98" s="20"/>
      <c r="BMH98" s="6"/>
      <c r="BMI98" s="52"/>
      <c r="BMJ98" s="53"/>
      <c r="BMK98" s="44"/>
      <c r="BML98" s="85"/>
      <c r="BMM98" s="36"/>
      <c r="BMN98" s="24"/>
      <c r="BMO98" s="36"/>
      <c r="BMP98" s="24"/>
      <c r="BMQ98" s="36"/>
      <c r="BMR98" s="24"/>
      <c r="BMS98" s="36"/>
      <c r="BMT98" s="24"/>
      <c r="BMU98" s="33"/>
      <c r="BMV98" s="85"/>
      <c r="BMW98" s="20"/>
      <c r="BMX98" s="6"/>
      <c r="BMY98" s="52"/>
      <c r="BMZ98" s="53"/>
      <c r="BNA98" s="44"/>
      <c r="BNB98" s="85"/>
      <c r="BNC98" s="36"/>
      <c r="BND98" s="24"/>
      <c r="BNE98" s="36"/>
      <c r="BNF98" s="24"/>
      <c r="BNG98" s="36"/>
      <c r="BNH98" s="24"/>
      <c r="BNI98" s="36"/>
      <c r="BNJ98" s="24"/>
      <c r="BNK98" s="33"/>
      <c r="BNL98" s="85"/>
      <c r="BNM98" s="20"/>
      <c r="BNN98" s="6"/>
      <c r="BNO98" s="52"/>
      <c r="BNP98" s="53"/>
      <c r="BNQ98" s="44"/>
      <c r="BNR98" s="85"/>
      <c r="BNS98" s="36"/>
      <c r="BNT98" s="24"/>
      <c r="BNU98" s="36"/>
      <c r="BNV98" s="24"/>
      <c r="BNW98" s="36"/>
      <c r="BNX98" s="24"/>
      <c r="BNY98" s="36"/>
      <c r="BNZ98" s="24"/>
      <c r="BOA98" s="33"/>
      <c r="BOB98" s="85"/>
      <c r="BOC98" s="20"/>
      <c r="BOD98" s="6"/>
      <c r="BOE98" s="52"/>
      <c r="BOF98" s="53"/>
      <c r="BOG98" s="44"/>
      <c r="BOH98" s="85"/>
      <c r="BOI98" s="36"/>
      <c r="BOJ98" s="24"/>
      <c r="BOK98" s="36"/>
      <c r="BOL98" s="24"/>
      <c r="BOM98" s="36"/>
      <c r="BON98" s="24"/>
      <c r="BOO98" s="36"/>
      <c r="BOP98" s="24"/>
      <c r="BOQ98" s="33"/>
      <c r="BOR98" s="85"/>
      <c r="BOS98" s="20"/>
      <c r="BOT98" s="6"/>
      <c r="BOU98" s="52"/>
      <c r="BOV98" s="53"/>
      <c r="BOW98" s="44"/>
      <c r="BOX98" s="85"/>
      <c r="BOY98" s="36"/>
      <c r="BOZ98" s="24"/>
      <c r="BPA98" s="36"/>
      <c r="BPB98" s="24"/>
      <c r="BPC98" s="36"/>
      <c r="BPD98" s="24"/>
      <c r="BPE98" s="36"/>
      <c r="BPF98" s="24"/>
      <c r="BPG98" s="33"/>
      <c r="BPH98" s="85"/>
      <c r="BPI98" s="20"/>
      <c r="BPJ98" s="6"/>
      <c r="BPK98" s="52"/>
      <c r="BPL98" s="53"/>
      <c r="BPM98" s="44"/>
      <c r="BPN98" s="85"/>
      <c r="BPO98" s="36"/>
      <c r="BPP98" s="24"/>
      <c r="BPQ98" s="36"/>
      <c r="BPR98" s="24"/>
      <c r="BPS98" s="36"/>
      <c r="BPT98" s="24"/>
      <c r="BPU98" s="36"/>
      <c r="BPV98" s="24"/>
      <c r="BPW98" s="33"/>
      <c r="BPX98" s="85"/>
      <c r="BPY98" s="20"/>
      <c r="BPZ98" s="6"/>
      <c r="BQA98" s="52"/>
      <c r="BQB98" s="53"/>
      <c r="BQC98" s="44"/>
      <c r="BQD98" s="85"/>
      <c r="BQE98" s="36"/>
      <c r="BQF98" s="24"/>
      <c r="BQG98" s="36"/>
      <c r="BQH98" s="24"/>
      <c r="BQI98" s="36"/>
      <c r="BQJ98" s="24"/>
      <c r="BQK98" s="36"/>
      <c r="BQL98" s="24"/>
      <c r="BQM98" s="33"/>
      <c r="BQN98" s="85"/>
      <c r="BQO98" s="20"/>
      <c r="BQP98" s="6"/>
      <c r="BQQ98" s="52"/>
      <c r="BQR98" s="53"/>
      <c r="BQS98" s="44"/>
      <c r="BQT98" s="85"/>
      <c r="BQU98" s="36"/>
      <c r="BQV98" s="24"/>
      <c r="BQW98" s="36"/>
      <c r="BQX98" s="24"/>
      <c r="BQY98" s="36"/>
      <c r="BQZ98" s="24"/>
      <c r="BRA98" s="36"/>
      <c r="BRB98" s="24"/>
      <c r="BRC98" s="33"/>
      <c r="BRD98" s="85"/>
      <c r="BRE98" s="20"/>
      <c r="BRF98" s="6"/>
      <c r="BRG98" s="52"/>
      <c r="BRH98" s="53"/>
      <c r="BRI98" s="44"/>
      <c r="BRJ98" s="85"/>
      <c r="BRK98" s="36"/>
      <c r="BRL98" s="24"/>
      <c r="BRM98" s="36"/>
      <c r="BRN98" s="24"/>
      <c r="BRO98" s="36"/>
      <c r="BRP98" s="24"/>
      <c r="BRQ98" s="36"/>
      <c r="BRR98" s="24"/>
      <c r="BRS98" s="33"/>
      <c r="BRT98" s="85"/>
      <c r="BRU98" s="20"/>
      <c r="BRV98" s="6"/>
      <c r="BRW98" s="52"/>
      <c r="BRX98" s="53"/>
      <c r="BRY98" s="44"/>
      <c r="BRZ98" s="85"/>
      <c r="BSA98" s="36"/>
      <c r="BSB98" s="24"/>
      <c r="BSC98" s="36"/>
      <c r="BSD98" s="24"/>
      <c r="BSE98" s="36"/>
      <c r="BSF98" s="24"/>
      <c r="BSG98" s="36"/>
      <c r="BSH98" s="24"/>
      <c r="BSI98" s="33"/>
      <c r="BSJ98" s="85"/>
      <c r="BSK98" s="20"/>
      <c r="BSL98" s="6"/>
      <c r="BSM98" s="52"/>
      <c r="BSN98" s="53"/>
      <c r="BSO98" s="44"/>
      <c r="BSP98" s="85"/>
      <c r="BSQ98" s="36"/>
      <c r="BSR98" s="24"/>
      <c r="BSS98" s="36"/>
      <c r="BST98" s="24"/>
      <c r="BSU98" s="36"/>
      <c r="BSV98" s="24"/>
      <c r="BSW98" s="36"/>
      <c r="BSX98" s="24"/>
      <c r="BSY98" s="33"/>
      <c r="BSZ98" s="85"/>
      <c r="BTA98" s="20"/>
      <c r="BTB98" s="6"/>
      <c r="BTC98" s="52"/>
      <c r="BTD98" s="53"/>
      <c r="BTE98" s="44"/>
      <c r="BTF98" s="85"/>
      <c r="BTG98" s="36"/>
      <c r="BTH98" s="24"/>
      <c r="BTI98" s="36"/>
      <c r="BTJ98" s="24"/>
      <c r="BTK98" s="36"/>
      <c r="BTL98" s="24"/>
      <c r="BTM98" s="36"/>
      <c r="BTN98" s="24"/>
      <c r="BTO98" s="33"/>
      <c r="BTP98" s="85"/>
      <c r="BTQ98" s="20"/>
      <c r="BTR98" s="6"/>
      <c r="BTS98" s="52"/>
      <c r="BTT98" s="53"/>
      <c r="BTU98" s="44"/>
      <c r="BTV98" s="85"/>
      <c r="BTW98" s="36"/>
      <c r="BTX98" s="24"/>
      <c r="BTY98" s="36"/>
      <c r="BTZ98" s="24"/>
      <c r="BUA98" s="36"/>
      <c r="BUB98" s="24"/>
      <c r="BUC98" s="36"/>
      <c r="BUD98" s="24"/>
      <c r="BUE98" s="33"/>
      <c r="BUF98" s="85"/>
      <c r="BUG98" s="20"/>
      <c r="BUH98" s="6"/>
      <c r="BUI98" s="52"/>
      <c r="BUJ98" s="53"/>
      <c r="BUK98" s="44"/>
      <c r="BUL98" s="85"/>
      <c r="BUM98" s="36"/>
      <c r="BUN98" s="24"/>
      <c r="BUO98" s="36"/>
      <c r="BUP98" s="24"/>
      <c r="BUQ98" s="36"/>
      <c r="BUR98" s="24"/>
      <c r="BUS98" s="36"/>
      <c r="BUT98" s="24"/>
      <c r="BUU98" s="33"/>
      <c r="BUV98" s="85"/>
      <c r="BUW98" s="20"/>
      <c r="BUX98" s="6"/>
      <c r="BUY98" s="52"/>
      <c r="BUZ98" s="53"/>
      <c r="BVA98" s="44"/>
      <c r="BVB98" s="85"/>
      <c r="BVC98" s="36"/>
      <c r="BVD98" s="24"/>
      <c r="BVE98" s="36"/>
      <c r="BVF98" s="24"/>
      <c r="BVG98" s="36"/>
      <c r="BVH98" s="24"/>
      <c r="BVI98" s="36"/>
      <c r="BVJ98" s="24"/>
      <c r="BVK98" s="33"/>
      <c r="BVL98" s="85"/>
      <c r="BVM98" s="20"/>
      <c r="BVN98" s="6"/>
      <c r="BVO98" s="52"/>
      <c r="BVP98" s="53"/>
      <c r="BVQ98" s="44"/>
      <c r="BVR98" s="85"/>
      <c r="BVS98" s="36"/>
      <c r="BVT98" s="24"/>
      <c r="BVU98" s="36"/>
      <c r="BVV98" s="24"/>
      <c r="BVW98" s="36"/>
      <c r="BVX98" s="24"/>
      <c r="BVY98" s="36"/>
      <c r="BVZ98" s="24"/>
      <c r="BWA98" s="33"/>
      <c r="BWB98" s="85"/>
      <c r="BWC98" s="20"/>
      <c r="BWD98" s="6"/>
      <c r="BWE98" s="52"/>
      <c r="BWF98" s="53"/>
      <c r="BWG98" s="44"/>
      <c r="BWH98" s="85"/>
      <c r="BWI98" s="36"/>
      <c r="BWJ98" s="24"/>
      <c r="BWK98" s="36"/>
      <c r="BWL98" s="24"/>
      <c r="BWM98" s="36"/>
      <c r="BWN98" s="24"/>
      <c r="BWO98" s="36"/>
      <c r="BWP98" s="24"/>
      <c r="BWQ98" s="33"/>
      <c r="BWR98" s="85"/>
      <c r="BWS98" s="20"/>
      <c r="BWT98" s="6"/>
      <c r="BWU98" s="52"/>
      <c r="BWV98" s="53"/>
      <c r="BWW98" s="44"/>
      <c r="BWX98" s="85"/>
      <c r="BWY98" s="36"/>
      <c r="BWZ98" s="24"/>
      <c r="BXA98" s="36"/>
      <c r="BXB98" s="24"/>
      <c r="BXC98" s="36"/>
      <c r="BXD98" s="24"/>
      <c r="BXE98" s="36"/>
      <c r="BXF98" s="24"/>
      <c r="BXG98" s="33"/>
      <c r="BXH98" s="85"/>
      <c r="BXI98" s="20"/>
      <c r="BXJ98" s="6"/>
      <c r="BXK98" s="52"/>
      <c r="BXL98" s="53"/>
      <c r="BXM98" s="44"/>
      <c r="BXN98" s="85"/>
      <c r="BXO98" s="36"/>
      <c r="BXP98" s="24"/>
      <c r="BXQ98" s="36"/>
      <c r="BXR98" s="24"/>
      <c r="BXS98" s="36"/>
      <c r="BXT98" s="24"/>
      <c r="BXU98" s="36"/>
      <c r="BXV98" s="24"/>
      <c r="BXW98" s="33"/>
      <c r="BXX98" s="85"/>
      <c r="BXY98" s="20"/>
      <c r="BXZ98" s="6"/>
      <c r="BYA98" s="52"/>
      <c r="BYB98" s="53"/>
      <c r="BYC98" s="44"/>
      <c r="BYD98" s="85"/>
      <c r="BYE98" s="36"/>
      <c r="BYF98" s="24"/>
      <c r="BYG98" s="36"/>
      <c r="BYH98" s="24"/>
      <c r="BYI98" s="36"/>
      <c r="BYJ98" s="24"/>
      <c r="BYK98" s="36"/>
      <c r="BYL98" s="24"/>
      <c r="BYM98" s="33"/>
      <c r="BYN98" s="85"/>
      <c r="BYO98" s="20"/>
      <c r="BYP98" s="6"/>
      <c r="BYQ98" s="52"/>
      <c r="BYR98" s="53"/>
      <c r="BYS98" s="44"/>
      <c r="BYT98" s="85"/>
      <c r="BYU98" s="36"/>
      <c r="BYV98" s="24"/>
      <c r="BYW98" s="36"/>
      <c r="BYX98" s="24"/>
      <c r="BYY98" s="36"/>
      <c r="BYZ98" s="24"/>
      <c r="BZA98" s="36"/>
      <c r="BZB98" s="24"/>
      <c r="BZC98" s="33"/>
      <c r="BZD98" s="85"/>
      <c r="BZE98" s="20"/>
      <c r="BZF98" s="6"/>
      <c r="BZG98" s="52"/>
      <c r="BZH98" s="53"/>
      <c r="BZI98" s="44"/>
      <c r="BZJ98" s="85"/>
      <c r="BZK98" s="36"/>
      <c r="BZL98" s="24"/>
      <c r="BZM98" s="36"/>
      <c r="BZN98" s="24"/>
      <c r="BZO98" s="36"/>
      <c r="BZP98" s="24"/>
      <c r="BZQ98" s="36"/>
      <c r="BZR98" s="24"/>
      <c r="BZS98" s="33"/>
      <c r="BZT98" s="85"/>
      <c r="BZU98" s="20"/>
      <c r="BZV98" s="6"/>
      <c r="BZW98" s="52"/>
      <c r="BZX98" s="53"/>
      <c r="BZY98" s="44"/>
      <c r="BZZ98" s="85"/>
      <c r="CAA98" s="36"/>
      <c r="CAB98" s="24"/>
      <c r="CAC98" s="36"/>
      <c r="CAD98" s="24"/>
      <c r="CAE98" s="36"/>
      <c r="CAF98" s="24"/>
      <c r="CAG98" s="36"/>
      <c r="CAH98" s="24"/>
      <c r="CAI98" s="33"/>
      <c r="CAJ98" s="85"/>
      <c r="CAK98" s="20"/>
      <c r="CAL98" s="6"/>
      <c r="CAM98" s="52"/>
      <c r="CAN98" s="53"/>
      <c r="CAO98" s="44"/>
      <c r="CAP98" s="85"/>
      <c r="CAQ98" s="36"/>
      <c r="CAR98" s="24"/>
      <c r="CAS98" s="36"/>
      <c r="CAT98" s="24"/>
      <c r="CAU98" s="36"/>
      <c r="CAV98" s="24"/>
      <c r="CAW98" s="36"/>
      <c r="CAX98" s="24"/>
      <c r="CAY98" s="33"/>
      <c r="CAZ98" s="85"/>
      <c r="CBA98" s="20"/>
      <c r="CBB98" s="6"/>
      <c r="CBC98" s="52"/>
      <c r="CBD98" s="53"/>
      <c r="CBE98" s="44"/>
      <c r="CBF98" s="85"/>
      <c r="CBG98" s="36"/>
      <c r="CBH98" s="24"/>
      <c r="CBI98" s="36"/>
      <c r="CBJ98" s="24"/>
      <c r="CBK98" s="36"/>
      <c r="CBL98" s="24"/>
      <c r="CBM98" s="36"/>
      <c r="CBN98" s="24"/>
      <c r="CBO98" s="33"/>
      <c r="CBP98" s="85"/>
      <c r="CBQ98" s="20"/>
      <c r="CBR98" s="6"/>
      <c r="CBS98" s="52"/>
      <c r="CBT98" s="53"/>
      <c r="CBU98" s="44"/>
      <c r="CBV98" s="85"/>
      <c r="CBW98" s="36"/>
      <c r="CBX98" s="24"/>
      <c r="CBY98" s="36"/>
      <c r="CBZ98" s="24"/>
      <c r="CCA98" s="36"/>
      <c r="CCB98" s="24"/>
      <c r="CCC98" s="36"/>
      <c r="CCD98" s="24"/>
      <c r="CCE98" s="33"/>
      <c r="CCF98" s="85"/>
      <c r="CCG98" s="20"/>
      <c r="CCH98" s="6"/>
      <c r="CCI98" s="52"/>
      <c r="CCJ98" s="53"/>
      <c r="CCK98" s="44"/>
      <c r="CCL98" s="85"/>
      <c r="CCM98" s="36"/>
      <c r="CCN98" s="24"/>
      <c r="CCO98" s="36"/>
      <c r="CCP98" s="24"/>
      <c r="CCQ98" s="36"/>
      <c r="CCR98" s="24"/>
      <c r="CCS98" s="36"/>
      <c r="CCT98" s="24"/>
      <c r="CCU98" s="33"/>
      <c r="CCV98" s="85"/>
      <c r="CCW98" s="20"/>
      <c r="CCX98" s="6"/>
      <c r="CCY98" s="52"/>
      <c r="CCZ98" s="53"/>
      <c r="CDA98" s="44"/>
      <c r="CDB98" s="85"/>
      <c r="CDC98" s="36"/>
      <c r="CDD98" s="24"/>
      <c r="CDE98" s="36"/>
      <c r="CDF98" s="24"/>
      <c r="CDG98" s="36"/>
      <c r="CDH98" s="24"/>
      <c r="CDI98" s="36"/>
      <c r="CDJ98" s="24"/>
      <c r="CDK98" s="33"/>
      <c r="CDL98" s="85"/>
      <c r="CDM98" s="20"/>
      <c r="CDN98" s="6"/>
      <c r="CDO98" s="52"/>
      <c r="CDP98" s="53"/>
      <c r="CDQ98" s="44"/>
      <c r="CDR98" s="85"/>
      <c r="CDS98" s="36"/>
      <c r="CDT98" s="24"/>
      <c r="CDU98" s="36"/>
      <c r="CDV98" s="24"/>
      <c r="CDW98" s="36"/>
      <c r="CDX98" s="24"/>
      <c r="CDY98" s="36"/>
      <c r="CDZ98" s="24"/>
      <c r="CEA98" s="33"/>
      <c r="CEB98" s="85"/>
      <c r="CEC98" s="20"/>
      <c r="CED98" s="6"/>
      <c r="CEE98" s="52"/>
      <c r="CEF98" s="53"/>
      <c r="CEG98" s="44"/>
      <c r="CEH98" s="85"/>
      <c r="CEI98" s="36"/>
      <c r="CEJ98" s="24"/>
      <c r="CEK98" s="36"/>
      <c r="CEL98" s="24"/>
      <c r="CEM98" s="36"/>
      <c r="CEN98" s="24"/>
      <c r="CEO98" s="36"/>
      <c r="CEP98" s="24"/>
      <c r="CEQ98" s="33"/>
      <c r="CER98" s="85"/>
      <c r="CES98" s="20"/>
      <c r="CET98" s="6"/>
      <c r="CEU98" s="52"/>
      <c r="CEV98" s="53"/>
      <c r="CEW98" s="44"/>
      <c r="CEX98" s="85"/>
      <c r="CEY98" s="36"/>
      <c r="CEZ98" s="24"/>
      <c r="CFA98" s="36"/>
      <c r="CFB98" s="24"/>
      <c r="CFC98" s="36"/>
      <c r="CFD98" s="24"/>
      <c r="CFE98" s="36"/>
      <c r="CFF98" s="24"/>
      <c r="CFG98" s="33"/>
      <c r="CFH98" s="85"/>
      <c r="CFI98" s="20"/>
      <c r="CFJ98" s="6"/>
      <c r="CFK98" s="52"/>
      <c r="CFL98" s="53"/>
      <c r="CFM98" s="44"/>
      <c r="CFN98" s="85"/>
      <c r="CFO98" s="36"/>
      <c r="CFP98" s="24"/>
      <c r="CFQ98" s="36"/>
      <c r="CFR98" s="24"/>
      <c r="CFS98" s="36"/>
      <c r="CFT98" s="24"/>
      <c r="CFU98" s="36"/>
      <c r="CFV98" s="24"/>
      <c r="CFW98" s="33"/>
      <c r="CFX98" s="85"/>
      <c r="CFY98" s="20"/>
      <c r="CFZ98" s="6"/>
      <c r="CGA98" s="52"/>
      <c r="CGB98" s="53"/>
      <c r="CGC98" s="44"/>
      <c r="CGD98" s="85"/>
      <c r="CGE98" s="36"/>
      <c r="CGF98" s="24"/>
      <c r="CGG98" s="36"/>
      <c r="CGH98" s="24"/>
      <c r="CGI98" s="36"/>
      <c r="CGJ98" s="24"/>
      <c r="CGK98" s="36"/>
      <c r="CGL98" s="24"/>
      <c r="CGM98" s="33"/>
      <c r="CGN98" s="85"/>
      <c r="CGO98" s="20"/>
      <c r="CGP98" s="6"/>
      <c r="CGQ98" s="52"/>
      <c r="CGR98" s="53"/>
      <c r="CGS98" s="44"/>
      <c r="CGT98" s="85"/>
      <c r="CGU98" s="36"/>
      <c r="CGV98" s="24"/>
      <c r="CGW98" s="36"/>
      <c r="CGX98" s="24"/>
      <c r="CGY98" s="36"/>
      <c r="CGZ98" s="24"/>
      <c r="CHA98" s="36"/>
      <c r="CHB98" s="24"/>
      <c r="CHC98" s="33"/>
      <c r="CHD98" s="85"/>
      <c r="CHE98" s="20"/>
      <c r="CHF98" s="6"/>
      <c r="CHG98" s="52"/>
      <c r="CHH98" s="53"/>
      <c r="CHI98" s="44"/>
      <c r="CHJ98" s="85"/>
      <c r="CHK98" s="36"/>
      <c r="CHL98" s="24"/>
      <c r="CHM98" s="36"/>
      <c r="CHN98" s="24"/>
      <c r="CHO98" s="36"/>
      <c r="CHP98" s="24"/>
      <c r="CHQ98" s="36"/>
      <c r="CHR98" s="24"/>
      <c r="CHS98" s="33"/>
      <c r="CHT98" s="85"/>
      <c r="CHU98" s="20"/>
      <c r="CHV98" s="6"/>
      <c r="CHW98" s="52"/>
      <c r="CHX98" s="53"/>
      <c r="CHY98" s="44"/>
      <c r="CHZ98" s="85"/>
      <c r="CIA98" s="36"/>
      <c r="CIB98" s="24"/>
      <c r="CIC98" s="36"/>
      <c r="CID98" s="24"/>
      <c r="CIE98" s="36"/>
      <c r="CIF98" s="24"/>
      <c r="CIG98" s="36"/>
      <c r="CIH98" s="24"/>
      <c r="CII98" s="33"/>
      <c r="CIJ98" s="85"/>
      <c r="CIK98" s="20"/>
      <c r="CIL98" s="6"/>
      <c r="CIM98" s="52"/>
      <c r="CIN98" s="53"/>
      <c r="CIO98" s="44"/>
      <c r="CIP98" s="85"/>
      <c r="CIQ98" s="36"/>
      <c r="CIR98" s="24"/>
      <c r="CIS98" s="36"/>
      <c r="CIT98" s="24"/>
      <c r="CIU98" s="36"/>
      <c r="CIV98" s="24"/>
      <c r="CIW98" s="36"/>
      <c r="CIX98" s="24"/>
      <c r="CIY98" s="33"/>
      <c r="CIZ98" s="85"/>
      <c r="CJA98" s="20"/>
      <c r="CJB98" s="6"/>
      <c r="CJC98" s="52"/>
      <c r="CJD98" s="53"/>
      <c r="CJE98" s="44"/>
      <c r="CJF98" s="85"/>
      <c r="CJG98" s="36"/>
      <c r="CJH98" s="24"/>
      <c r="CJI98" s="36"/>
      <c r="CJJ98" s="24"/>
      <c r="CJK98" s="36"/>
      <c r="CJL98" s="24"/>
      <c r="CJM98" s="36"/>
      <c r="CJN98" s="24"/>
      <c r="CJO98" s="33"/>
      <c r="CJP98" s="85"/>
      <c r="CJQ98" s="20"/>
      <c r="CJR98" s="6"/>
      <c r="CJS98" s="52"/>
      <c r="CJT98" s="53"/>
      <c r="CJU98" s="44"/>
      <c r="CJV98" s="85"/>
      <c r="CJW98" s="36"/>
      <c r="CJX98" s="24"/>
      <c r="CJY98" s="36"/>
      <c r="CJZ98" s="24"/>
      <c r="CKA98" s="36"/>
      <c r="CKB98" s="24"/>
      <c r="CKC98" s="36"/>
      <c r="CKD98" s="24"/>
      <c r="CKE98" s="33"/>
      <c r="CKF98" s="85"/>
      <c r="CKG98" s="20"/>
      <c r="CKH98" s="6"/>
      <c r="CKI98" s="52"/>
      <c r="CKJ98" s="53"/>
      <c r="CKK98" s="44"/>
      <c r="CKL98" s="85"/>
      <c r="CKM98" s="36"/>
      <c r="CKN98" s="24"/>
      <c r="CKO98" s="36"/>
      <c r="CKP98" s="24"/>
      <c r="CKQ98" s="36"/>
      <c r="CKR98" s="24"/>
      <c r="CKS98" s="36"/>
      <c r="CKT98" s="24"/>
      <c r="CKU98" s="33"/>
      <c r="CKV98" s="85"/>
      <c r="CKW98" s="20"/>
      <c r="CKX98" s="6"/>
      <c r="CKY98" s="52"/>
      <c r="CKZ98" s="53"/>
      <c r="CLA98" s="44"/>
      <c r="CLB98" s="85"/>
      <c r="CLC98" s="36"/>
      <c r="CLD98" s="24"/>
      <c r="CLE98" s="36"/>
      <c r="CLF98" s="24"/>
      <c r="CLG98" s="36"/>
      <c r="CLH98" s="24"/>
      <c r="CLI98" s="36"/>
      <c r="CLJ98" s="24"/>
      <c r="CLK98" s="33"/>
      <c r="CLL98" s="85"/>
      <c r="CLM98" s="20"/>
      <c r="CLN98" s="6"/>
      <c r="CLO98" s="52"/>
      <c r="CLP98" s="53"/>
      <c r="CLQ98" s="44"/>
      <c r="CLR98" s="85"/>
      <c r="CLS98" s="36"/>
      <c r="CLT98" s="24"/>
      <c r="CLU98" s="36"/>
      <c r="CLV98" s="24"/>
      <c r="CLW98" s="36"/>
      <c r="CLX98" s="24"/>
      <c r="CLY98" s="36"/>
      <c r="CLZ98" s="24"/>
      <c r="CMA98" s="33"/>
      <c r="CMB98" s="85"/>
      <c r="CMC98" s="20"/>
      <c r="CMD98" s="6"/>
      <c r="CME98" s="52"/>
      <c r="CMF98" s="53"/>
      <c r="CMG98" s="44"/>
      <c r="CMH98" s="85"/>
      <c r="CMI98" s="36"/>
      <c r="CMJ98" s="24"/>
      <c r="CMK98" s="36"/>
      <c r="CML98" s="24"/>
      <c r="CMM98" s="36"/>
      <c r="CMN98" s="24"/>
      <c r="CMO98" s="36"/>
      <c r="CMP98" s="24"/>
      <c r="CMQ98" s="33"/>
      <c r="CMR98" s="85"/>
      <c r="CMS98" s="20"/>
      <c r="CMT98" s="6"/>
      <c r="CMU98" s="52"/>
      <c r="CMV98" s="53"/>
      <c r="CMW98" s="44"/>
      <c r="CMX98" s="85"/>
      <c r="CMY98" s="36"/>
      <c r="CMZ98" s="24"/>
      <c r="CNA98" s="36"/>
      <c r="CNB98" s="24"/>
      <c r="CNC98" s="36"/>
      <c r="CND98" s="24"/>
      <c r="CNE98" s="36"/>
      <c r="CNF98" s="24"/>
      <c r="CNG98" s="33"/>
      <c r="CNH98" s="85"/>
      <c r="CNI98" s="20"/>
      <c r="CNJ98" s="6"/>
      <c r="CNK98" s="52"/>
      <c r="CNL98" s="53"/>
      <c r="CNM98" s="44"/>
      <c r="CNN98" s="85"/>
      <c r="CNO98" s="36"/>
      <c r="CNP98" s="24"/>
      <c r="CNQ98" s="36"/>
      <c r="CNR98" s="24"/>
      <c r="CNS98" s="36"/>
      <c r="CNT98" s="24"/>
      <c r="CNU98" s="36"/>
      <c r="CNV98" s="24"/>
      <c r="CNW98" s="33"/>
      <c r="CNX98" s="85"/>
      <c r="CNY98" s="20"/>
      <c r="CNZ98" s="6"/>
      <c r="COA98" s="52"/>
      <c r="COB98" s="53"/>
      <c r="COC98" s="44"/>
      <c r="COD98" s="85"/>
      <c r="COE98" s="36"/>
      <c r="COF98" s="24"/>
      <c r="COG98" s="36"/>
      <c r="COH98" s="24"/>
      <c r="COI98" s="36"/>
      <c r="COJ98" s="24"/>
      <c r="COK98" s="36"/>
      <c r="COL98" s="24"/>
      <c r="COM98" s="33"/>
      <c r="CON98" s="85"/>
      <c r="COO98" s="20"/>
      <c r="COP98" s="6"/>
      <c r="COQ98" s="52"/>
      <c r="COR98" s="53"/>
      <c r="COS98" s="44"/>
      <c r="COT98" s="85"/>
      <c r="COU98" s="36"/>
      <c r="COV98" s="24"/>
      <c r="COW98" s="36"/>
      <c r="COX98" s="24"/>
      <c r="COY98" s="36"/>
      <c r="COZ98" s="24"/>
      <c r="CPA98" s="36"/>
      <c r="CPB98" s="24"/>
      <c r="CPC98" s="33"/>
      <c r="CPD98" s="85"/>
      <c r="CPE98" s="20"/>
      <c r="CPF98" s="6"/>
      <c r="CPG98" s="52"/>
      <c r="CPH98" s="53"/>
      <c r="CPI98" s="44"/>
      <c r="CPJ98" s="85"/>
      <c r="CPK98" s="36"/>
      <c r="CPL98" s="24"/>
      <c r="CPM98" s="36"/>
      <c r="CPN98" s="24"/>
      <c r="CPO98" s="36"/>
      <c r="CPP98" s="24"/>
      <c r="CPQ98" s="36"/>
      <c r="CPR98" s="24"/>
      <c r="CPS98" s="33"/>
      <c r="CPT98" s="85"/>
      <c r="CPU98" s="20"/>
      <c r="CPV98" s="6"/>
      <c r="CPW98" s="52"/>
      <c r="CPX98" s="53"/>
      <c r="CPY98" s="44"/>
      <c r="CPZ98" s="85"/>
      <c r="CQA98" s="36"/>
      <c r="CQB98" s="24"/>
      <c r="CQC98" s="36"/>
      <c r="CQD98" s="24"/>
      <c r="CQE98" s="36"/>
      <c r="CQF98" s="24"/>
      <c r="CQG98" s="36"/>
      <c r="CQH98" s="24"/>
      <c r="CQI98" s="33"/>
      <c r="CQJ98" s="85"/>
      <c r="CQK98" s="20"/>
      <c r="CQL98" s="6"/>
      <c r="CQM98" s="52"/>
      <c r="CQN98" s="53"/>
      <c r="CQO98" s="44"/>
      <c r="CQP98" s="85"/>
      <c r="CQQ98" s="36"/>
      <c r="CQR98" s="24"/>
      <c r="CQS98" s="36"/>
      <c r="CQT98" s="24"/>
      <c r="CQU98" s="36"/>
      <c r="CQV98" s="24"/>
      <c r="CQW98" s="36"/>
      <c r="CQX98" s="24"/>
      <c r="CQY98" s="33"/>
      <c r="CQZ98" s="85"/>
      <c r="CRA98" s="20"/>
      <c r="CRB98" s="6"/>
      <c r="CRC98" s="52"/>
      <c r="CRD98" s="53"/>
      <c r="CRE98" s="44"/>
      <c r="CRF98" s="85"/>
      <c r="CRG98" s="36"/>
      <c r="CRH98" s="24"/>
      <c r="CRI98" s="36"/>
      <c r="CRJ98" s="24"/>
      <c r="CRK98" s="36"/>
      <c r="CRL98" s="24"/>
      <c r="CRM98" s="36"/>
      <c r="CRN98" s="24"/>
      <c r="CRO98" s="33"/>
      <c r="CRP98" s="85"/>
      <c r="CRQ98" s="20"/>
      <c r="CRR98" s="6"/>
      <c r="CRS98" s="52"/>
      <c r="CRT98" s="53"/>
      <c r="CRU98" s="44"/>
      <c r="CRV98" s="85"/>
      <c r="CRW98" s="36"/>
      <c r="CRX98" s="24"/>
      <c r="CRY98" s="36"/>
      <c r="CRZ98" s="24"/>
      <c r="CSA98" s="36"/>
      <c r="CSB98" s="24"/>
      <c r="CSC98" s="36"/>
      <c r="CSD98" s="24"/>
      <c r="CSE98" s="33"/>
      <c r="CSF98" s="85"/>
      <c r="CSG98" s="20"/>
      <c r="CSH98" s="6"/>
      <c r="CSI98" s="52"/>
      <c r="CSJ98" s="53"/>
      <c r="CSK98" s="44"/>
      <c r="CSL98" s="85"/>
      <c r="CSM98" s="36"/>
      <c r="CSN98" s="24"/>
      <c r="CSO98" s="36"/>
      <c r="CSP98" s="24"/>
      <c r="CSQ98" s="36"/>
      <c r="CSR98" s="24"/>
      <c r="CSS98" s="36"/>
      <c r="CST98" s="24"/>
      <c r="CSU98" s="33"/>
      <c r="CSV98" s="85"/>
      <c r="CSW98" s="20"/>
      <c r="CSX98" s="6"/>
      <c r="CSY98" s="52"/>
      <c r="CSZ98" s="53"/>
      <c r="CTA98" s="44"/>
      <c r="CTB98" s="85"/>
      <c r="CTC98" s="36"/>
      <c r="CTD98" s="24"/>
      <c r="CTE98" s="36"/>
      <c r="CTF98" s="24"/>
      <c r="CTG98" s="36"/>
      <c r="CTH98" s="24"/>
      <c r="CTI98" s="36"/>
      <c r="CTJ98" s="24"/>
      <c r="CTK98" s="33"/>
      <c r="CTL98" s="85"/>
      <c r="CTM98" s="20"/>
      <c r="CTN98" s="6"/>
      <c r="CTO98" s="52"/>
      <c r="CTP98" s="53"/>
      <c r="CTQ98" s="44"/>
      <c r="CTR98" s="85"/>
      <c r="CTS98" s="36"/>
      <c r="CTT98" s="24"/>
      <c r="CTU98" s="36"/>
      <c r="CTV98" s="24"/>
      <c r="CTW98" s="36"/>
      <c r="CTX98" s="24"/>
      <c r="CTY98" s="36"/>
      <c r="CTZ98" s="24"/>
      <c r="CUA98" s="33"/>
      <c r="CUB98" s="85"/>
      <c r="CUC98" s="20"/>
      <c r="CUD98" s="6"/>
      <c r="CUE98" s="52"/>
      <c r="CUF98" s="53"/>
      <c r="CUG98" s="44"/>
      <c r="CUH98" s="85"/>
      <c r="CUI98" s="36"/>
      <c r="CUJ98" s="24"/>
      <c r="CUK98" s="36"/>
      <c r="CUL98" s="24"/>
      <c r="CUM98" s="36"/>
      <c r="CUN98" s="24"/>
      <c r="CUO98" s="36"/>
      <c r="CUP98" s="24"/>
      <c r="CUQ98" s="33"/>
      <c r="CUR98" s="85"/>
      <c r="CUS98" s="20"/>
      <c r="CUT98" s="6"/>
      <c r="CUU98" s="52"/>
      <c r="CUV98" s="53"/>
      <c r="CUW98" s="44"/>
      <c r="CUX98" s="85"/>
      <c r="CUY98" s="36"/>
      <c r="CUZ98" s="24"/>
      <c r="CVA98" s="36"/>
      <c r="CVB98" s="24"/>
      <c r="CVC98" s="36"/>
      <c r="CVD98" s="24"/>
      <c r="CVE98" s="36"/>
      <c r="CVF98" s="24"/>
      <c r="CVG98" s="33"/>
      <c r="CVH98" s="85"/>
      <c r="CVI98" s="20"/>
      <c r="CVJ98" s="6"/>
      <c r="CVK98" s="52"/>
      <c r="CVL98" s="53"/>
      <c r="CVM98" s="44"/>
      <c r="CVN98" s="85"/>
      <c r="CVO98" s="36"/>
      <c r="CVP98" s="24"/>
      <c r="CVQ98" s="36"/>
      <c r="CVR98" s="24"/>
      <c r="CVS98" s="36"/>
      <c r="CVT98" s="24"/>
      <c r="CVU98" s="36"/>
      <c r="CVV98" s="24"/>
      <c r="CVW98" s="33"/>
      <c r="CVX98" s="85"/>
      <c r="CVY98" s="20"/>
      <c r="CVZ98" s="6"/>
      <c r="CWA98" s="52"/>
      <c r="CWB98" s="53"/>
      <c r="CWC98" s="44"/>
      <c r="CWD98" s="85"/>
      <c r="CWE98" s="36"/>
      <c r="CWF98" s="24"/>
      <c r="CWG98" s="36"/>
      <c r="CWH98" s="24"/>
      <c r="CWI98" s="36"/>
      <c r="CWJ98" s="24"/>
      <c r="CWK98" s="36"/>
      <c r="CWL98" s="24"/>
      <c r="CWM98" s="33"/>
      <c r="CWN98" s="85"/>
      <c r="CWO98" s="20"/>
      <c r="CWP98" s="6"/>
      <c r="CWQ98" s="52"/>
      <c r="CWR98" s="53"/>
      <c r="CWS98" s="44"/>
      <c r="CWT98" s="85"/>
      <c r="CWU98" s="36"/>
      <c r="CWV98" s="24"/>
      <c r="CWW98" s="36"/>
      <c r="CWX98" s="24"/>
      <c r="CWY98" s="36"/>
      <c r="CWZ98" s="24"/>
      <c r="CXA98" s="36"/>
      <c r="CXB98" s="24"/>
      <c r="CXC98" s="33"/>
      <c r="CXD98" s="85"/>
      <c r="CXE98" s="20"/>
      <c r="CXF98" s="6"/>
      <c r="CXG98" s="52"/>
      <c r="CXH98" s="53"/>
      <c r="CXI98" s="44"/>
      <c r="CXJ98" s="85"/>
      <c r="CXK98" s="36"/>
      <c r="CXL98" s="24"/>
      <c r="CXM98" s="36"/>
      <c r="CXN98" s="24"/>
      <c r="CXO98" s="36"/>
      <c r="CXP98" s="24"/>
      <c r="CXQ98" s="36"/>
      <c r="CXR98" s="24"/>
      <c r="CXS98" s="33"/>
      <c r="CXT98" s="85"/>
      <c r="CXU98" s="20"/>
      <c r="CXV98" s="6"/>
      <c r="CXW98" s="52"/>
      <c r="CXX98" s="53"/>
      <c r="CXY98" s="44"/>
      <c r="CXZ98" s="85"/>
      <c r="CYA98" s="36"/>
      <c r="CYB98" s="24"/>
      <c r="CYC98" s="36"/>
      <c r="CYD98" s="24"/>
      <c r="CYE98" s="36"/>
      <c r="CYF98" s="24"/>
      <c r="CYG98" s="36"/>
      <c r="CYH98" s="24"/>
      <c r="CYI98" s="33"/>
      <c r="CYJ98" s="85"/>
      <c r="CYK98" s="20"/>
      <c r="CYL98" s="6"/>
      <c r="CYM98" s="52"/>
      <c r="CYN98" s="53"/>
      <c r="CYO98" s="44"/>
      <c r="CYP98" s="85"/>
      <c r="CYQ98" s="36"/>
      <c r="CYR98" s="24"/>
      <c r="CYS98" s="36"/>
      <c r="CYT98" s="24"/>
      <c r="CYU98" s="36"/>
      <c r="CYV98" s="24"/>
      <c r="CYW98" s="36"/>
      <c r="CYX98" s="24"/>
      <c r="CYY98" s="33"/>
      <c r="CYZ98" s="85"/>
      <c r="CZA98" s="20"/>
      <c r="CZB98" s="6"/>
      <c r="CZC98" s="52"/>
      <c r="CZD98" s="53"/>
      <c r="CZE98" s="44"/>
      <c r="CZF98" s="85"/>
      <c r="CZG98" s="36"/>
      <c r="CZH98" s="24"/>
      <c r="CZI98" s="36"/>
      <c r="CZJ98" s="24"/>
      <c r="CZK98" s="36"/>
      <c r="CZL98" s="24"/>
      <c r="CZM98" s="36"/>
      <c r="CZN98" s="24"/>
      <c r="CZO98" s="33"/>
      <c r="CZP98" s="85"/>
      <c r="CZQ98" s="20"/>
      <c r="CZR98" s="6"/>
      <c r="CZS98" s="52"/>
      <c r="CZT98" s="53"/>
      <c r="CZU98" s="44"/>
      <c r="CZV98" s="85"/>
      <c r="CZW98" s="36"/>
      <c r="CZX98" s="24"/>
      <c r="CZY98" s="36"/>
      <c r="CZZ98" s="24"/>
      <c r="DAA98" s="36"/>
      <c r="DAB98" s="24"/>
      <c r="DAC98" s="36"/>
      <c r="DAD98" s="24"/>
      <c r="DAE98" s="33"/>
      <c r="DAF98" s="85"/>
      <c r="DAG98" s="20"/>
      <c r="DAH98" s="6"/>
      <c r="DAI98" s="52"/>
      <c r="DAJ98" s="53"/>
      <c r="DAK98" s="44"/>
      <c r="DAL98" s="85"/>
      <c r="DAM98" s="36"/>
      <c r="DAN98" s="24"/>
      <c r="DAO98" s="36"/>
      <c r="DAP98" s="24"/>
      <c r="DAQ98" s="36"/>
      <c r="DAR98" s="24"/>
      <c r="DAS98" s="36"/>
      <c r="DAT98" s="24"/>
      <c r="DAU98" s="33"/>
      <c r="DAV98" s="85"/>
      <c r="DAW98" s="20"/>
      <c r="DAX98" s="6"/>
      <c r="DAY98" s="52"/>
      <c r="DAZ98" s="53"/>
      <c r="DBA98" s="44"/>
      <c r="DBB98" s="85"/>
      <c r="DBC98" s="36"/>
      <c r="DBD98" s="24"/>
      <c r="DBE98" s="36"/>
      <c r="DBF98" s="24"/>
      <c r="DBG98" s="36"/>
      <c r="DBH98" s="24"/>
      <c r="DBI98" s="36"/>
      <c r="DBJ98" s="24"/>
      <c r="DBK98" s="33"/>
      <c r="DBL98" s="85"/>
      <c r="DBM98" s="20"/>
      <c r="DBN98" s="6"/>
      <c r="DBO98" s="52"/>
      <c r="DBP98" s="53"/>
      <c r="DBQ98" s="44"/>
      <c r="DBR98" s="85"/>
      <c r="DBS98" s="36"/>
      <c r="DBT98" s="24"/>
      <c r="DBU98" s="36"/>
      <c r="DBV98" s="24"/>
      <c r="DBW98" s="36"/>
      <c r="DBX98" s="24"/>
      <c r="DBY98" s="36"/>
      <c r="DBZ98" s="24"/>
      <c r="DCA98" s="33"/>
      <c r="DCB98" s="85"/>
      <c r="DCC98" s="20"/>
      <c r="DCD98" s="6"/>
      <c r="DCE98" s="52"/>
      <c r="DCF98" s="53"/>
      <c r="DCG98" s="44"/>
      <c r="DCH98" s="85"/>
      <c r="DCI98" s="36"/>
      <c r="DCJ98" s="24"/>
      <c r="DCK98" s="36"/>
      <c r="DCL98" s="24"/>
      <c r="DCM98" s="36"/>
      <c r="DCN98" s="24"/>
      <c r="DCO98" s="36"/>
      <c r="DCP98" s="24"/>
      <c r="DCQ98" s="33"/>
      <c r="DCR98" s="85"/>
      <c r="DCS98" s="20"/>
      <c r="DCT98" s="6"/>
      <c r="DCU98" s="52"/>
      <c r="DCV98" s="53"/>
      <c r="DCW98" s="44"/>
      <c r="DCX98" s="85"/>
      <c r="DCY98" s="36"/>
      <c r="DCZ98" s="24"/>
      <c r="DDA98" s="36"/>
      <c r="DDB98" s="24"/>
      <c r="DDC98" s="36"/>
      <c r="DDD98" s="24"/>
      <c r="DDE98" s="36"/>
      <c r="DDF98" s="24"/>
      <c r="DDG98" s="33"/>
      <c r="DDH98" s="85"/>
      <c r="DDI98" s="20"/>
      <c r="DDJ98" s="6"/>
      <c r="DDK98" s="52"/>
      <c r="DDL98" s="53"/>
      <c r="DDM98" s="44"/>
      <c r="DDN98" s="85"/>
      <c r="DDO98" s="36"/>
      <c r="DDP98" s="24"/>
      <c r="DDQ98" s="36"/>
      <c r="DDR98" s="24"/>
      <c r="DDS98" s="36"/>
      <c r="DDT98" s="24"/>
      <c r="DDU98" s="36"/>
      <c r="DDV98" s="24"/>
      <c r="DDW98" s="33"/>
      <c r="DDX98" s="85"/>
      <c r="DDY98" s="20"/>
      <c r="DDZ98" s="6"/>
      <c r="DEA98" s="52"/>
      <c r="DEB98" s="53"/>
      <c r="DEC98" s="44"/>
      <c r="DED98" s="85"/>
      <c r="DEE98" s="36"/>
      <c r="DEF98" s="24"/>
      <c r="DEG98" s="36"/>
      <c r="DEH98" s="24"/>
      <c r="DEI98" s="36"/>
      <c r="DEJ98" s="24"/>
      <c r="DEK98" s="36"/>
      <c r="DEL98" s="24"/>
      <c r="DEM98" s="33"/>
      <c r="DEN98" s="85"/>
      <c r="DEO98" s="20"/>
      <c r="DEP98" s="6"/>
      <c r="DEQ98" s="52"/>
      <c r="DER98" s="53"/>
      <c r="DES98" s="44"/>
      <c r="DET98" s="85"/>
      <c r="DEU98" s="36"/>
      <c r="DEV98" s="24"/>
      <c r="DEW98" s="36"/>
      <c r="DEX98" s="24"/>
      <c r="DEY98" s="36"/>
      <c r="DEZ98" s="24"/>
      <c r="DFA98" s="36"/>
      <c r="DFB98" s="24"/>
      <c r="DFC98" s="33"/>
      <c r="DFD98" s="85"/>
      <c r="DFE98" s="20"/>
      <c r="DFF98" s="6"/>
      <c r="DFG98" s="52"/>
      <c r="DFH98" s="53"/>
      <c r="DFI98" s="44"/>
      <c r="DFJ98" s="85"/>
      <c r="DFK98" s="36"/>
      <c r="DFL98" s="24"/>
      <c r="DFM98" s="36"/>
      <c r="DFN98" s="24"/>
      <c r="DFO98" s="36"/>
      <c r="DFP98" s="24"/>
      <c r="DFQ98" s="36"/>
      <c r="DFR98" s="24"/>
      <c r="DFS98" s="33"/>
      <c r="DFT98" s="85"/>
      <c r="DFU98" s="20"/>
      <c r="DFV98" s="6"/>
      <c r="DFW98" s="52"/>
      <c r="DFX98" s="53"/>
      <c r="DFY98" s="44"/>
      <c r="DFZ98" s="85"/>
      <c r="DGA98" s="36"/>
      <c r="DGB98" s="24"/>
      <c r="DGC98" s="36"/>
      <c r="DGD98" s="24"/>
      <c r="DGE98" s="36"/>
      <c r="DGF98" s="24"/>
      <c r="DGG98" s="36"/>
      <c r="DGH98" s="24"/>
      <c r="DGI98" s="33"/>
      <c r="DGJ98" s="85"/>
      <c r="DGK98" s="20"/>
      <c r="DGL98" s="6"/>
      <c r="DGM98" s="52"/>
      <c r="DGN98" s="53"/>
      <c r="DGO98" s="44"/>
      <c r="DGP98" s="85"/>
      <c r="DGQ98" s="36"/>
      <c r="DGR98" s="24"/>
      <c r="DGS98" s="36"/>
      <c r="DGT98" s="24"/>
      <c r="DGU98" s="36"/>
      <c r="DGV98" s="24"/>
      <c r="DGW98" s="36"/>
      <c r="DGX98" s="24"/>
      <c r="DGY98" s="33"/>
      <c r="DGZ98" s="85"/>
      <c r="DHA98" s="20"/>
      <c r="DHB98" s="6"/>
      <c r="DHC98" s="52"/>
      <c r="DHD98" s="53"/>
      <c r="DHE98" s="44"/>
      <c r="DHF98" s="85"/>
      <c r="DHG98" s="36"/>
      <c r="DHH98" s="24"/>
      <c r="DHI98" s="36"/>
      <c r="DHJ98" s="24"/>
      <c r="DHK98" s="36"/>
      <c r="DHL98" s="24"/>
      <c r="DHM98" s="36"/>
      <c r="DHN98" s="24"/>
      <c r="DHO98" s="33"/>
      <c r="DHP98" s="85"/>
      <c r="DHQ98" s="20"/>
      <c r="DHR98" s="6"/>
      <c r="DHS98" s="52"/>
      <c r="DHT98" s="53"/>
      <c r="DHU98" s="44"/>
      <c r="DHV98" s="85"/>
      <c r="DHW98" s="36"/>
      <c r="DHX98" s="24"/>
      <c r="DHY98" s="36"/>
      <c r="DHZ98" s="24"/>
      <c r="DIA98" s="36"/>
      <c r="DIB98" s="24"/>
      <c r="DIC98" s="36"/>
      <c r="DID98" s="24"/>
      <c r="DIE98" s="33"/>
      <c r="DIF98" s="85"/>
      <c r="DIG98" s="20"/>
      <c r="DIH98" s="6"/>
      <c r="DII98" s="52"/>
      <c r="DIJ98" s="53"/>
      <c r="DIK98" s="44"/>
      <c r="DIL98" s="85"/>
      <c r="DIM98" s="36"/>
      <c r="DIN98" s="24"/>
      <c r="DIO98" s="36"/>
      <c r="DIP98" s="24"/>
      <c r="DIQ98" s="36"/>
      <c r="DIR98" s="24"/>
      <c r="DIS98" s="36"/>
      <c r="DIT98" s="24"/>
      <c r="DIU98" s="33"/>
      <c r="DIV98" s="85"/>
      <c r="DIW98" s="20"/>
      <c r="DIX98" s="6"/>
      <c r="DIY98" s="52"/>
      <c r="DIZ98" s="53"/>
      <c r="DJA98" s="44"/>
      <c r="DJB98" s="85"/>
      <c r="DJC98" s="36"/>
      <c r="DJD98" s="24"/>
      <c r="DJE98" s="36"/>
      <c r="DJF98" s="24"/>
      <c r="DJG98" s="36"/>
      <c r="DJH98" s="24"/>
      <c r="DJI98" s="36"/>
      <c r="DJJ98" s="24"/>
      <c r="DJK98" s="33"/>
      <c r="DJL98" s="85"/>
      <c r="DJM98" s="20"/>
      <c r="DJN98" s="6"/>
      <c r="DJO98" s="52"/>
      <c r="DJP98" s="53"/>
      <c r="DJQ98" s="44"/>
      <c r="DJR98" s="85"/>
      <c r="DJS98" s="36"/>
      <c r="DJT98" s="24"/>
      <c r="DJU98" s="36"/>
      <c r="DJV98" s="24"/>
      <c r="DJW98" s="36"/>
      <c r="DJX98" s="24"/>
      <c r="DJY98" s="36"/>
      <c r="DJZ98" s="24"/>
      <c r="DKA98" s="33"/>
      <c r="DKB98" s="85"/>
      <c r="DKC98" s="20"/>
      <c r="DKD98" s="6"/>
      <c r="DKE98" s="52"/>
      <c r="DKF98" s="53"/>
      <c r="DKG98" s="44"/>
      <c r="DKH98" s="85"/>
      <c r="DKI98" s="36"/>
      <c r="DKJ98" s="24"/>
      <c r="DKK98" s="36"/>
      <c r="DKL98" s="24"/>
      <c r="DKM98" s="36"/>
      <c r="DKN98" s="24"/>
      <c r="DKO98" s="36"/>
      <c r="DKP98" s="24"/>
      <c r="DKQ98" s="33"/>
      <c r="DKR98" s="85"/>
      <c r="DKS98" s="20"/>
      <c r="DKT98" s="6"/>
      <c r="DKU98" s="52"/>
      <c r="DKV98" s="53"/>
      <c r="DKW98" s="44"/>
      <c r="DKX98" s="85"/>
      <c r="DKY98" s="36"/>
      <c r="DKZ98" s="24"/>
      <c r="DLA98" s="36"/>
      <c r="DLB98" s="24"/>
      <c r="DLC98" s="36"/>
      <c r="DLD98" s="24"/>
      <c r="DLE98" s="36"/>
      <c r="DLF98" s="24"/>
      <c r="DLG98" s="33"/>
      <c r="DLH98" s="85"/>
      <c r="DLI98" s="20"/>
      <c r="DLJ98" s="6"/>
      <c r="DLK98" s="52"/>
      <c r="DLL98" s="53"/>
      <c r="DLM98" s="44"/>
      <c r="DLN98" s="85"/>
      <c r="DLO98" s="36"/>
      <c r="DLP98" s="24"/>
      <c r="DLQ98" s="36"/>
      <c r="DLR98" s="24"/>
      <c r="DLS98" s="36"/>
      <c r="DLT98" s="24"/>
      <c r="DLU98" s="36"/>
      <c r="DLV98" s="24"/>
      <c r="DLW98" s="33"/>
      <c r="DLX98" s="85"/>
      <c r="DLY98" s="20"/>
      <c r="DLZ98" s="6"/>
      <c r="DMA98" s="52"/>
      <c r="DMB98" s="53"/>
      <c r="DMC98" s="44"/>
      <c r="DMD98" s="85"/>
      <c r="DME98" s="36"/>
      <c r="DMF98" s="24"/>
      <c r="DMG98" s="36"/>
      <c r="DMH98" s="24"/>
      <c r="DMI98" s="36"/>
      <c r="DMJ98" s="24"/>
      <c r="DMK98" s="36"/>
      <c r="DML98" s="24"/>
      <c r="DMM98" s="33"/>
      <c r="DMN98" s="85"/>
      <c r="DMO98" s="20"/>
      <c r="DMP98" s="6"/>
      <c r="DMQ98" s="52"/>
      <c r="DMR98" s="53"/>
      <c r="DMS98" s="44"/>
      <c r="DMT98" s="85"/>
      <c r="DMU98" s="36"/>
      <c r="DMV98" s="24"/>
      <c r="DMW98" s="36"/>
      <c r="DMX98" s="24"/>
      <c r="DMY98" s="36"/>
      <c r="DMZ98" s="24"/>
      <c r="DNA98" s="36"/>
      <c r="DNB98" s="24"/>
      <c r="DNC98" s="33"/>
      <c r="DND98" s="85"/>
      <c r="DNE98" s="20"/>
      <c r="DNF98" s="6"/>
      <c r="DNG98" s="52"/>
      <c r="DNH98" s="53"/>
      <c r="DNI98" s="44"/>
      <c r="DNJ98" s="85"/>
      <c r="DNK98" s="36"/>
      <c r="DNL98" s="24"/>
      <c r="DNM98" s="36"/>
      <c r="DNN98" s="24"/>
      <c r="DNO98" s="36"/>
      <c r="DNP98" s="24"/>
      <c r="DNQ98" s="36"/>
      <c r="DNR98" s="24"/>
      <c r="DNS98" s="33"/>
      <c r="DNT98" s="85"/>
      <c r="DNU98" s="20"/>
      <c r="DNV98" s="6"/>
      <c r="DNW98" s="52"/>
      <c r="DNX98" s="53"/>
      <c r="DNY98" s="44"/>
      <c r="DNZ98" s="85"/>
      <c r="DOA98" s="36"/>
      <c r="DOB98" s="24"/>
      <c r="DOC98" s="36"/>
      <c r="DOD98" s="24"/>
      <c r="DOE98" s="36"/>
      <c r="DOF98" s="24"/>
      <c r="DOG98" s="36"/>
      <c r="DOH98" s="24"/>
      <c r="DOI98" s="33"/>
      <c r="DOJ98" s="85"/>
      <c r="DOK98" s="20"/>
      <c r="DOL98" s="6"/>
      <c r="DOM98" s="52"/>
      <c r="DON98" s="53"/>
      <c r="DOO98" s="44"/>
      <c r="DOP98" s="85"/>
      <c r="DOQ98" s="36"/>
      <c r="DOR98" s="24"/>
      <c r="DOS98" s="36"/>
      <c r="DOT98" s="24"/>
      <c r="DOU98" s="36"/>
      <c r="DOV98" s="24"/>
      <c r="DOW98" s="36"/>
      <c r="DOX98" s="24"/>
      <c r="DOY98" s="33"/>
      <c r="DOZ98" s="85"/>
      <c r="DPA98" s="20"/>
      <c r="DPB98" s="6"/>
      <c r="DPC98" s="52"/>
      <c r="DPD98" s="53"/>
      <c r="DPE98" s="44"/>
      <c r="DPF98" s="85"/>
      <c r="DPG98" s="36"/>
      <c r="DPH98" s="24"/>
      <c r="DPI98" s="36"/>
      <c r="DPJ98" s="24"/>
      <c r="DPK98" s="36"/>
      <c r="DPL98" s="24"/>
      <c r="DPM98" s="36"/>
      <c r="DPN98" s="24"/>
      <c r="DPO98" s="33"/>
      <c r="DPP98" s="85"/>
      <c r="DPQ98" s="20"/>
      <c r="DPR98" s="6"/>
      <c r="DPS98" s="52"/>
      <c r="DPT98" s="53"/>
      <c r="DPU98" s="44"/>
      <c r="DPV98" s="85"/>
      <c r="DPW98" s="36"/>
      <c r="DPX98" s="24"/>
      <c r="DPY98" s="36"/>
      <c r="DPZ98" s="24"/>
      <c r="DQA98" s="36"/>
      <c r="DQB98" s="24"/>
      <c r="DQC98" s="36"/>
      <c r="DQD98" s="24"/>
      <c r="DQE98" s="33"/>
      <c r="DQF98" s="85"/>
      <c r="DQG98" s="20"/>
      <c r="DQH98" s="6"/>
      <c r="DQI98" s="52"/>
      <c r="DQJ98" s="53"/>
      <c r="DQK98" s="44"/>
      <c r="DQL98" s="85"/>
      <c r="DQM98" s="36"/>
      <c r="DQN98" s="24"/>
      <c r="DQO98" s="36"/>
      <c r="DQP98" s="24"/>
      <c r="DQQ98" s="36"/>
      <c r="DQR98" s="24"/>
      <c r="DQS98" s="36"/>
      <c r="DQT98" s="24"/>
      <c r="DQU98" s="33"/>
      <c r="DQV98" s="85"/>
      <c r="DQW98" s="20"/>
      <c r="DQX98" s="6"/>
      <c r="DQY98" s="52"/>
      <c r="DQZ98" s="53"/>
      <c r="DRA98" s="44"/>
      <c r="DRB98" s="85"/>
      <c r="DRC98" s="36"/>
      <c r="DRD98" s="24"/>
      <c r="DRE98" s="36"/>
      <c r="DRF98" s="24"/>
      <c r="DRG98" s="36"/>
      <c r="DRH98" s="24"/>
      <c r="DRI98" s="36"/>
      <c r="DRJ98" s="24"/>
      <c r="DRK98" s="33"/>
      <c r="DRL98" s="85"/>
      <c r="DRM98" s="20"/>
      <c r="DRN98" s="6"/>
      <c r="DRO98" s="52"/>
      <c r="DRP98" s="53"/>
      <c r="DRQ98" s="44"/>
      <c r="DRR98" s="85"/>
      <c r="DRS98" s="36"/>
      <c r="DRT98" s="24"/>
      <c r="DRU98" s="36"/>
      <c r="DRV98" s="24"/>
      <c r="DRW98" s="36"/>
      <c r="DRX98" s="24"/>
      <c r="DRY98" s="36"/>
      <c r="DRZ98" s="24"/>
      <c r="DSA98" s="33"/>
      <c r="DSB98" s="85"/>
      <c r="DSC98" s="20"/>
      <c r="DSD98" s="6"/>
      <c r="DSE98" s="52"/>
      <c r="DSF98" s="53"/>
      <c r="DSG98" s="44"/>
      <c r="DSH98" s="85"/>
      <c r="DSI98" s="36"/>
      <c r="DSJ98" s="24"/>
      <c r="DSK98" s="36"/>
      <c r="DSL98" s="24"/>
      <c r="DSM98" s="36"/>
      <c r="DSN98" s="24"/>
      <c r="DSO98" s="36"/>
      <c r="DSP98" s="24"/>
      <c r="DSQ98" s="33"/>
      <c r="DSR98" s="85"/>
      <c r="DSS98" s="20"/>
      <c r="DST98" s="6"/>
      <c r="DSU98" s="52"/>
      <c r="DSV98" s="53"/>
      <c r="DSW98" s="44"/>
      <c r="DSX98" s="85"/>
      <c r="DSY98" s="36"/>
      <c r="DSZ98" s="24"/>
      <c r="DTA98" s="36"/>
      <c r="DTB98" s="24"/>
      <c r="DTC98" s="36"/>
      <c r="DTD98" s="24"/>
      <c r="DTE98" s="36"/>
      <c r="DTF98" s="24"/>
      <c r="DTG98" s="33"/>
      <c r="DTH98" s="85"/>
      <c r="DTI98" s="20"/>
      <c r="DTJ98" s="6"/>
      <c r="DTK98" s="52"/>
      <c r="DTL98" s="53"/>
      <c r="DTM98" s="44"/>
      <c r="DTN98" s="85"/>
      <c r="DTO98" s="36"/>
      <c r="DTP98" s="24"/>
      <c r="DTQ98" s="36"/>
      <c r="DTR98" s="24"/>
      <c r="DTS98" s="36"/>
      <c r="DTT98" s="24"/>
      <c r="DTU98" s="36"/>
      <c r="DTV98" s="24"/>
      <c r="DTW98" s="33"/>
      <c r="DTX98" s="85"/>
      <c r="DTY98" s="20"/>
      <c r="DTZ98" s="6"/>
      <c r="DUA98" s="52"/>
      <c r="DUB98" s="53"/>
      <c r="DUC98" s="44"/>
      <c r="DUD98" s="85"/>
      <c r="DUE98" s="36"/>
      <c r="DUF98" s="24"/>
      <c r="DUG98" s="36"/>
      <c r="DUH98" s="24"/>
      <c r="DUI98" s="36"/>
      <c r="DUJ98" s="24"/>
      <c r="DUK98" s="36"/>
      <c r="DUL98" s="24"/>
      <c r="DUM98" s="33"/>
      <c r="DUN98" s="85"/>
      <c r="DUO98" s="20"/>
      <c r="DUP98" s="6"/>
      <c r="DUQ98" s="52"/>
      <c r="DUR98" s="53"/>
      <c r="DUS98" s="44"/>
      <c r="DUT98" s="85"/>
      <c r="DUU98" s="36"/>
      <c r="DUV98" s="24"/>
      <c r="DUW98" s="36"/>
      <c r="DUX98" s="24"/>
      <c r="DUY98" s="36"/>
      <c r="DUZ98" s="24"/>
      <c r="DVA98" s="36"/>
      <c r="DVB98" s="24"/>
      <c r="DVC98" s="33"/>
      <c r="DVD98" s="85"/>
      <c r="DVE98" s="20"/>
      <c r="DVF98" s="6"/>
      <c r="DVG98" s="52"/>
      <c r="DVH98" s="53"/>
      <c r="DVI98" s="44"/>
      <c r="DVJ98" s="85"/>
      <c r="DVK98" s="36"/>
      <c r="DVL98" s="24"/>
      <c r="DVM98" s="36"/>
      <c r="DVN98" s="24"/>
      <c r="DVO98" s="36"/>
      <c r="DVP98" s="24"/>
      <c r="DVQ98" s="36"/>
      <c r="DVR98" s="24"/>
      <c r="DVS98" s="33"/>
      <c r="DVT98" s="85"/>
      <c r="DVU98" s="20"/>
      <c r="DVV98" s="6"/>
      <c r="DVW98" s="52"/>
      <c r="DVX98" s="53"/>
      <c r="DVY98" s="44"/>
      <c r="DVZ98" s="85"/>
      <c r="DWA98" s="36"/>
      <c r="DWB98" s="24"/>
      <c r="DWC98" s="36"/>
      <c r="DWD98" s="24"/>
      <c r="DWE98" s="36"/>
      <c r="DWF98" s="24"/>
      <c r="DWG98" s="36"/>
      <c r="DWH98" s="24"/>
      <c r="DWI98" s="33"/>
      <c r="DWJ98" s="85"/>
      <c r="DWK98" s="20"/>
      <c r="DWL98" s="6"/>
      <c r="DWM98" s="52"/>
      <c r="DWN98" s="53"/>
      <c r="DWO98" s="44"/>
      <c r="DWP98" s="85"/>
      <c r="DWQ98" s="36"/>
      <c r="DWR98" s="24"/>
      <c r="DWS98" s="36"/>
      <c r="DWT98" s="24"/>
      <c r="DWU98" s="36"/>
      <c r="DWV98" s="24"/>
      <c r="DWW98" s="36"/>
      <c r="DWX98" s="24"/>
      <c r="DWY98" s="33"/>
      <c r="DWZ98" s="85"/>
      <c r="DXA98" s="20"/>
      <c r="DXB98" s="6"/>
      <c r="DXC98" s="52"/>
      <c r="DXD98" s="53"/>
      <c r="DXE98" s="44"/>
      <c r="DXF98" s="85"/>
      <c r="DXG98" s="36"/>
      <c r="DXH98" s="24"/>
      <c r="DXI98" s="36"/>
      <c r="DXJ98" s="24"/>
      <c r="DXK98" s="36"/>
      <c r="DXL98" s="24"/>
      <c r="DXM98" s="36"/>
      <c r="DXN98" s="24"/>
      <c r="DXO98" s="33"/>
      <c r="DXP98" s="85"/>
      <c r="DXQ98" s="20"/>
      <c r="DXR98" s="6"/>
      <c r="DXS98" s="52"/>
      <c r="DXT98" s="53"/>
      <c r="DXU98" s="44"/>
      <c r="DXV98" s="85"/>
      <c r="DXW98" s="36"/>
      <c r="DXX98" s="24"/>
      <c r="DXY98" s="36"/>
      <c r="DXZ98" s="24"/>
      <c r="DYA98" s="36"/>
      <c r="DYB98" s="24"/>
      <c r="DYC98" s="36"/>
      <c r="DYD98" s="24"/>
      <c r="DYE98" s="33"/>
      <c r="DYF98" s="85"/>
      <c r="DYG98" s="20"/>
      <c r="DYH98" s="6"/>
      <c r="DYI98" s="52"/>
      <c r="DYJ98" s="53"/>
      <c r="DYK98" s="44"/>
      <c r="DYL98" s="85"/>
      <c r="DYM98" s="36"/>
      <c r="DYN98" s="24"/>
      <c r="DYO98" s="36"/>
      <c r="DYP98" s="24"/>
      <c r="DYQ98" s="36"/>
      <c r="DYR98" s="24"/>
      <c r="DYS98" s="36"/>
      <c r="DYT98" s="24"/>
      <c r="DYU98" s="33"/>
      <c r="DYV98" s="85"/>
      <c r="DYW98" s="20"/>
      <c r="DYX98" s="6"/>
      <c r="DYY98" s="52"/>
      <c r="DYZ98" s="53"/>
      <c r="DZA98" s="44"/>
      <c r="DZB98" s="85"/>
      <c r="DZC98" s="36"/>
      <c r="DZD98" s="24"/>
      <c r="DZE98" s="36"/>
      <c r="DZF98" s="24"/>
      <c r="DZG98" s="36"/>
      <c r="DZH98" s="24"/>
      <c r="DZI98" s="36"/>
      <c r="DZJ98" s="24"/>
      <c r="DZK98" s="33"/>
      <c r="DZL98" s="85"/>
      <c r="DZM98" s="20"/>
      <c r="DZN98" s="6"/>
      <c r="DZO98" s="52"/>
      <c r="DZP98" s="53"/>
      <c r="DZQ98" s="44"/>
      <c r="DZR98" s="85"/>
      <c r="DZS98" s="36"/>
      <c r="DZT98" s="24"/>
      <c r="DZU98" s="36"/>
      <c r="DZV98" s="24"/>
      <c r="DZW98" s="36"/>
      <c r="DZX98" s="24"/>
      <c r="DZY98" s="36"/>
      <c r="DZZ98" s="24"/>
      <c r="EAA98" s="33"/>
      <c r="EAB98" s="85"/>
      <c r="EAC98" s="20"/>
      <c r="EAD98" s="6"/>
      <c r="EAE98" s="52"/>
      <c r="EAF98" s="53"/>
      <c r="EAG98" s="44"/>
      <c r="EAH98" s="85"/>
      <c r="EAI98" s="36"/>
      <c r="EAJ98" s="24"/>
      <c r="EAK98" s="36"/>
      <c r="EAL98" s="24"/>
      <c r="EAM98" s="36"/>
      <c r="EAN98" s="24"/>
      <c r="EAO98" s="36"/>
      <c r="EAP98" s="24"/>
      <c r="EAQ98" s="33"/>
      <c r="EAR98" s="85"/>
      <c r="EAS98" s="20"/>
      <c r="EAT98" s="6"/>
      <c r="EAU98" s="52"/>
      <c r="EAV98" s="53"/>
      <c r="EAW98" s="44"/>
      <c r="EAX98" s="85"/>
      <c r="EAY98" s="36"/>
      <c r="EAZ98" s="24"/>
      <c r="EBA98" s="36"/>
      <c r="EBB98" s="24"/>
      <c r="EBC98" s="36"/>
      <c r="EBD98" s="24"/>
      <c r="EBE98" s="36"/>
      <c r="EBF98" s="24"/>
      <c r="EBG98" s="33"/>
      <c r="EBH98" s="85"/>
      <c r="EBI98" s="20"/>
      <c r="EBJ98" s="6"/>
      <c r="EBK98" s="52"/>
      <c r="EBL98" s="53"/>
      <c r="EBM98" s="44"/>
      <c r="EBN98" s="85"/>
      <c r="EBO98" s="36"/>
      <c r="EBP98" s="24"/>
      <c r="EBQ98" s="36"/>
      <c r="EBR98" s="24"/>
      <c r="EBS98" s="36"/>
      <c r="EBT98" s="24"/>
      <c r="EBU98" s="36"/>
      <c r="EBV98" s="24"/>
      <c r="EBW98" s="33"/>
      <c r="EBX98" s="85"/>
      <c r="EBY98" s="20"/>
      <c r="EBZ98" s="6"/>
      <c r="ECA98" s="52"/>
      <c r="ECB98" s="53"/>
      <c r="ECC98" s="44"/>
      <c r="ECD98" s="85"/>
      <c r="ECE98" s="36"/>
      <c r="ECF98" s="24"/>
      <c r="ECG98" s="36"/>
      <c r="ECH98" s="24"/>
      <c r="ECI98" s="36"/>
      <c r="ECJ98" s="24"/>
      <c r="ECK98" s="36"/>
      <c r="ECL98" s="24"/>
      <c r="ECM98" s="33"/>
      <c r="ECN98" s="85"/>
      <c r="ECO98" s="20"/>
      <c r="ECP98" s="6"/>
      <c r="ECQ98" s="52"/>
      <c r="ECR98" s="53"/>
      <c r="ECS98" s="44"/>
      <c r="ECT98" s="85"/>
      <c r="ECU98" s="36"/>
      <c r="ECV98" s="24"/>
      <c r="ECW98" s="36"/>
      <c r="ECX98" s="24"/>
      <c r="ECY98" s="36"/>
      <c r="ECZ98" s="24"/>
      <c r="EDA98" s="36"/>
      <c r="EDB98" s="24"/>
      <c r="EDC98" s="33"/>
      <c r="EDD98" s="85"/>
      <c r="EDE98" s="20"/>
      <c r="EDF98" s="6"/>
      <c r="EDG98" s="52"/>
      <c r="EDH98" s="53"/>
      <c r="EDI98" s="44"/>
      <c r="EDJ98" s="85"/>
      <c r="EDK98" s="36"/>
      <c r="EDL98" s="24"/>
      <c r="EDM98" s="36"/>
      <c r="EDN98" s="24"/>
      <c r="EDO98" s="36"/>
      <c r="EDP98" s="24"/>
      <c r="EDQ98" s="36"/>
      <c r="EDR98" s="24"/>
      <c r="EDS98" s="33"/>
      <c r="EDT98" s="85"/>
      <c r="EDU98" s="20"/>
      <c r="EDV98" s="6"/>
      <c r="EDW98" s="52"/>
      <c r="EDX98" s="53"/>
      <c r="EDY98" s="44"/>
      <c r="EDZ98" s="85"/>
      <c r="EEA98" s="36"/>
      <c r="EEB98" s="24"/>
      <c r="EEC98" s="36"/>
      <c r="EED98" s="24"/>
      <c r="EEE98" s="36"/>
      <c r="EEF98" s="24"/>
      <c r="EEG98" s="36"/>
      <c r="EEH98" s="24"/>
      <c r="EEI98" s="33"/>
      <c r="EEJ98" s="85"/>
      <c r="EEK98" s="20"/>
      <c r="EEL98" s="6"/>
      <c r="EEM98" s="52"/>
      <c r="EEN98" s="53"/>
      <c r="EEO98" s="44"/>
      <c r="EEP98" s="85"/>
      <c r="EEQ98" s="36"/>
      <c r="EER98" s="24"/>
      <c r="EES98" s="36"/>
      <c r="EET98" s="24"/>
      <c r="EEU98" s="36"/>
      <c r="EEV98" s="24"/>
      <c r="EEW98" s="36"/>
      <c r="EEX98" s="24"/>
      <c r="EEY98" s="33"/>
      <c r="EEZ98" s="85"/>
      <c r="EFA98" s="20"/>
      <c r="EFB98" s="6"/>
      <c r="EFC98" s="52"/>
      <c r="EFD98" s="53"/>
      <c r="EFE98" s="44"/>
      <c r="EFF98" s="85"/>
      <c r="EFG98" s="36"/>
      <c r="EFH98" s="24"/>
      <c r="EFI98" s="36"/>
      <c r="EFJ98" s="24"/>
      <c r="EFK98" s="36"/>
      <c r="EFL98" s="24"/>
      <c r="EFM98" s="36"/>
      <c r="EFN98" s="24"/>
      <c r="EFO98" s="33"/>
      <c r="EFP98" s="85"/>
      <c r="EFQ98" s="20"/>
      <c r="EFR98" s="6"/>
      <c r="EFS98" s="52"/>
      <c r="EFT98" s="53"/>
      <c r="EFU98" s="44"/>
      <c r="EFV98" s="85"/>
      <c r="EFW98" s="36"/>
      <c r="EFX98" s="24"/>
      <c r="EFY98" s="36"/>
      <c r="EFZ98" s="24"/>
      <c r="EGA98" s="36"/>
      <c r="EGB98" s="24"/>
      <c r="EGC98" s="36"/>
      <c r="EGD98" s="24"/>
      <c r="EGE98" s="33"/>
      <c r="EGF98" s="85"/>
      <c r="EGG98" s="20"/>
      <c r="EGH98" s="6"/>
      <c r="EGI98" s="52"/>
      <c r="EGJ98" s="53"/>
      <c r="EGK98" s="44"/>
      <c r="EGL98" s="85"/>
      <c r="EGM98" s="36"/>
      <c r="EGN98" s="24"/>
      <c r="EGO98" s="36"/>
      <c r="EGP98" s="24"/>
      <c r="EGQ98" s="36"/>
      <c r="EGR98" s="24"/>
      <c r="EGS98" s="36"/>
      <c r="EGT98" s="24"/>
      <c r="EGU98" s="33"/>
      <c r="EGV98" s="85"/>
      <c r="EGW98" s="20"/>
      <c r="EGX98" s="6"/>
      <c r="EGY98" s="52"/>
      <c r="EGZ98" s="53"/>
      <c r="EHA98" s="44"/>
      <c r="EHB98" s="85"/>
      <c r="EHC98" s="36"/>
      <c r="EHD98" s="24"/>
      <c r="EHE98" s="36"/>
      <c r="EHF98" s="24"/>
      <c r="EHG98" s="36"/>
      <c r="EHH98" s="24"/>
      <c r="EHI98" s="36"/>
      <c r="EHJ98" s="24"/>
      <c r="EHK98" s="33"/>
      <c r="EHL98" s="85"/>
      <c r="EHM98" s="20"/>
      <c r="EHN98" s="6"/>
      <c r="EHO98" s="52"/>
      <c r="EHP98" s="53"/>
      <c r="EHQ98" s="44"/>
      <c r="EHR98" s="85"/>
      <c r="EHS98" s="36"/>
      <c r="EHT98" s="24"/>
      <c r="EHU98" s="36"/>
      <c r="EHV98" s="24"/>
      <c r="EHW98" s="36"/>
      <c r="EHX98" s="24"/>
      <c r="EHY98" s="36"/>
      <c r="EHZ98" s="24"/>
      <c r="EIA98" s="33"/>
      <c r="EIB98" s="85"/>
      <c r="EIC98" s="20"/>
      <c r="EID98" s="6"/>
      <c r="EIE98" s="52"/>
      <c r="EIF98" s="53"/>
      <c r="EIG98" s="44"/>
      <c r="EIH98" s="85"/>
      <c r="EII98" s="36"/>
      <c r="EIJ98" s="24"/>
      <c r="EIK98" s="36"/>
      <c r="EIL98" s="24"/>
      <c r="EIM98" s="36"/>
      <c r="EIN98" s="24"/>
      <c r="EIO98" s="36"/>
      <c r="EIP98" s="24"/>
      <c r="EIQ98" s="33"/>
      <c r="EIR98" s="85"/>
      <c r="EIS98" s="20"/>
      <c r="EIT98" s="6"/>
      <c r="EIU98" s="52"/>
      <c r="EIV98" s="53"/>
      <c r="EIW98" s="44"/>
      <c r="EIX98" s="85"/>
      <c r="EIY98" s="36"/>
      <c r="EIZ98" s="24"/>
      <c r="EJA98" s="36"/>
      <c r="EJB98" s="24"/>
      <c r="EJC98" s="36"/>
      <c r="EJD98" s="24"/>
      <c r="EJE98" s="36"/>
      <c r="EJF98" s="24"/>
      <c r="EJG98" s="33"/>
      <c r="EJH98" s="85"/>
      <c r="EJI98" s="20"/>
      <c r="EJJ98" s="6"/>
      <c r="EJK98" s="52"/>
      <c r="EJL98" s="53"/>
      <c r="EJM98" s="44"/>
      <c r="EJN98" s="85"/>
      <c r="EJO98" s="36"/>
      <c r="EJP98" s="24"/>
      <c r="EJQ98" s="36"/>
      <c r="EJR98" s="24"/>
      <c r="EJS98" s="36"/>
      <c r="EJT98" s="24"/>
      <c r="EJU98" s="36"/>
      <c r="EJV98" s="24"/>
      <c r="EJW98" s="33"/>
      <c r="EJX98" s="85"/>
      <c r="EJY98" s="20"/>
      <c r="EJZ98" s="6"/>
      <c r="EKA98" s="52"/>
      <c r="EKB98" s="53"/>
      <c r="EKC98" s="44"/>
      <c r="EKD98" s="85"/>
      <c r="EKE98" s="36"/>
      <c r="EKF98" s="24"/>
      <c r="EKG98" s="36"/>
      <c r="EKH98" s="24"/>
      <c r="EKI98" s="36"/>
      <c r="EKJ98" s="24"/>
      <c r="EKK98" s="36"/>
      <c r="EKL98" s="24"/>
      <c r="EKM98" s="33"/>
      <c r="EKN98" s="85"/>
      <c r="EKO98" s="20"/>
      <c r="EKP98" s="6"/>
      <c r="EKQ98" s="52"/>
      <c r="EKR98" s="53"/>
      <c r="EKS98" s="44"/>
      <c r="EKT98" s="85"/>
      <c r="EKU98" s="36"/>
      <c r="EKV98" s="24"/>
      <c r="EKW98" s="36"/>
      <c r="EKX98" s="24"/>
      <c r="EKY98" s="36"/>
      <c r="EKZ98" s="24"/>
      <c r="ELA98" s="36"/>
      <c r="ELB98" s="24"/>
      <c r="ELC98" s="33"/>
      <c r="ELD98" s="85"/>
      <c r="ELE98" s="20"/>
      <c r="ELF98" s="6"/>
      <c r="ELG98" s="52"/>
      <c r="ELH98" s="53"/>
      <c r="ELI98" s="44"/>
      <c r="ELJ98" s="85"/>
      <c r="ELK98" s="36"/>
      <c r="ELL98" s="24"/>
      <c r="ELM98" s="36"/>
      <c r="ELN98" s="24"/>
      <c r="ELO98" s="36"/>
      <c r="ELP98" s="24"/>
      <c r="ELQ98" s="36"/>
      <c r="ELR98" s="24"/>
      <c r="ELS98" s="33"/>
      <c r="ELT98" s="85"/>
      <c r="ELU98" s="20"/>
      <c r="ELV98" s="6"/>
      <c r="ELW98" s="52"/>
      <c r="ELX98" s="53"/>
      <c r="ELY98" s="44"/>
      <c r="ELZ98" s="85"/>
      <c r="EMA98" s="36"/>
      <c r="EMB98" s="24"/>
      <c r="EMC98" s="36"/>
      <c r="EMD98" s="24"/>
      <c r="EME98" s="36"/>
      <c r="EMF98" s="24"/>
      <c r="EMG98" s="36"/>
      <c r="EMH98" s="24"/>
      <c r="EMI98" s="33"/>
      <c r="EMJ98" s="85"/>
      <c r="EMK98" s="20"/>
      <c r="EML98" s="6"/>
      <c r="EMM98" s="52"/>
      <c r="EMN98" s="53"/>
      <c r="EMO98" s="44"/>
      <c r="EMP98" s="85"/>
      <c r="EMQ98" s="36"/>
      <c r="EMR98" s="24"/>
      <c r="EMS98" s="36"/>
      <c r="EMT98" s="24"/>
      <c r="EMU98" s="36"/>
      <c r="EMV98" s="24"/>
      <c r="EMW98" s="36"/>
      <c r="EMX98" s="24"/>
      <c r="EMY98" s="33"/>
      <c r="EMZ98" s="85"/>
      <c r="ENA98" s="20"/>
      <c r="ENB98" s="6"/>
      <c r="ENC98" s="52"/>
      <c r="END98" s="53"/>
      <c r="ENE98" s="44"/>
      <c r="ENF98" s="85"/>
      <c r="ENG98" s="36"/>
      <c r="ENH98" s="24"/>
      <c r="ENI98" s="36"/>
      <c r="ENJ98" s="24"/>
      <c r="ENK98" s="36"/>
      <c r="ENL98" s="24"/>
      <c r="ENM98" s="36"/>
      <c r="ENN98" s="24"/>
      <c r="ENO98" s="33"/>
      <c r="ENP98" s="85"/>
      <c r="ENQ98" s="20"/>
      <c r="ENR98" s="6"/>
      <c r="ENS98" s="52"/>
      <c r="ENT98" s="53"/>
      <c r="ENU98" s="44"/>
      <c r="ENV98" s="85"/>
      <c r="ENW98" s="36"/>
      <c r="ENX98" s="24"/>
      <c r="ENY98" s="36"/>
      <c r="ENZ98" s="24"/>
      <c r="EOA98" s="36"/>
      <c r="EOB98" s="24"/>
      <c r="EOC98" s="36"/>
      <c r="EOD98" s="24"/>
      <c r="EOE98" s="33"/>
      <c r="EOF98" s="85"/>
      <c r="EOG98" s="20"/>
      <c r="EOH98" s="6"/>
      <c r="EOI98" s="52"/>
      <c r="EOJ98" s="53"/>
      <c r="EOK98" s="44"/>
      <c r="EOL98" s="85"/>
      <c r="EOM98" s="36"/>
      <c r="EON98" s="24"/>
      <c r="EOO98" s="36"/>
      <c r="EOP98" s="24"/>
      <c r="EOQ98" s="36"/>
      <c r="EOR98" s="24"/>
      <c r="EOS98" s="36"/>
      <c r="EOT98" s="24"/>
      <c r="EOU98" s="33"/>
      <c r="EOV98" s="85"/>
      <c r="EOW98" s="20"/>
      <c r="EOX98" s="6"/>
      <c r="EOY98" s="52"/>
      <c r="EOZ98" s="53"/>
      <c r="EPA98" s="44"/>
      <c r="EPB98" s="85"/>
      <c r="EPC98" s="36"/>
      <c r="EPD98" s="24"/>
      <c r="EPE98" s="36"/>
      <c r="EPF98" s="24"/>
      <c r="EPG98" s="36"/>
      <c r="EPH98" s="24"/>
      <c r="EPI98" s="36"/>
      <c r="EPJ98" s="24"/>
      <c r="EPK98" s="33"/>
      <c r="EPL98" s="85"/>
      <c r="EPM98" s="20"/>
      <c r="EPN98" s="6"/>
      <c r="EPO98" s="52"/>
      <c r="EPP98" s="53"/>
      <c r="EPQ98" s="44"/>
      <c r="EPR98" s="85"/>
      <c r="EPS98" s="36"/>
      <c r="EPT98" s="24"/>
      <c r="EPU98" s="36"/>
      <c r="EPV98" s="24"/>
      <c r="EPW98" s="36"/>
      <c r="EPX98" s="24"/>
      <c r="EPY98" s="36"/>
      <c r="EPZ98" s="24"/>
      <c r="EQA98" s="33"/>
      <c r="EQB98" s="85"/>
      <c r="EQC98" s="20"/>
      <c r="EQD98" s="6"/>
      <c r="EQE98" s="52"/>
      <c r="EQF98" s="53"/>
      <c r="EQG98" s="44"/>
      <c r="EQH98" s="85"/>
      <c r="EQI98" s="36"/>
      <c r="EQJ98" s="24"/>
      <c r="EQK98" s="36"/>
      <c r="EQL98" s="24"/>
      <c r="EQM98" s="36"/>
      <c r="EQN98" s="24"/>
      <c r="EQO98" s="36"/>
      <c r="EQP98" s="24"/>
      <c r="EQQ98" s="33"/>
      <c r="EQR98" s="85"/>
      <c r="EQS98" s="20"/>
      <c r="EQT98" s="6"/>
      <c r="EQU98" s="52"/>
      <c r="EQV98" s="53"/>
      <c r="EQW98" s="44"/>
      <c r="EQX98" s="85"/>
      <c r="EQY98" s="36"/>
      <c r="EQZ98" s="24"/>
      <c r="ERA98" s="36"/>
      <c r="ERB98" s="24"/>
      <c r="ERC98" s="36"/>
      <c r="ERD98" s="24"/>
      <c r="ERE98" s="36"/>
      <c r="ERF98" s="24"/>
      <c r="ERG98" s="33"/>
      <c r="ERH98" s="85"/>
      <c r="ERI98" s="20"/>
      <c r="ERJ98" s="6"/>
      <c r="ERK98" s="52"/>
      <c r="ERL98" s="53"/>
      <c r="ERM98" s="44"/>
      <c r="ERN98" s="85"/>
      <c r="ERO98" s="36"/>
      <c r="ERP98" s="24"/>
      <c r="ERQ98" s="36"/>
      <c r="ERR98" s="24"/>
      <c r="ERS98" s="36"/>
      <c r="ERT98" s="24"/>
      <c r="ERU98" s="36"/>
      <c r="ERV98" s="24"/>
      <c r="ERW98" s="33"/>
      <c r="ERX98" s="85"/>
      <c r="ERY98" s="20"/>
      <c r="ERZ98" s="6"/>
      <c r="ESA98" s="52"/>
      <c r="ESB98" s="53"/>
      <c r="ESC98" s="44"/>
      <c r="ESD98" s="85"/>
      <c r="ESE98" s="36"/>
      <c r="ESF98" s="24"/>
      <c r="ESG98" s="36"/>
      <c r="ESH98" s="24"/>
      <c r="ESI98" s="36"/>
      <c r="ESJ98" s="24"/>
      <c r="ESK98" s="36"/>
      <c r="ESL98" s="24"/>
      <c r="ESM98" s="33"/>
      <c r="ESN98" s="85"/>
      <c r="ESO98" s="20"/>
      <c r="ESP98" s="6"/>
      <c r="ESQ98" s="52"/>
      <c r="ESR98" s="53"/>
      <c r="ESS98" s="44"/>
      <c r="EST98" s="85"/>
      <c r="ESU98" s="36"/>
      <c r="ESV98" s="24"/>
      <c r="ESW98" s="36"/>
      <c r="ESX98" s="24"/>
      <c r="ESY98" s="36"/>
      <c r="ESZ98" s="24"/>
      <c r="ETA98" s="36"/>
      <c r="ETB98" s="24"/>
      <c r="ETC98" s="33"/>
      <c r="ETD98" s="85"/>
      <c r="ETE98" s="20"/>
      <c r="ETF98" s="6"/>
      <c r="ETG98" s="52"/>
      <c r="ETH98" s="53"/>
      <c r="ETI98" s="44"/>
      <c r="ETJ98" s="85"/>
      <c r="ETK98" s="36"/>
      <c r="ETL98" s="24"/>
      <c r="ETM98" s="36"/>
      <c r="ETN98" s="24"/>
      <c r="ETO98" s="36"/>
      <c r="ETP98" s="24"/>
      <c r="ETQ98" s="36"/>
      <c r="ETR98" s="24"/>
      <c r="ETS98" s="33"/>
      <c r="ETT98" s="85"/>
      <c r="ETU98" s="20"/>
      <c r="ETV98" s="6"/>
      <c r="ETW98" s="52"/>
      <c r="ETX98" s="53"/>
      <c r="ETY98" s="44"/>
      <c r="ETZ98" s="85"/>
      <c r="EUA98" s="36"/>
      <c r="EUB98" s="24"/>
      <c r="EUC98" s="36"/>
      <c r="EUD98" s="24"/>
      <c r="EUE98" s="36"/>
      <c r="EUF98" s="24"/>
      <c r="EUG98" s="36"/>
      <c r="EUH98" s="24"/>
      <c r="EUI98" s="33"/>
      <c r="EUJ98" s="85"/>
      <c r="EUK98" s="20"/>
      <c r="EUL98" s="6"/>
      <c r="EUM98" s="52"/>
      <c r="EUN98" s="53"/>
      <c r="EUO98" s="44"/>
      <c r="EUP98" s="85"/>
      <c r="EUQ98" s="36"/>
      <c r="EUR98" s="24"/>
      <c r="EUS98" s="36"/>
      <c r="EUT98" s="24"/>
      <c r="EUU98" s="36"/>
      <c r="EUV98" s="24"/>
      <c r="EUW98" s="36"/>
      <c r="EUX98" s="24"/>
      <c r="EUY98" s="33"/>
      <c r="EUZ98" s="85"/>
      <c r="EVA98" s="20"/>
      <c r="EVB98" s="6"/>
      <c r="EVC98" s="52"/>
      <c r="EVD98" s="53"/>
      <c r="EVE98" s="44"/>
      <c r="EVF98" s="85"/>
      <c r="EVG98" s="36"/>
      <c r="EVH98" s="24"/>
      <c r="EVI98" s="36"/>
      <c r="EVJ98" s="24"/>
      <c r="EVK98" s="36"/>
      <c r="EVL98" s="24"/>
      <c r="EVM98" s="36"/>
      <c r="EVN98" s="24"/>
      <c r="EVO98" s="33"/>
      <c r="EVP98" s="85"/>
      <c r="EVQ98" s="20"/>
      <c r="EVR98" s="6"/>
      <c r="EVS98" s="52"/>
      <c r="EVT98" s="53"/>
      <c r="EVU98" s="44"/>
      <c r="EVV98" s="85"/>
      <c r="EVW98" s="36"/>
      <c r="EVX98" s="24"/>
      <c r="EVY98" s="36"/>
      <c r="EVZ98" s="24"/>
      <c r="EWA98" s="36"/>
      <c r="EWB98" s="24"/>
      <c r="EWC98" s="36"/>
      <c r="EWD98" s="24"/>
      <c r="EWE98" s="33"/>
      <c r="EWF98" s="85"/>
      <c r="EWG98" s="20"/>
      <c r="EWH98" s="6"/>
      <c r="EWI98" s="52"/>
      <c r="EWJ98" s="53"/>
      <c r="EWK98" s="44"/>
      <c r="EWL98" s="85"/>
      <c r="EWM98" s="36"/>
      <c r="EWN98" s="24"/>
      <c r="EWO98" s="36"/>
      <c r="EWP98" s="24"/>
      <c r="EWQ98" s="36"/>
      <c r="EWR98" s="24"/>
      <c r="EWS98" s="36"/>
      <c r="EWT98" s="24"/>
      <c r="EWU98" s="33"/>
      <c r="EWV98" s="85"/>
      <c r="EWW98" s="20"/>
      <c r="EWX98" s="6"/>
      <c r="EWY98" s="52"/>
      <c r="EWZ98" s="53"/>
      <c r="EXA98" s="44"/>
      <c r="EXB98" s="85"/>
      <c r="EXC98" s="36"/>
      <c r="EXD98" s="24"/>
      <c r="EXE98" s="36"/>
      <c r="EXF98" s="24"/>
      <c r="EXG98" s="36"/>
      <c r="EXH98" s="24"/>
      <c r="EXI98" s="36"/>
      <c r="EXJ98" s="24"/>
      <c r="EXK98" s="33"/>
      <c r="EXL98" s="85"/>
      <c r="EXM98" s="20"/>
      <c r="EXN98" s="6"/>
      <c r="EXO98" s="52"/>
      <c r="EXP98" s="53"/>
      <c r="EXQ98" s="44"/>
      <c r="EXR98" s="85"/>
      <c r="EXS98" s="36"/>
      <c r="EXT98" s="24"/>
      <c r="EXU98" s="36"/>
      <c r="EXV98" s="24"/>
      <c r="EXW98" s="36"/>
      <c r="EXX98" s="24"/>
      <c r="EXY98" s="36"/>
      <c r="EXZ98" s="24"/>
      <c r="EYA98" s="33"/>
      <c r="EYB98" s="85"/>
      <c r="EYC98" s="20"/>
      <c r="EYD98" s="6"/>
      <c r="EYE98" s="52"/>
      <c r="EYF98" s="53"/>
      <c r="EYG98" s="44"/>
      <c r="EYH98" s="85"/>
      <c r="EYI98" s="36"/>
      <c r="EYJ98" s="24"/>
      <c r="EYK98" s="36"/>
      <c r="EYL98" s="24"/>
      <c r="EYM98" s="36"/>
      <c r="EYN98" s="24"/>
      <c r="EYO98" s="36"/>
      <c r="EYP98" s="24"/>
      <c r="EYQ98" s="33"/>
      <c r="EYR98" s="85"/>
      <c r="EYS98" s="20"/>
      <c r="EYT98" s="6"/>
      <c r="EYU98" s="52"/>
      <c r="EYV98" s="53"/>
      <c r="EYW98" s="44"/>
      <c r="EYX98" s="85"/>
      <c r="EYY98" s="36"/>
      <c r="EYZ98" s="24"/>
      <c r="EZA98" s="36"/>
      <c r="EZB98" s="24"/>
      <c r="EZC98" s="36"/>
      <c r="EZD98" s="24"/>
      <c r="EZE98" s="36"/>
      <c r="EZF98" s="24"/>
      <c r="EZG98" s="33"/>
      <c r="EZH98" s="85"/>
      <c r="EZI98" s="20"/>
      <c r="EZJ98" s="6"/>
      <c r="EZK98" s="52"/>
      <c r="EZL98" s="53"/>
      <c r="EZM98" s="44"/>
      <c r="EZN98" s="85"/>
      <c r="EZO98" s="36"/>
      <c r="EZP98" s="24"/>
      <c r="EZQ98" s="36"/>
      <c r="EZR98" s="24"/>
      <c r="EZS98" s="36"/>
      <c r="EZT98" s="24"/>
      <c r="EZU98" s="36"/>
      <c r="EZV98" s="24"/>
      <c r="EZW98" s="33"/>
      <c r="EZX98" s="85"/>
      <c r="EZY98" s="20"/>
      <c r="EZZ98" s="6"/>
      <c r="FAA98" s="52"/>
      <c r="FAB98" s="53"/>
      <c r="FAC98" s="44"/>
      <c r="FAD98" s="85"/>
      <c r="FAE98" s="36"/>
      <c r="FAF98" s="24"/>
      <c r="FAG98" s="36"/>
      <c r="FAH98" s="24"/>
      <c r="FAI98" s="36"/>
      <c r="FAJ98" s="24"/>
      <c r="FAK98" s="36"/>
      <c r="FAL98" s="24"/>
      <c r="FAM98" s="33"/>
      <c r="FAN98" s="85"/>
      <c r="FAO98" s="20"/>
      <c r="FAP98" s="6"/>
      <c r="FAQ98" s="52"/>
      <c r="FAR98" s="53"/>
      <c r="FAS98" s="44"/>
      <c r="FAT98" s="85"/>
      <c r="FAU98" s="36"/>
      <c r="FAV98" s="24"/>
      <c r="FAW98" s="36"/>
      <c r="FAX98" s="24"/>
      <c r="FAY98" s="36"/>
      <c r="FAZ98" s="24"/>
      <c r="FBA98" s="36"/>
      <c r="FBB98" s="24"/>
      <c r="FBC98" s="33"/>
      <c r="FBD98" s="85"/>
      <c r="FBE98" s="20"/>
      <c r="FBF98" s="6"/>
      <c r="FBG98" s="52"/>
      <c r="FBH98" s="53"/>
      <c r="FBI98" s="44"/>
      <c r="FBJ98" s="85"/>
      <c r="FBK98" s="36"/>
      <c r="FBL98" s="24"/>
      <c r="FBM98" s="36"/>
      <c r="FBN98" s="24"/>
      <c r="FBO98" s="36"/>
      <c r="FBP98" s="24"/>
      <c r="FBQ98" s="36"/>
      <c r="FBR98" s="24"/>
      <c r="FBS98" s="33"/>
      <c r="FBT98" s="85"/>
      <c r="FBU98" s="20"/>
      <c r="FBV98" s="6"/>
      <c r="FBW98" s="52"/>
      <c r="FBX98" s="53"/>
      <c r="FBY98" s="44"/>
      <c r="FBZ98" s="85"/>
      <c r="FCA98" s="36"/>
      <c r="FCB98" s="24"/>
      <c r="FCC98" s="36"/>
      <c r="FCD98" s="24"/>
      <c r="FCE98" s="36"/>
      <c r="FCF98" s="24"/>
      <c r="FCG98" s="36"/>
      <c r="FCH98" s="24"/>
      <c r="FCI98" s="33"/>
      <c r="FCJ98" s="85"/>
      <c r="FCK98" s="20"/>
      <c r="FCL98" s="6"/>
      <c r="FCM98" s="52"/>
      <c r="FCN98" s="53"/>
      <c r="FCO98" s="44"/>
      <c r="FCP98" s="85"/>
      <c r="FCQ98" s="36"/>
      <c r="FCR98" s="24"/>
      <c r="FCS98" s="36"/>
      <c r="FCT98" s="24"/>
      <c r="FCU98" s="36"/>
      <c r="FCV98" s="24"/>
      <c r="FCW98" s="36"/>
      <c r="FCX98" s="24"/>
      <c r="FCY98" s="33"/>
      <c r="FCZ98" s="85"/>
      <c r="FDA98" s="20"/>
      <c r="FDB98" s="6"/>
      <c r="FDC98" s="52"/>
      <c r="FDD98" s="53"/>
      <c r="FDE98" s="44"/>
      <c r="FDF98" s="85"/>
      <c r="FDG98" s="36"/>
      <c r="FDH98" s="24"/>
      <c r="FDI98" s="36"/>
      <c r="FDJ98" s="24"/>
      <c r="FDK98" s="36"/>
      <c r="FDL98" s="24"/>
      <c r="FDM98" s="36"/>
      <c r="FDN98" s="24"/>
      <c r="FDO98" s="33"/>
      <c r="FDP98" s="85"/>
      <c r="FDQ98" s="20"/>
      <c r="FDR98" s="6"/>
      <c r="FDS98" s="52"/>
      <c r="FDT98" s="53"/>
      <c r="FDU98" s="44"/>
      <c r="FDV98" s="85"/>
      <c r="FDW98" s="36"/>
      <c r="FDX98" s="24"/>
      <c r="FDY98" s="36"/>
      <c r="FDZ98" s="24"/>
      <c r="FEA98" s="36"/>
      <c r="FEB98" s="24"/>
      <c r="FEC98" s="36"/>
      <c r="FED98" s="24"/>
      <c r="FEE98" s="33"/>
      <c r="FEF98" s="85"/>
      <c r="FEG98" s="20"/>
      <c r="FEH98" s="6"/>
      <c r="FEI98" s="52"/>
      <c r="FEJ98" s="53"/>
      <c r="FEK98" s="44"/>
      <c r="FEL98" s="85"/>
      <c r="FEM98" s="36"/>
      <c r="FEN98" s="24"/>
      <c r="FEO98" s="36"/>
      <c r="FEP98" s="24"/>
      <c r="FEQ98" s="36"/>
      <c r="FER98" s="24"/>
      <c r="FES98" s="36"/>
      <c r="FET98" s="24"/>
      <c r="FEU98" s="33"/>
      <c r="FEV98" s="85"/>
      <c r="FEW98" s="20"/>
      <c r="FEX98" s="6"/>
      <c r="FEY98" s="52"/>
      <c r="FEZ98" s="53"/>
      <c r="FFA98" s="44"/>
      <c r="FFB98" s="85"/>
      <c r="FFC98" s="36"/>
      <c r="FFD98" s="24"/>
      <c r="FFE98" s="36"/>
      <c r="FFF98" s="24"/>
      <c r="FFG98" s="36"/>
      <c r="FFH98" s="24"/>
      <c r="FFI98" s="36"/>
      <c r="FFJ98" s="24"/>
      <c r="FFK98" s="33"/>
      <c r="FFL98" s="85"/>
      <c r="FFM98" s="20"/>
      <c r="FFN98" s="6"/>
      <c r="FFO98" s="52"/>
      <c r="FFP98" s="53"/>
      <c r="FFQ98" s="44"/>
      <c r="FFR98" s="85"/>
      <c r="FFS98" s="36"/>
      <c r="FFT98" s="24"/>
      <c r="FFU98" s="36"/>
      <c r="FFV98" s="24"/>
      <c r="FFW98" s="36"/>
      <c r="FFX98" s="24"/>
      <c r="FFY98" s="36"/>
      <c r="FFZ98" s="24"/>
      <c r="FGA98" s="33"/>
      <c r="FGB98" s="85"/>
      <c r="FGC98" s="20"/>
      <c r="FGD98" s="6"/>
      <c r="FGE98" s="52"/>
      <c r="FGF98" s="53"/>
      <c r="FGG98" s="44"/>
      <c r="FGH98" s="85"/>
      <c r="FGI98" s="36"/>
      <c r="FGJ98" s="24"/>
      <c r="FGK98" s="36"/>
      <c r="FGL98" s="24"/>
      <c r="FGM98" s="36"/>
      <c r="FGN98" s="24"/>
      <c r="FGO98" s="36"/>
      <c r="FGP98" s="24"/>
      <c r="FGQ98" s="33"/>
      <c r="FGR98" s="85"/>
      <c r="FGS98" s="20"/>
      <c r="FGT98" s="6"/>
      <c r="FGU98" s="52"/>
      <c r="FGV98" s="53"/>
      <c r="FGW98" s="44"/>
      <c r="FGX98" s="85"/>
      <c r="FGY98" s="36"/>
      <c r="FGZ98" s="24"/>
      <c r="FHA98" s="36"/>
      <c r="FHB98" s="24"/>
      <c r="FHC98" s="36"/>
      <c r="FHD98" s="24"/>
      <c r="FHE98" s="36"/>
      <c r="FHF98" s="24"/>
      <c r="FHG98" s="33"/>
      <c r="FHH98" s="85"/>
      <c r="FHI98" s="20"/>
      <c r="FHJ98" s="6"/>
      <c r="FHK98" s="52"/>
      <c r="FHL98" s="53"/>
      <c r="FHM98" s="44"/>
      <c r="FHN98" s="85"/>
      <c r="FHO98" s="36"/>
      <c r="FHP98" s="24"/>
      <c r="FHQ98" s="36"/>
      <c r="FHR98" s="24"/>
      <c r="FHS98" s="36"/>
      <c r="FHT98" s="24"/>
      <c r="FHU98" s="36"/>
      <c r="FHV98" s="24"/>
      <c r="FHW98" s="33"/>
      <c r="FHX98" s="85"/>
      <c r="FHY98" s="20"/>
      <c r="FHZ98" s="6"/>
      <c r="FIA98" s="52"/>
      <c r="FIB98" s="53"/>
      <c r="FIC98" s="44"/>
      <c r="FID98" s="85"/>
      <c r="FIE98" s="36"/>
      <c r="FIF98" s="24"/>
      <c r="FIG98" s="36"/>
      <c r="FIH98" s="24"/>
      <c r="FII98" s="36"/>
      <c r="FIJ98" s="24"/>
      <c r="FIK98" s="36"/>
      <c r="FIL98" s="24"/>
      <c r="FIM98" s="33"/>
      <c r="FIN98" s="85"/>
      <c r="FIO98" s="20"/>
      <c r="FIP98" s="6"/>
      <c r="FIQ98" s="52"/>
      <c r="FIR98" s="53"/>
      <c r="FIS98" s="44"/>
      <c r="FIT98" s="85"/>
      <c r="FIU98" s="36"/>
      <c r="FIV98" s="24"/>
      <c r="FIW98" s="36"/>
      <c r="FIX98" s="24"/>
      <c r="FIY98" s="36"/>
      <c r="FIZ98" s="24"/>
      <c r="FJA98" s="36"/>
      <c r="FJB98" s="24"/>
      <c r="FJC98" s="33"/>
      <c r="FJD98" s="85"/>
      <c r="FJE98" s="20"/>
      <c r="FJF98" s="6"/>
      <c r="FJG98" s="52"/>
      <c r="FJH98" s="53"/>
      <c r="FJI98" s="44"/>
      <c r="FJJ98" s="85"/>
      <c r="FJK98" s="36"/>
      <c r="FJL98" s="24"/>
      <c r="FJM98" s="36"/>
      <c r="FJN98" s="24"/>
      <c r="FJO98" s="36"/>
      <c r="FJP98" s="24"/>
      <c r="FJQ98" s="36"/>
      <c r="FJR98" s="24"/>
      <c r="FJS98" s="33"/>
      <c r="FJT98" s="85"/>
      <c r="FJU98" s="20"/>
      <c r="FJV98" s="6"/>
      <c r="FJW98" s="52"/>
      <c r="FJX98" s="53"/>
      <c r="FJY98" s="44"/>
      <c r="FJZ98" s="85"/>
      <c r="FKA98" s="36"/>
      <c r="FKB98" s="24"/>
      <c r="FKC98" s="36"/>
      <c r="FKD98" s="24"/>
      <c r="FKE98" s="36"/>
      <c r="FKF98" s="24"/>
      <c r="FKG98" s="36"/>
      <c r="FKH98" s="24"/>
      <c r="FKI98" s="33"/>
      <c r="FKJ98" s="85"/>
      <c r="FKK98" s="20"/>
      <c r="FKL98" s="6"/>
      <c r="FKM98" s="52"/>
      <c r="FKN98" s="53"/>
      <c r="FKO98" s="44"/>
      <c r="FKP98" s="85"/>
      <c r="FKQ98" s="36"/>
      <c r="FKR98" s="24"/>
      <c r="FKS98" s="36"/>
      <c r="FKT98" s="24"/>
      <c r="FKU98" s="36"/>
      <c r="FKV98" s="24"/>
      <c r="FKW98" s="36"/>
      <c r="FKX98" s="24"/>
      <c r="FKY98" s="33"/>
      <c r="FKZ98" s="85"/>
      <c r="FLA98" s="20"/>
      <c r="FLB98" s="6"/>
      <c r="FLC98" s="52"/>
      <c r="FLD98" s="53"/>
      <c r="FLE98" s="44"/>
      <c r="FLF98" s="85"/>
      <c r="FLG98" s="36"/>
      <c r="FLH98" s="24"/>
      <c r="FLI98" s="36"/>
      <c r="FLJ98" s="24"/>
      <c r="FLK98" s="36"/>
      <c r="FLL98" s="24"/>
      <c r="FLM98" s="36"/>
      <c r="FLN98" s="24"/>
      <c r="FLO98" s="33"/>
      <c r="FLP98" s="85"/>
      <c r="FLQ98" s="20"/>
      <c r="FLR98" s="6"/>
      <c r="FLS98" s="52"/>
      <c r="FLT98" s="53"/>
      <c r="FLU98" s="44"/>
      <c r="FLV98" s="85"/>
      <c r="FLW98" s="36"/>
      <c r="FLX98" s="24"/>
      <c r="FLY98" s="36"/>
      <c r="FLZ98" s="24"/>
      <c r="FMA98" s="36"/>
      <c r="FMB98" s="24"/>
      <c r="FMC98" s="36"/>
      <c r="FMD98" s="24"/>
      <c r="FME98" s="33"/>
      <c r="FMF98" s="85"/>
      <c r="FMG98" s="20"/>
      <c r="FMH98" s="6"/>
      <c r="FMI98" s="52"/>
      <c r="FMJ98" s="53"/>
      <c r="FMK98" s="44"/>
      <c r="FML98" s="85"/>
      <c r="FMM98" s="36"/>
      <c r="FMN98" s="24"/>
      <c r="FMO98" s="36"/>
      <c r="FMP98" s="24"/>
      <c r="FMQ98" s="36"/>
      <c r="FMR98" s="24"/>
      <c r="FMS98" s="36"/>
      <c r="FMT98" s="24"/>
      <c r="FMU98" s="33"/>
      <c r="FMV98" s="85"/>
      <c r="FMW98" s="20"/>
      <c r="FMX98" s="6"/>
      <c r="FMY98" s="52"/>
      <c r="FMZ98" s="53"/>
      <c r="FNA98" s="44"/>
      <c r="FNB98" s="85"/>
      <c r="FNC98" s="36"/>
      <c r="FND98" s="24"/>
      <c r="FNE98" s="36"/>
      <c r="FNF98" s="24"/>
      <c r="FNG98" s="36"/>
      <c r="FNH98" s="24"/>
      <c r="FNI98" s="36"/>
      <c r="FNJ98" s="24"/>
      <c r="FNK98" s="33"/>
      <c r="FNL98" s="85"/>
      <c r="FNM98" s="20"/>
      <c r="FNN98" s="6"/>
      <c r="FNO98" s="52"/>
      <c r="FNP98" s="53"/>
      <c r="FNQ98" s="44"/>
      <c r="FNR98" s="85"/>
      <c r="FNS98" s="36"/>
      <c r="FNT98" s="24"/>
      <c r="FNU98" s="36"/>
      <c r="FNV98" s="24"/>
      <c r="FNW98" s="36"/>
      <c r="FNX98" s="24"/>
      <c r="FNY98" s="36"/>
      <c r="FNZ98" s="24"/>
      <c r="FOA98" s="33"/>
      <c r="FOB98" s="85"/>
      <c r="FOC98" s="20"/>
      <c r="FOD98" s="6"/>
      <c r="FOE98" s="52"/>
      <c r="FOF98" s="53"/>
      <c r="FOG98" s="44"/>
      <c r="FOH98" s="85"/>
      <c r="FOI98" s="36"/>
      <c r="FOJ98" s="24"/>
      <c r="FOK98" s="36"/>
      <c r="FOL98" s="24"/>
      <c r="FOM98" s="36"/>
      <c r="FON98" s="24"/>
      <c r="FOO98" s="36"/>
      <c r="FOP98" s="24"/>
      <c r="FOQ98" s="33"/>
      <c r="FOR98" s="85"/>
      <c r="FOS98" s="20"/>
      <c r="FOT98" s="6"/>
      <c r="FOU98" s="52"/>
      <c r="FOV98" s="53"/>
      <c r="FOW98" s="44"/>
      <c r="FOX98" s="85"/>
      <c r="FOY98" s="36"/>
      <c r="FOZ98" s="24"/>
      <c r="FPA98" s="36"/>
      <c r="FPB98" s="24"/>
      <c r="FPC98" s="36"/>
      <c r="FPD98" s="24"/>
      <c r="FPE98" s="36"/>
      <c r="FPF98" s="24"/>
      <c r="FPG98" s="33"/>
      <c r="FPH98" s="85"/>
      <c r="FPI98" s="20"/>
      <c r="FPJ98" s="6"/>
      <c r="FPK98" s="52"/>
      <c r="FPL98" s="53"/>
      <c r="FPM98" s="44"/>
      <c r="FPN98" s="85"/>
      <c r="FPO98" s="36"/>
      <c r="FPP98" s="24"/>
      <c r="FPQ98" s="36"/>
      <c r="FPR98" s="24"/>
      <c r="FPS98" s="36"/>
      <c r="FPT98" s="24"/>
      <c r="FPU98" s="36"/>
      <c r="FPV98" s="24"/>
      <c r="FPW98" s="33"/>
      <c r="FPX98" s="85"/>
      <c r="FPY98" s="20"/>
      <c r="FPZ98" s="6"/>
      <c r="FQA98" s="52"/>
      <c r="FQB98" s="53"/>
      <c r="FQC98" s="44"/>
      <c r="FQD98" s="85"/>
      <c r="FQE98" s="36"/>
      <c r="FQF98" s="24"/>
      <c r="FQG98" s="36"/>
      <c r="FQH98" s="24"/>
      <c r="FQI98" s="36"/>
      <c r="FQJ98" s="24"/>
      <c r="FQK98" s="36"/>
      <c r="FQL98" s="24"/>
      <c r="FQM98" s="33"/>
      <c r="FQN98" s="85"/>
      <c r="FQO98" s="20"/>
      <c r="FQP98" s="6"/>
      <c r="FQQ98" s="52"/>
      <c r="FQR98" s="53"/>
      <c r="FQS98" s="44"/>
      <c r="FQT98" s="85"/>
      <c r="FQU98" s="36"/>
      <c r="FQV98" s="24"/>
      <c r="FQW98" s="36"/>
      <c r="FQX98" s="24"/>
      <c r="FQY98" s="36"/>
      <c r="FQZ98" s="24"/>
      <c r="FRA98" s="36"/>
      <c r="FRB98" s="24"/>
      <c r="FRC98" s="33"/>
      <c r="FRD98" s="85"/>
      <c r="FRE98" s="20"/>
      <c r="FRF98" s="6"/>
      <c r="FRG98" s="52"/>
      <c r="FRH98" s="53"/>
      <c r="FRI98" s="44"/>
      <c r="FRJ98" s="85"/>
      <c r="FRK98" s="36"/>
      <c r="FRL98" s="24"/>
      <c r="FRM98" s="36"/>
      <c r="FRN98" s="24"/>
      <c r="FRO98" s="36"/>
      <c r="FRP98" s="24"/>
      <c r="FRQ98" s="36"/>
      <c r="FRR98" s="24"/>
      <c r="FRS98" s="33"/>
      <c r="FRT98" s="85"/>
      <c r="FRU98" s="20"/>
      <c r="FRV98" s="6"/>
      <c r="FRW98" s="52"/>
      <c r="FRX98" s="53"/>
      <c r="FRY98" s="44"/>
      <c r="FRZ98" s="85"/>
      <c r="FSA98" s="36"/>
      <c r="FSB98" s="24"/>
      <c r="FSC98" s="36"/>
      <c r="FSD98" s="24"/>
      <c r="FSE98" s="36"/>
      <c r="FSF98" s="24"/>
      <c r="FSG98" s="36"/>
      <c r="FSH98" s="24"/>
      <c r="FSI98" s="33"/>
      <c r="FSJ98" s="85"/>
      <c r="FSK98" s="20"/>
      <c r="FSL98" s="6"/>
      <c r="FSM98" s="52"/>
      <c r="FSN98" s="53"/>
      <c r="FSO98" s="44"/>
      <c r="FSP98" s="85"/>
      <c r="FSQ98" s="36"/>
      <c r="FSR98" s="24"/>
      <c r="FSS98" s="36"/>
      <c r="FST98" s="24"/>
      <c r="FSU98" s="36"/>
      <c r="FSV98" s="24"/>
      <c r="FSW98" s="36"/>
      <c r="FSX98" s="24"/>
      <c r="FSY98" s="33"/>
      <c r="FSZ98" s="85"/>
      <c r="FTA98" s="20"/>
      <c r="FTB98" s="6"/>
      <c r="FTC98" s="52"/>
      <c r="FTD98" s="53"/>
      <c r="FTE98" s="44"/>
      <c r="FTF98" s="85"/>
      <c r="FTG98" s="36"/>
      <c r="FTH98" s="24"/>
      <c r="FTI98" s="36"/>
      <c r="FTJ98" s="24"/>
      <c r="FTK98" s="36"/>
      <c r="FTL98" s="24"/>
      <c r="FTM98" s="36"/>
      <c r="FTN98" s="24"/>
      <c r="FTO98" s="33"/>
      <c r="FTP98" s="85"/>
      <c r="FTQ98" s="20"/>
      <c r="FTR98" s="6"/>
      <c r="FTS98" s="52"/>
      <c r="FTT98" s="53"/>
      <c r="FTU98" s="44"/>
      <c r="FTV98" s="85"/>
      <c r="FTW98" s="36"/>
      <c r="FTX98" s="24"/>
      <c r="FTY98" s="36"/>
      <c r="FTZ98" s="24"/>
      <c r="FUA98" s="36"/>
      <c r="FUB98" s="24"/>
      <c r="FUC98" s="36"/>
      <c r="FUD98" s="24"/>
      <c r="FUE98" s="33"/>
      <c r="FUF98" s="85"/>
      <c r="FUG98" s="20"/>
      <c r="FUH98" s="6"/>
      <c r="FUI98" s="52"/>
      <c r="FUJ98" s="53"/>
      <c r="FUK98" s="44"/>
      <c r="FUL98" s="85"/>
      <c r="FUM98" s="36"/>
      <c r="FUN98" s="24"/>
      <c r="FUO98" s="36"/>
      <c r="FUP98" s="24"/>
      <c r="FUQ98" s="36"/>
      <c r="FUR98" s="24"/>
      <c r="FUS98" s="36"/>
      <c r="FUT98" s="24"/>
      <c r="FUU98" s="33"/>
      <c r="FUV98" s="85"/>
      <c r="FUW98" s="20"/>
      <c r="FUX98" s="6"/>
      <c r="FUY98" s="52"/>
      <c r="FUZ98" s="53"/>
      <c r="FVA98" s="44"/>
      <c r="FVB98" s="85"/>
      <c r="FVC98" s="36"/>
      <c r="FVD98" s="24"/>
      <c r="FVE98" s="36"/>
      <c r="FVF98" s="24"/>
      <c r="FVG98" s="36"/>
      <c r="FVH98" s="24"/>
      <c r="FVI98" s="36"/>
      <c r="FVJ98" s="24"/>
      <c r="FVK98" s="33"/>
      <c r="FVL98" s="85"/>
      <c r="FVM98" s="20"/>
      <c r="FVN98" s="6"/>
      <c r="FVO98" s="52"/>
      <c r="FVP98" s="53"/>
      <c r="FVQ98" s="44"/>
      <c r="FVR98" s="85"/>
      <c r="FVS98" s="36"/>
      <c r="FVT98" s="24"/>
      <c r="FVU98" s="36"/>
      <c r="FVV98" s="24"/>
      <c r="FVW98" s="36"/>
      <c r="FVX98" s="24"/>
      <c r="FVY98" s="36"/>
      <c r="FVZ98" s="24"/>
      <c r="FWA98" s="33"/>
      <c r="FWB98" s="85"/>
      <c r="FWC98" s="20"/>
      <c r="FWD98" s="6"/>
      <c r="FWE98" s="52"/>
      <c r="FWF98" s="53"/>
      <c r="FWG98" s="44"/>
      <c r="FWH98" s="85"/>
      <c r="FWI98" s="36"/>
      <c r="FWJ98" s="24"/>
      <c r="FWK98" s="36"/>
      <c r="FWL98" s="24"/>
      <c r="FWM98" s="36"/>
      <c r="FWN98" s="24"/>
      <c r="FWO98" s="36"/>
      <c r="FWP98" s="24"/>
      <c r="FWQ98" s="33"/>
      <c r="FWR98" s="85"/>
      <c r="FWS98" s="20"/>
      <c r="FWT98" s="6"/>
      <c r="FWU98" s="52"/>
      <c r="FWV98" s="53"/>
      <c r="FWW98" s="44"/>
      <c r="FWX98" s="85"/>
      <c r="FWY98" s="36"/>
      <c r="FWZ98" s="24"/>
      <c r="FXA98" s="36"/>
      <c r="FXB98" s="24"/>
      <c r="FXC98" s="36"/>
      <c r="FXD98" s="24"/>
      <c r="FXE98" s="36"/>
      <c r="FXF98" s="24"/>
      <c r="FXG98" s="33"/>
      <c r="FXH98" s="85"/>
      <c r="FXI98" s="20"/>
      <c r="FXJ98" s="6"/>
      <c r="FXK98" s="52"/>
      <c r="FXL98" s="53"/>
      <c r="FXM98" s="44"/>
      <c r="FXN98" s="85"/>
      <c r="FXO98" s="36"/>
      <c r="FXP98" s="24"/>
      <c r="FXQ98" s="36"/>
      <c r="FXR98" s="24"/>
      <c r="FXS98" s="36"/>
      <c r="FXT98" s="24"/>
      <c r="FXU98" s="36"/>
      <c r="FXV98" s="24"/>
      <c r="FXW98" s="33"/>
      <c r="FXX98" s="85"/>
      <c r="FXY98" s="20"/>
      <c r="FXZ98" s="6"/>
      <c r="FYA98" s="52"/>
      <c r="FYB98" s="53"/>
      <c r="FYC98" s="44"/>
      <c r="FYD98" s="85"/>
      <c r="FYE98" s="36"/>
      <c r="FYF98" s="24"/>
      <c r="FYG98" s="36"/>
      <c r="FYH98" s="24"/>
      <c r="FYI98" s="36"/>
      <c r="FYJ98" s="24"/>
      <c r="FYK98" s="36"/>
      <c r="FYL98" s="24"/>
      <c r="FYM98" s="33"/>
      <c r="FYN98" s="85"/>
      <c r="FYO98" s="20"/>
      <c r="FYP98" s="6"/>
      <c r="FYQ98" s="52"/>
      <c r="FYR98" s="53"/>
      <c r="FYS98" s="44"/>
      <c r="FYT98" s="85"/>
      <c r="FYU98" s="36"/>
      <c r="FYV98" s="24"/>
      <c r="FYW98" s="36"/>
      <c r="FYX98" s="24"/>
      <c r="FYY98" s="36"/>
      <c r="FYZ98" s="24"/>
      <c r="FZA98" s="36"/>
      <c r="FZB98" s="24"/>
      <c r="FZC98" s="33"/>
      <c r="FZD98" s="85"/>
      <c r="FZE98" s="20"/>
      <c r="FZF98" s="6"/>
      <c r="FZG98" s="52"/>
      <c r="FZH98" s="53"/>
      <c r="FZI98" s="44"/>
      <c r="FZJ98" s="85"/>
      <c r="FZK98" s="36"/>
      <c r="FZL98" s="24"/>
      <c r="FZM98" s="36"/>
      <c r="FZN98" s="24"/>
      <c r="FZO98" s="36"/>
      <c r="FZP98" s="24"/>
      <c r="FZQ98" s="36"/>
      <c r="FZR98" s="24"/>
      <c r="FZS98" s="33"/>
      <c r="FZT98" s="85"/>
      <c r="FZU98" s="20"/>
      <c r="FZV98" s="6"/>
      <c r="FZW98" s="52"/>
      <c r="FZX98" s="53"/>
      <c r="FZY98" s="44"/>
      <c r="FZZ98" s="85"/>
      <c r="GAA98" s="36"/>
      <c r="GAB98" s="24"/>
      <c r="GAC98" s="36"/>
      <c r="GAD98" s="24"/>
      <c r="GAE98" s="36"/>
      <c r="GAF98" s="24"/>
      <c r="GAG98" s="36"/>
      <c r="GAH98" s="24"/>
      <c r="GAI98" s="33"/>
      <c r="GAJ98" s="85"/>
      <c r="GAK98" s="20"/>
      <c r="GAL98" s="6"/>
      <c r="GAM98" s="52"/>
      <c r="GAN98" s="53"/>
      <c r="GAO98" s="44"/>
      <c r="GAP98" s="85"/>
      <c r="GAQ98" s="36"/>
      <c r="GAR98" s="24"/>
      <c r="GAS98" s="36"/>
      <c r="GAT98" s="24"/>
      <c r="GAU98" s="36"/>
      <c r="GAV98" s="24"/>
      <c r="GAW98" s="36"/>
      <c r="GAX98" s="24"/>
      <c r="GAY98" s="33"/>
      <c r="GAZ98" s="85"/>
      <c r="GBA98" s="20"/>
      <c r="GBB98" s="6"/>
      <c r="GBC98" s="52"/>
      <c r="GBD98" s="53"/>
      <c r="GBE98" s="44"/>
      <c r="GBF98" s="85"/>
      <c r="GBG98" s="36"/>
      <c r="GBH98" s="24"/>
      <c r="GBI98" s="36"/>
      <c r="GBJ98" s="24"/>
      <c r="GBK98" s="36"/>
      <c r="GBL98" s="24"/>
      <c r="GBM98" s="36"/>
      <c r="GBN98" s="24"/>
      <c r="GBO98" s="33"/>
      <c r="GBP98" s="85"/>
      <c r="GBQ98" s="20"/>
      <c r="GBR98" s="6"/>
      <c r="GBS98" s="52"/>
      <c r="GBT98" s="53"/>
      <c r="GBU98" s="44"/>
      <c r="GBV98" s="85"/>
      <c r="GBW98" s="36"/>
      <c r="GBX98" s="24"/>
      <c r="GBY98" s="36"/>
      <c r="GBZ98" s="24"/>
      <c r="GCA98" s="36"/>
      <c r="GCB98" s="24"/>
      <c r="GCC98" s="36"/>
      <c r="GCD98" s="24"/>
      <c r="GCE98" s="33"/>
      <c r="GCF98" s="85"/>
      <c r="GCG98" s="20"/>
      <c r="GCH98" s="6"/>
      <c r="GCI98" s="52"/>
      <c r="GCJ98" s="53"/>
      <c r="GCK98" s="44"/>
      <c r="GCL98" s="85"/>
      <c r="GCM98" s="36"/>
      <c r="GCN98" s="24"/>
      <c r="GCO98" s="36"/>
      <c r="GCP98" s="24"/>
      <c r="GCQ98" s="36"/>
      <c r="GCR98" s="24"/>
      <c r="GCS98" s="36"/>
      <c r="GCT98" s="24"/>
      <c r="GCU98" s="33"/>
      <c r="GCV98" s="85"/>
      <c r="GCW98" s="20"/>
      <c r="GCX98" s="6"/>
      <c r="GCY98" s="52"/>
      <c r="GCZ98" s="53"/>
      <c r="GDA98" s="44"/>
      <c r="GDB98" s="85"/>
      <c r="GDC98" s="36"/>
      <c r="GDD98" s="24"/>
      <c r="GDE98" s="36"/>
      <c r="GDF98" s="24"/>
      <c r="GDG98" s="36"/>
      <c r="GDH98" s="24"/>
      <c r="GDI98" s="36"/>
      <c r="GDJ98" s="24"/>
      <c r="GDK98" s="33"/>
      <c r="GDL98" s="85"/>
      <c r="GDM98" s="20"/>
      <c r="GDN98" s="6"/>
      <c r="GDO98" s="52"/>
      <c r="GDP98" s="53"/>
      <c r="GDQ98" s="44"/>
      <c r="GDR98" s="85"/>
      <c r="GDS98" s="36"/>
      <c r="GDT98" s="24"/>
      <c r="GDU98" s="36"/>
      <c r="GDV98" s="24"/>
      <c r="GDW98" s="36"/>
      <c r="GDX98" s="24"/>
      <c r="GDY98" s="36"/>
      <c r="GDZ98" s="24"/>
      <c r="GEA98" s="33"/>
      <c r="GEB98" s="85"/>
      <c r="GEC98" s="20"/>
      <c r="GED98" s="6"/>
      <c r="GEE98" s="52"/>
      <c r="GEF98" s="53"/>
      <c r="GEG98" s="44"/>
      <c r="GEH98" s="85"/>
      <c r="GEI98" s="36"/>
      <c r="GEJ98" s="24"/>
      <c r="GEK98" s="36"/>
      <c r="GEL98" s="24"/>
      <c r="GEM98" s="36"/>
      <c r="GEN98" s="24"/>
      <c r="GEO98" s="36"/>
      <c r="GEP98" s="24"/>
      <c r="GEQ98" s="33"/>
      <c r="GER98" s="85"/>
      <c r="GES98" s="20"/>
      <c r="GET98" s="6"/>
      <c r="GEU98" s="52"/>
      <c r="GEV98" s="53"/>
      <c r="GEW98" s="44"/>
      <c r="GEX98" s="85"/>
      <c r="GEY98" s="36"/>
      <c r="GEZ98" s="24"/>
      <c r="GFA98" s="36"/>
      <c r="GFB98" s="24"/>
      <c r="GFC98" s="36"/>
      <c r="GFD98" s="24"/>
      <c r="GFE98" s="36"/>
      <c r="GFF98" s="24"/>
      <c r="GFG98" s="33"/>
      <c r="GFH98" s="85"/>
      <c r="GFI98" s="20"/>
      <c r="GFJ98" s="6"/>
      <c r="GFK98" s="52"/>
      <c r="GFL98" s="53"/>
      <c r="GFM98" s="44"/>
      <c r="GFN98" s="85"/>
      <c r="GFO98" s="36"/>
      <c r="GFP98" s="24"/>
      <c r="GFQ98" s="36"/>
      <c r="GFR98" s="24"/>
      <c r="GFS98" s="36"/>
      <c r="GFT98" s="24"/>
      <c r="GFU98" s="36"/>
      <c r="GFV98" s="24"/>
      <c r="GFW98" s="33"/>
      <c r="GFX98" s="85"/>
      <c r="GFY98" s="20"/>
      <c r="GFZ98" s="6"/>
      <c r="GGA98" s="52"/>
      <c r="GGB98" s="53"/>
      <c r="GGC98" s="44"/>
      <c r="GGD98" s="85"/>
      <c r="GGE98" s="36"/>
      <c r="GGF98" s="24"/>
      <c r="GGG98" s="36"/>
      <c r="GGH98" s="24"/>
      <c r="GGI98" s="36"/>
      <c r="GGJ98" s="24"/>
      <c r="GGK98" s="36"/>
      <c r="GGL98" s="24"/>
      <c r="GGM98" s="33"/>
      <c r="GGN98" s="85"/>
      <c r="GGO98" s="20"/>
      <c r="GGP98" s="6"/>
      <c r="GGQ98" s="52"/>
      <c r="GGR98" s="53"/>
      <c r="GGS98" s="44"/>
      <c r="GGT98" s="85"/>
      <c r="GGU98" s="36"/>
      <c r="GGV98" s="24"/>
      <c r="GGW98" s="36"/>
      <c r="GGX98" s="24"/>
      <c r="GGY98" s="36"/>
      <c r="GGZ98" s="24"/>
      <c r="GHA98" s="36"/>
      <c r="GHB98" s="24"/>
      <c r="GHC98" s="33"/>
      <c r="GHD98" s="85"/>
      <c r="GHE98" s="20"/>
      <c r="GHF98" s="6"/>
      <c r="GHG98" s="52"/>
      <c r="GHH98" s="53"/>
      <c r="GHI98" s="44"/>
      <c r="GHJ98" s="85"/>
      <c r="GHK98" s="36"/>
      <c r="GHL98" s="24"/>
      <c r="GHM98" s="36"/>
      <c r="GHN98" s="24"/>
      <c r="GHO98" s="36"/>
      <c r="GHP98" s="24"/>
      <c r="GHQ98" s="36"/>
      <c r="GHR98" s="24"/>
      <c r="GHS98" s="33"/>
      <c r="GHT98" s="85"/>
      <c r="GHU98" s="20"/>
      <c r="GHV98" s="6"/>
      <c r="GHW98" s="52"/>
      <c r="GHX98" s="53"/>
      <c r="GHY98" s="44"/>
      <c r="GHZ98" s="85"/>
      <c r="GIA98" s="36"/>
      <c r="GIB98" s="24"/>
      <c r="GIC98" s="36"/>
      <c r="GID98" s="24"/>
      <c r="GIE98" s="36"/>
      <c r="GIF98" s="24"/>
      <c r="GIG98" s="36"/>
      <c r="GIH98" s="24"/>
      <c r="GII98" s="33"/>
      <c r="GIJ98" s="85"/>
      <c r="GIK98" s="20"/>
      <c r="GIL98" s="6"/>
      <c r="GIM98" s="52"/>
      <c r="GIN98" s="53"/>
      <c r="GIO98" s="44"/>
      <c r="GIP98" s="85"/>
      <c r="GIQ98" s="36"/>
      <c r="GIR98" s="24"/>
      <c r="GIS98" s="36"/>
      <c r="GIT98" s="24"/>
      <c r="GIU98" s="36"/>
      <c r="GIV98" s="24"/>
      <c r="GIW98" s="36"/>
      <c r="GIX98" s="24"/>
      <c r="GIY98" s="33"/>
      <c r="GIZ98" s="85"/>
      <c r="GJA98" s="20"/>
      <c r="GJB98" s="6"/>
      <c r="GJC98" s="52"/>
      <c r="GJD98" s="53"/>
      <c r="GJE98" s="44"/>
      <c r="GJF98" s="85"/>
      <c r="GJG98" s="36"/>
      <c r="GJH98" s="24"/>
      <c r="GJI98" s="36"/>
      <c r="GJJ98" s="24"/>
      <c r="GJK98" s="36"/>
      <c r="GJL98" s="24"/>
      <c r="GJM98" s="36"/>
      <c r="GJN98" s="24"/>
      <c r="GJO98" s="33"/>
      <c r="GJP98" s="85"/>
      <c r="GJQ98" s="20"/>
      <c r="GJR98" s="6"/>
      <c r="GJS98" s="52"/>
      <c r="GJT98" s="53"/>
      <c r="GJU98" s="44"/>
      <c r="GJV98" s="85"/>
      <c r="GJW98" s="36"/>
      <c r="GJX98" s="24"/>
      <c r="GJY98" s="36"/>
      <c r="GJZ98" s="24"/>
      <c r="GKA98" s="36"/>
      <c r="GKB98" s="24"/>
      <c r="GKC98" s="36"/>
      <c r="GKD98" s="24"/>
      <c r="GKE98" s="33"/>
      <c r="GKF98" s="85"/>
      <c r="GKG98" s="20"/>
      <c r="GKH98" s="6"/>
      <c r="GKI98" s="52"/>
      <c r="GKJ98" s="53"/>
      <c r="GKK98" s="44"/>
      <c r="GKL98" s="85"/>
      <c r="GKM98" s="36"/>
      <c r="GKN98" s="24"/>
      <c r="GKO98" s="36"/>
      <c r="GKP98" s="24"/>
      <c r="GKQ98" s="36"/>
      <c r="GKR98" s="24"/>
      <c r="GKS98" s="36"/>
      <c r="GKT98" s="24"/>
      <c r="GKU98" s="33"/>
      <c r="GKV98" s="85"/>
      <c r="GKW98" s="20"/>
      <c r="GKX98" s="6"/>
      <c r="GKY98" s="52"/>
      <c r="GKZ98" s="53"/>
      <c r="GLA98" s="44"/>
      <c r="GLB98" s="85"/>
      <c r="GLC98" s="36"/>
      <c r="GLD98" s="24"/>
      <c r="GLE98" s="36"/>
      <c r="GLF98" s="24"/>
      <c r="GLG98" s="36"/>
      <c r="GLH98" s="24"/>
      <c r="GLI98" s="36"/>
      <c r="GLJ98" s="24"/>
      <c r="GLK98" s="33"/>
      <c r="GLL98" s="85"/>
      <c r="GLM98" s="20"/>
      <c r="GLN98" s="6"/>
      <c r="GLO98" s="52"/>
      <c r="GLP98" s="53"/>
      <c r="GLQ98" s="44"/>
      <c r="GLR98" s="85"/>
      <c r="GLS98" s="36"/>
      <c r="GLT98" s="24"/>
      <c r="GLU98" s="36"/>
      <c r="GLV98" s="24"/>
      <c r="GLW98" s="36"/>
      <c r="GLX98" s="24"/>
      <c r="GLY98" s="36"/>
      <c r="GLZ98" s="24"/>
      <c r="GMA98" s="33"/>
      <c r="GMB98" s="85"/>
      <c r="GMC98" s="20"/>
      <c r="GMD98" s="6"/>
      <c r="GME98" s="52"/>
      <c r="GMF98" s="53"/>
      <c r="GMG98" s="44"/>
      <c r="GMH98" s="85"/>
      <c r="GMI98" s="36"/>
      <c r="GMJ98" s="24"/>
      <c r="GMK98" s="36"/>
      <c r="GML98" s="24"/>
      <c r="GMM98" s="36"/>
      <c r="GMN98" s="24"/>
      <c r="GMO98" s="36"/>
      <c r="GMP98" s="24"/>
      <c r="GMQ98" s="33"/>
      <c r="GMR98" s="85"/>
      <c r="GMS98" s="20"/>
      <c r="GMT98" s="6"/>
      <c r="GMU98" s="52"/>
      <c r="GMV98" s="53"/>
      <c r="GMW98" s="44"/>
      <c r="GMX98" s="85"/>
      <c r="GMY98" s="36"/>
      <c r="GMZ98" s="24"/>
      <c r="GNA98" s="36"/>
      <c r="GNB98" s="24"/>
      <c r="GNC98" s="36"/>
      <c r="GND98" s="24"/>
      <c r="GNE98" s="36"/>
      <c r="GNF98" s="24"/>
      <c r="GNG98" s="33"/>
      <c r="GNH98" s="85"/>
      <c r="GNI98" s="20"/>
      <c r="GNJ98" s="6"/>
      <c r="GNK98" s="52"/>
      <c r="GNL98" s="53"/>
      <c r="GNM98" s="44"/>
      <c r="GNN98" s="85"/>
      <c r="GNO98" s="36"/>
      <c r="GNP98" s="24"/>
      <c r="GNQ98" s="36"/>
      <c r="GNR98" s="24"/>
      <c r="GNS98" s="36"/>
      <c r="GNT98" s="24"/>
      <c r="GNU98" s="36"/>
      <c r="GNV98" s="24"/>
      <c r="GNW98" s="33"/>
      <c r="GNX98" s="85"/>
      <c r="GNY98" s="20"/>
      <c r="GNZ98" s="6"/>
      <c r="GOA98" s="52"/>
      <c r="GOB98" s="53"/>
      <c r="GOC98" s="44"/>
      <c r="GOD98" s="85"/>
      <c r="GOE98" s="36"/>
      <c r="GOF98" s="24"/>
      <c r="GOG98" s="36"/>
      <c r="GOH98" s="24"/>
      <c r="GOI98" s="36"/>
      <c r="GOJ98" s="24"/>
      <c r="GOK98" s="36"/>
      <c r="GOL98" s="24"/>
      <c r="GOM98" s="33"/>
      <c r="GON98" s="85"/>
      <c r="GOO98" s="20"/>
      <c r="GOP98" s="6"/>
      <c r="GOQ98" s="52"/>
      <c r="GOR98" s="53"/>
      <c r="GOS98" s="44"/>
      <c r="GOT98" s="85"/>
      <c r="GOU98" s="36"/>
      <c r="GOV98" s="24"/>
      <c r="GOW98" s="36"/>
      <c r="GOX98" s="24"/>
      <c r="GOY98" s="36"/>
      <c r="GOZ98" s="24"/>
      <c r="GPA98" s="36"/>
      <c r="GPB98" s="24"/>
      <c r="GPC98" s="33"/>
      <c r="GPD98" s="85"/>
      <c r="GPE98" s="20"/>
      <c r="GPF98" s="6"/>
      <c r="GPG98" s="52"/>
      <c r="GPH98" s="53"/>
      <c r="GPI98" s="44"/>
      <c r="GPJ98" s="85"/>
      <c r="GPK98" s="36"/>
      <c r="GPL98" s="24"/>
      <c r="GPM98" s="36"/>
      <c r="GPN98" s="24"/>
      <c r="GPO98" s="36"/>
      <c r="GPP98" s="24"/>
      <c r="GPQ98" s="36"/>
      <c r="GPR98" s="24"/>
      <c r="GPS98" s="33"/>
      <c r="GPT98" s="85"/>
      <c r="GPU98" s="20"/>
      <c r="GPV98" s="6"/>
      <c r="GPW98" s="52"/>
      <c r="GPX98" s="53"/>
      <c r="GPY98" s="44"/>
      <c r="GPZ98" s="85"/>
      <c r="GQA98" s="36"/>
      <c r="GQB98" s="24"/>
      <c r="GQC98" s="36"/>
      <c r="GQD98" s="24"/>
      <c r="GQE98" s="36"/>
      <c r="GQF98" s="24"/>
      <c r="GQG98" s="36"/>
      <c r="GQH98" s="24"/>
      <c r="GQI98" s="33"/>
      <c r="GQJ98" s="85"/>
      <c r="GQK98" s="20"/>
      <c r="GQL98" s="6"/>
      <c r="GQM98" s="52"/>
      <c r="GQN98" s="53"/>
      <c r="GQO98" s="44"/>
      <c r="GQP98" s="85"/>
      <c r="GQQ98" s="36"/>
      <c r="GQR98" s="24"/>
      <c r="GQS98" s="36"/>
      <c r="GQT98" s="24"/>
      <c r="GQU98" s="36"/>
      <c r="GQV98" s="24"/>
      <c r="GQW98" s="36"/>
      <c r="GQX98" s="24"/>
      <c r="GQY98" s="33"/>
      <c r="GQZ98" s="85"/>
      <c r="GRA98" s="20"/>
      <c r="GRB98" s="6"/>
      <c r="GRC98" s="52"/>
      <c r="GRD98" s="53"/>
      <c r="GRE98" s="44"/>
      <c r="GRF98" s="85"/>
      <c r="GRG98" s="36"/>
      <c r="GRH98" s="24"/>
      <c r="GRI98" s="36"/>
      <c r="GRJ98" s="24"/>
      <c r="GRK98" s="36"/>
      <c r="GRL98" s="24"/>
      <c r="GRM98" s="36"/>
      <c r="GRN98" s="24"/>
      <c r="GRO98" s="33"/>
      <c r="GRP98" s="85"/>
      <c r="GRQ98" s="20"/>
      <c r="GRR98" s="6"/>
      <c r="GRS98" s="52"/>
      <c r="GRT98" s="53"/>
      <c r="GRU98" s="44"/>
      <c r="GRV98" s="85"/>
      <c r="GRW98" s="36"/>
      <c r="GRX98" s="24"/>
      <c r="GRY98" s="36"/>
      <c r="GRZ98" s="24"/>
      <c r="GSA98" s="36"/>
      <c r="GSB98" s="24"/>
      <c r="GSC98" s="36"/>
      <c r="GSD98" s="24"/>
      <c r="GSE98" s="33"/>
      <c r="GSF98" s="85"/>
      <c r="GSG98" s="20"/>
      <c r="GSH98" s="6"/>
      <c r="GSI98" s="52"/>
      <c r="GSJ98" s="53"/>
      <c r="GSK98" s="44"/>
      <c r="GSL98" s="85"/>
      <c r="GSM98" s="36"/>
      <c r="GSN98" s="24"/>
      <c r="GSO98" s="36"/>
      <c r="GSP98" s="24"/>
      <c r="GSQ98" s="36"/>
      <c r="GSR98" s="24"/>
      <c r="GSS98" s="36"/>
      <c r="GST98" s="24"/>
      <c r="GSU98" s="33"/>
      <c r="GSV98" s="85"/>
      <c r="GSW98" s="20"/>
      <c r="GSX98" s="6"/>
      <c r="GSY98" s="52"/>
      <c r="GSZ98" s="53"/>
      <c r="GTA98" s="44"/>
      <c r="GTB98" s="85"/>
      <c r="GTC98" s="36"/>
      <c r="GTD98" s="24"/>
      <c r="GTE98" s="36"/>
      <c r="GTF98" s="24"/>
      <c r="GTG98" s="36"/>
      <c r="GTH98" s="24"/>
      <c r="GTI98" s="36"/>
      <c r="GTJ98" s="24"/>
      <c r="GTK98" s="33"/>
      <c r="GTL98" s="85"/>
      <c r="GTM98" s="20"/>
      <c r="GTN98" s="6"/>
      <c r="GTO98" s="52"/>
      <c r="GTP98" s="53"/>
      <c r="GTQ98" s="44"/>
      <c r="GTR98" s="85"/>
      <c r="GTS98" s="36"/>
      <c r="GTT98" s="24"/>
      <c r="GTU98" s="36"/>
      <c r="GTV98" s="24"/>
      <c r="GTW98" s="36"/>
      <c r="GTX98" s="24"/>
      <c r="GTY98" s="36"/>
      <c r="GTZ98" s="24"/>
      <c r="GUA98" s="33"/>
      <c r="GUB98" s="85"/>
      <c r="GUC98" s="20"/>
      <c r="GUD98" s="6"/>
      <c r="GUE98" s="52"/>
      <c r="GUF98" s="53"/>
      <c r="GUG98" s="44"/>
      <c r="GUH98" s="85"/>
      <c r="GUI98" s="36"/>
      <c r="GUJ98" s="24"/>
      <c r="GUK98" s="36"/>
      <c r="GUL98" s="24"/>
      <c r="GUM98" s="36"/>
      <c r="GUN98" s="24"/>
      <c r="GUO98" s="36"/>
      <c r="GUP98" s="24"/>
      <c r="GUQ98" s="33"/>
      <c r="GUR98" s="85"/>
      <c r="GUS98" s="20"/>
      <c r="GUT98" s="6"/>
      <c r="GUU98" s="52"/>
      <c r="GUV98" s="53"/>
      <c r="GUW98" s="44"/>
      <c r="GUX98" s="85"/>
      <c r="GUY98" s="36"/>
      <c r="GUZ98" s="24"/>
      <c r="GVA98" s="36"/>
      <c r="GVB98" s="24"/>
      <c r="GVC98" s="36"/>
      <c r="GVD98" s="24"/>
      <c r="GVE98" s="36"/>
      <c r="GVF98" s="24"/>
      <c r="GVG98" s="33"/>
      <c r="GVH98" s="85"/>
      <c r="GVI98" s="20"/>
      <c r="GVJ98" s="6"/>
      <c r="GVK98" s="52"/>
      <c r="GVL98" s="53"/>
      <c r="GVM98" s="44"/>
      <c r="GVN98" s="85"/>
      <c r="GVO98" s="36"/>
      <c r="GVP98" s="24"/>
      <c r="GVQ98" s="36"/>
      <c r="GVR98" s="24"/>
      <c r="GVS98" s="36"/>
      <c r="GVT98" s="24"/>
      <c r="GVU98" s="36"/>
      <c r="GVV98" s="24"/>
      <c r="GVW98" s="33"/>
      <c r="GVX98" s="85"/>
      <c r="GVY98" s="20"/>
      <c r="GVZ98" s="6"/>
      <c r="GWA98" s="52"/>
      <c r="GWB98" s="53"/>
      <c r="GWC98" s="44"/>
      <c r="GWD98" s="85"/>
      <c r="GWE98" s="36"/>
      <c r="GWF98" s="24"/>
      <c r="GWG98" s="36"/>
      <c r="GWH98" s="24"/>
      <c r="GWI98" s="36"/>
      <c r="GWJ98" s="24"/>
      <c r="GWK98" s="36"/>
      <c r="GWL98" s="24"/>
      <c r="GWM98" s="33"/>
      <c r="GWN98" s="85"/>
      <c r="GWO98" s="20"/>
      <c r="GWP98" s="6"/>
      <c r="GWQ98" s="52"/>
      <c r="GWR98" s="53"/>
      <c r="GWS98" s="44"/>
      <c r="GWT98" s="85"/>
      <c r="GWU98" s="36"/>
      <c r="GWV98" s="24"/>
      <c r="GWW98" s="36"/>
      <c r="GWX98" s="24"/>
      <c r="GWY98" s="36"/>
      <c r="GWZ98" s="24"/>
      <c r="GXA98" s="36"/>
      <c r="GXB98" s="24"/>
      <c r="GXC98" s="33"/>
      <c r="GXD98" s="85"/>
      <c r="GXE98" s="20"/>
      <c r="GXF98" s="6"/>
      <c r="GXG98" s="52"/>
      <c r="GXH98" s="53"/>
      <c r="GXI98" s="44"/>
      <c r="GXJ98" s="85"/>
      <c r="GXK98" s="36"/>
      <c r="GXL98" s="24"/>
      <c r="GXM98" s="36"/>
      <c r="GXN98" s="24"/>
      <c r="GXO98" s="36"/>
      <c r="GXP98" s="24"/>
      <c r="GXQ98" s="36"/>
      <c r="GXR98" s="24"/>
      <c r="GXS98" s="33"/>
      <c r="GXT98" s="85"/>
      <c r="GXU98" s="20"/>
      <c r="GXV98" s="6"/>
      <c r="GXW98" s="52"/>
      <c r="GXX98" s="53"/>
      <c r="GXY98" s="44"/>
      <c r="GXZ98" s="85"/>
      <c r="GYA98" s="36"/>
      <c r="GYB98" s="24"/>
      <c r="GYC98" s="36"/>
      <c r="GYD98" s="24"/>
      <c r="GYE98" s="36"/>
      <c r="GYF98" s="24"/>
      <c r="GYG98" s="36"/>
      <c r="GYH98" s="24"/>
      <c r="GYI98" s="33"/>
      <c r="GYJ98" s="85"/>
      <c r="GYK98" s="20"/>
      <c r="GYL98" s="6"/>
      <c r="GYM98" s="52"/>
      <c r="GYN98" s="53"/>
      <c r="GYO98" s="44"/>
      <c r="GYP98" s="85"/>
      <c r="GYQ98" s="36"/>
      <c r="GYR98" s="24"/>
      <c r="GYS98" s="36"/>
      <c r="GYT98" s="24"/>
      <c r="GYU98" s="36"/>
      <c r="GYV98" s="24"/>
      <c r="GYW98" s="36"/>
      <c r="GYX98" s="24"/>
      <c r="GYY98" s="33"/>
      <c r="GYZ98" s="85"/>
      <c r="GZA98" s="20"/>
      <c r="GZB98" s="6"/>
      <c r="GZC98" s="52"/>
      <c r="GZD98" s="53"/>
      <c r="GZE98" s="44"/>
      <c r="GZF98" s="85"/>
      <c r="GZG98" s="36"/>
      <c r="GZH98" s="24"/>
      <c r="GZI98" s="36"/>
      <c r="GZJ98" s="24"/>
      <c r="GZK98" s="36"/>
      <c r="GZL98" s="24"/>
      <c r="GZM98" s="36"/>
      <c r="GZN98" s="24"/>
      <c r="GZO98" s="33"/>
      <c r="GZP98" s="85"/>
      <c r="GZQ98" s="20"/>
      <c r="GZR98" s="6"/>
      <c r="GZS98" s="52"/>
      <c r="GZT98" s="53"/>
      <c r="GZU98" s="44"/>
      <c r="GZV98" s="85"/>
      <c r="GZW98" s="36"/>
      <c r="GZX98" s="24"/>
      <c r="GZY98" s="36"/>
      <c r="GZZ98" s="24"/>
      <c r="HAA98" s="36"/>
      <c r="HAB98" s="24"/>
      <c r="HAC98" s="36"/>
      <c r="HAD98" s="24"/>
      <c r="HAE98" s="33"/>
      <c r="HAF98" s="85"/>
      <c r="HAG98" s="20"/>
      <c r="HAH98" s="6"/>
      <c r="HAI98" s="52"/>
      <c r="HAJ98" s="53"/>
      <c r="HAK98" s="44"/>
      <c r="HAL98" s="85"/>
      <c r="HAM98" s="36"/>
      <c r="HAN98" s="24"/>
      <c r="HAO98" s="36"/>
      <c r="HAP98" s="24"/>
      <c r="HAQ98" s="36"/>
      <c r="HAR98" s="24"/>
      <c r="HAS98" s="36"/>
      <c r="HAT98" s="24"/>
      <c r="HAU98" s="33"/>
      <c r="HAV98" s="85"/>
      <c r="HAW98" s="20"/>
      <c r="HAX98" s="6"/>
      <c r="HAY98" s="52"/>
      <c r="HAZ98" s="53"/>
      <c r="HBA98" s="44"/>
      <c r="HBB98" s="85"/>
      <c r="HBC98" s="36"/>
      <c r="HBD98" s="24"/>
      <c r="HBE98" s="36"/>
      <c r="HBF98" s="24"/>
      <c r="HBG98" s="36"/>
      <c r="HBH98" s="24"/>
      <c r="HBI98" s="36"/>
      <c r="HBJ98" s="24"/>
      <c r="HBK98" s="33"/>
      <c r="HBL98" s="85"/>
      <c r="HBM98" s="20"/>
      <c r="HBN98" s="6"/>
      <c r="HBO98" s="52"/>
      <c r="HBP98" s="53"/>
      <c r="HBQ98" s="44"/>
      <c r="HBR98" s="85"/>
      <c r="HBS98" s="36"/>
      <c r="HBT98" s="24"/>
      <c r="HBU98" s="36"/>
      <c r="HBV98" s="24"/>
      <c r="HBW98" s="36"/>
      <c r="HBX98" s="24"/>
      <c r="HBY98" s="36"/>
      <c r="HBZ98" s="24"/>
      <c r="HCA98" s="33"/>
      <c r="HCB98" s="85"/>
      <c r="HCC98" s="20"/>
      <c r="HCD98" s="6"/>
      <c r="HCE98" s="52"/>
      <c r="HCF98" s="53"/>
      <c r="HCG98" s="44"/>
      <c r="HCH98" s="85"/>
      <c r="HCI98" s="36"/>
      <c r="HCJ98" s="24"/>
      <c r="HCK98" s="36"/>
      <c r="HCL98" s="24"/>
      <c r="HCM98" s="36"/>
      <c r="HCN98" s="24"/>
      <c r="HCO98" s="36"/>
      <c r="HCP98" s="24"/>
      <c r="HCQ98" s="33"/>
      <c r="HCR98" s="85"/>
      <c r="HCS98" s="20"/>
      <c r="HCT98" s="6"/>
      <c r="HCU98" s="52"/>
      <c r="HCV98" s="53"/>
      <c r="HCW98" s="44"/>
      <c r="HCX98" s="85"/>
      <c r="HCY98" s="36"/>
      <c r="HCZ98" s="24"/>
      <c r="HDA98" s="36"/>
      <c r="HDB98" s="24"/>
      <c r="HDC98" s="36"/>
      <c r="HDD98" s="24"/>
      <c r="HDE98" s="36"/>
      <c r="HDF98" s="24"/>
      <c r="HDG98" s="33"/>
      <c r="HDH98" s="85"/>
      <c r="HDI98" s="20"/>
      <c r="HDJ98" s="6"/>
      <c r="HDK98" s="52"/>
      <c r="HDL98" s="53"/>
      <c r="HDM98" s="44"/>
      <c r="HDN98" s="85"/>
      <c r="HDO98" s="36"/>
      <c r="HDP98" s="24"/>
      <c r="HDQ98" s="36"/>
      <c r="HDR98" s="24"/>
      <c r="HDS98" s="36"/>
      <c r="HDT98" s="24"/>
      <c r="HDU98" s="36"/>
      <c r="HDV98" s="24"/>
      <c r="HDW98" s="33"/>
      <c r="HDX98" s="85"/>
      <c r="HDY98" s="20"/>
      <c r="HDZ98" s="6"/>
      <c r="HEA98" s="52"/>
      <c r="HEB98" s="53"/>
      <c r="HEC98" s="44"/>
      <c r="HED98" s="85"/>
      <c r="HEE98" s="36"/>
      <c r="HEF98" s="24"/>
      <c r="HEG98" s="36"/>
      <c r="HEH98" s="24"/>
      <c r="HEI98" s="36"/>
      <c r="HEJ98" s="24"/>
      <c r="HEK98" s="36"/>
      <c r="HEL98" s="24"/>
      <c r="HEM98" s="33"/>
      <c r="HEN98" s="85"/>
      <c r="HEO98" s="20"/>
      <c r="HEP98" s="6"/>
      <c r="HEQ98" s="52"/>
      <c r="HER98" s="53"/>
      <c r="HES98" s="44"/>
      <c r="HET98" s="85"/>
      <c r="HEU98" s="36"/>
      <c r="HEV98" s="24"/>
      <c r="HEW98" s="36"/>
      <c r="HEX98" s="24"/>
      <c r="HEY98" s="36"/>
      <c r="HEZ98" s="24"/>
      <c r="HFA98" s="36"/>
      <c r="HFB98" s="24"/>
      <c r="HFC98" s="33"/>
      <c r="HFD98" s="85"/>
      <c r="HFE98" s="20"/>
      <c r="HFF98" s="6"/>
      <c r="HFG98" s="52"/>
      <c r="HFH98" s="53"/>
      <c r="HFI98" s="44"/>
      <c r="HFJ98" s="85"/>
      <c r="HFK98" s="36"/>
      <c r="HFL98" s="24"/>
      <c r="HFM98" s="36"/>
      <c r="HFN98" s="24"/>
      <c r="HFO98" s="36"/>
      <c r="HFP98" s="24"/>
      <c r="HFQ98" s="36"/>
      <c r="HFR98" s="24"/>
      <c r="HFS98" s="33"/>
      <c r="HFT98" s="85"/>
      <c r="HFU98" s="20"/>
      <c r="HFV98" s="6"/>
      <c r="HFW98" s="52"/>
      <c r="HFX98" s="53"/>
      <c r="HFY98" s="44"/>
      <c r="HFZ98" s="85"/>
      <c r="HGA98" s="36"/>
      <c r="HGB98" s="24"/>
      <c r="HGC98" s="36"/>
      <c r="HGD98" s="24"/>
      <c r="HGE98" s="36"/>
      <c r="HGF98" s="24"/>
      <c r="HGG98" s="36"/>
      <c r="HGH98" s="24"/>
      <c r="HGI98" s="33"/>
      <c r="HGJ98" s="85"/>
      <c r="HGK98" s="20"/>
      <c r="HGL98" s="6"/>
      <c r="HGM98" s="52"/>
      <c r="HGN98" s="53"/>
      <c r="HGO98" s="44"/>
      <c r="HGP98" s="85"/>
      <c r="HGQ98" s="36"/>
      <c r="HGR98" s="24"/>
      <c r="HGS98" s="36"/>
      <c r="HGT98" s="24"/>
      <c r="HGU98" s="36"/>
      <c r="HGV98" s="24"/>
      <c r="HGW98" s="36"/>
      <c r="HGX98" s="24"/>
      <c r="HGY98" s="33"/>
      <c r="HGZ98" s="85"/>
      <c r="HHA98" s="20"/>
      <c r="HHB98" s="6"/>
      <c r="HHC98" s="52"/>
      <c r="HHD98" s="53"/>
      <c r="HHE98" s="44"/>
      <c r="HHF98" s="85"/>
      <c r="HHG98" s="36"/>
      <c r="HHH98" s="24"/>
      <c r="HHI98" s="36"/>
      <c r="HHJ98" s="24"/>
      <c r="HHK98" s="36"/>
      <c r="HHL98" s="24"/>
      <c r="HHM98" s="36"/>
      <c r="HHN98" s="24"/>
      <c r="HHO98" s="33"/>
      <c r="HHP98" s="85"/>
      <c r="HHQ98" s="20"/>
      <c r="HHR98" s="6"/>
      <c r="HHS98" s="52"/>
      <c r="HHT98" s="53"/>
      <c r="HHU98" s="44"/>
      <c r="HHV98" s="85"/>
      <c r="HHW98" s="36"/>
      <c r="HHX98" s="24"/>
      <c r="HHY98" s="36"/>
      <c r="HHZ98" s="24"/>
      <c r="HIA98" s="36"/>
      <c r="HIB98" s="24"/>
      <c r="HIC98" s="36"/>
      <c r="HID98" s="24"/>
      <c r="HIE98" s="33"/>
      <c r="HIF98" s="85"/>
      <c r="HIG98" s="20"/>
      <c r="HIH98" s="6"/>
      <c r="HII98" s="52"/>
      <c r="HIJ98" s="53"/>
      <c r="HIK98" s="44"/>
      <c r="HIL98" s="85"/>
      <c r="HIM98" s="36"/>
      <c r="HIN98" s="24"/>
      <c r="HIO98" s="36"/>
      <c r="HIP98" s="24"/>
      <c r="HIQ98" s="36"/>
      <c r="HIR98" s="24"/>
      <c r="HIS98" s="36"/>
      <c r="HIT98" s="24"/>
      <c r="HIU98" s="33"/>
      <c r="HIV98" s="85"/>
      <c r="HIW98" s="20"/>
      <c r="HIX98" s="6"/>
      <c r="HIY98" s="52"/>
      <c r="HIZ98" s="53"/>
      <c r="HJA98" s="44"/>
      <c r="HJB98" s="85"/>
      <c r="HJC98" s="36"/>
      <c r="HJD98" s="24"/>
      <c r="HJE98" s="36"/>
      <c r="HJF98" s="24"/>
      <c r="HJG98" s="36"/>
      <c r="HJH98" s="24"/>
      <c r="HJI98" s="36"/>
      <c r="HJJ98" s="24"/>
      <c r="HJK98" s="33"/>
      <c r="HJL98" s="85"/>
      <c r="HJM98" s="20"/>
      <c r="HJN98" s="6"/>
      <c r="HJO98" s="52"/>
      <c r="HJP98" s="53"/>
      <c r="HJQ98" s="44"/>
      <c r="HJR98" s="85"/>
      <c r="HJS98" s="36"/>
      <c r="HJT98" s="24"/>
      <c r="HJU98" s="36"/>
      <c r="HJV98" s="24"/>
      <c r="HJW98" s="36"/>
      <c r="HJX98" s="24"/>
      <c r="HJY98" s="36"/>
      <c r="HJZ98" s="24"/>
      <c r="HKA98" s="33"/>
      <c r="HKB98" s="85"/>
      <c r="HKC98" s="20"/>
      <c r="HKD98" s="6"/>
      <c r="HKE98" s="52"/>
      <c r="HKF98" s="53"/>
      <c r="HKG98" s="44"/>
      <c r="HKH98" s="85"/>
      <c r="HKI98" s="36"/>
      <c r="HKJ98" s="24"/>
      <c r="HKK98" s="36"/>
      <c r="HKL98" s="24"/>
      <c r="HKM98" s="36"/>
      <c r="HKN98" s="24"/>
      <c r="HKO98" s="36"/>
      <c r="HKP98" s="24"/>
      <c r="HKQ98" s="33"/>
      <c r="HKR98" s="85"/>
      <c r="HKS98" s="20"/>
      <c r="HKT98" s="6"/>
      <c r="HKU98" s="52"/>
      <c r="HKV98" s="53"/>
      <c r="HKW98" s="44"/>
      <c r="HKX98" s="85"/>
      <c r="HKY98" s="36"/>
      <c r="HKZ98" s="24"/>
      <c r="HLA98" s="36"/>
      <c r="HLB98" s="24"/>
      <c r="HLC98" s="36"/>
      <c r="HLD98" s="24"/>
      <c r="HLE98" s="36"/>
      <c r="HLF98" s="24"/>
      <c r="HLG98" s="33"/>
      <c r="HLH98" s="85"/>
      <c r="HLI98" s="20"/>
      <c r="HLJ98" s="6"/>
      <c r="HLK98" s="52"/>
      <c r="HLL98" s="53"/>
      <c r="HLM98" s="44"/>
      <c r="HLN98" s="85"/>
      <c r="HLO98" s="36"/>
      <c r="HLP98" s="24"/>
      <c r="HLQ98" s="36"/>
      <c r="HLR98" s="24"/>
      <c r="HLS98" s="36"/>
      <c r="HLT98" s="24"/>
      <c r="HLU98" s="36"/>
      <c r="HLV98" s="24"/>
      <c r="HLW98" s="33"/>
      <c r="HLX98" s="85"/>
      <c r="HLY98" s="20"/>
      <c r="HLZ98" s="6"/>
      <c r="HMA98" s="52"/>
      <c r="HMB98" s="53"/>
      <c r="HMC98" s="44"/>
      <c r="HMD98" s="85"/>
      <c r="HME98" s="36"/>
      <c r="HMF98" s="24"/>
      <c r="HMG98" s="36"/>
      <c r="HMH98" s="24"/>
      <c r="HMI98" s="36"/>
      <c r="HMJ98" s="24"/>
      <c r="HMK98" s="36"/>
      <c r="HML98" s="24"/>
      <c r="HMM98" s="33"/>
      <c r="HMN98" s="85"/>
      <c r="HMO98" s="20"/>
      <c r="HMP98" s="6"/>
      <c r="HMQ98" s="52"/>
      <c r="HMR98" s="53"/>
      <c r="HMS98" s="44"/>
      <c r="HMT98" s="85"/>
      <c r="HMU98" s="36"/>
      <c r="HMV98" s="24"/>
      <c r="HMW98" s="36"/>
      <c r="HMX98" s="24"/>
      <c r="HMY98" s="36"/>
      <c r="HMZ98" s="24"/>
      <c r="HNA98" s="36"/>
      <c r="HNB98" s="24"/>
      <c r="HNC98" s="33"/>
      <c r="HND98" s="85"/>
      <c r="HNE98" s="20"/>
      <c r="HNF98" s="6"/>
      <c r="HNG98" s="52"/>
      <c r="HNH98" s="53"/>
      <c r="HNI98" s="44"/>
      <c r="HNJ98" s="85"/>
      <c r="HNK98" s="36"/>
      <c r="HNL98" s="24"/>
      <c r="HNM98" s="36"/>
      <c r="HNN98" s="24"/>
      <c r="HNO98" s="36"/>
      <c r="HNP98" s="24"/>
      <c r="HNQ98" s="36"/>
      <c r="HNR98" s="24"/>
      <c r="HNS98" s="33"/>
      <c r="HNT98" s="85"/>
      <c r="HNU98" s="20"/>
      <c r="HNV98" s="6"/>
      <c r="HNW98" s="52"/>
      <c r="HNX98" s="53"/>
      <c r="HNY98" s="44"/>
      <c r="HNZ98" s="85"/>
      <c r="HOA98" s="36"/>
      <c r="HOB98" s="24"/>
      <c r="HOC98" s="36"/>
      <c r="HOD98" s="24"/>
      <c r="HOE98" s="36"/>
      <c r="HOF98" s="24"/>
      <c r="HOG98" s="36"/>
      <c r="HOH98" s="24"/>
      <c r="HOI98" s="33"/>
      <c r="HOJ98" s="85"/>
      <c r="HOK98" s="20"/>
      <c r="HOL98" s="6"/>
      <c r="HOM98" s="52"/>
      <c r="HON98" s="53"/>
      <c r="HOO98" s="44"/>
      <c r="HOP98" s="85"/>
      <c r="HOQ98" s="36"/>
      <c r="HOR98" s="24"/>
      <c r="HOS98" s="36"/>
      <c r="HOT98" s="24"/>
      <c r="HOU98" s="36"/>
      <c r="HOV98" s="24"/>
      <c r="HOW98" s="36"/>
      <c r="HOX98" s="24"/>
      <c r="HOY98" s="33"/>
      <c r="HOZ98" s="85"/>
      <c r="HPA98" s="20"/>
      <c r="HPB98" s="6"/>
      <c r="HPC98" s="52"/>
      <c r="HPD98" s="53"/>
      <c r="HPE98" s="44"/>
      <c r="HPF98" s="85"/>
      <c r="HPG98" s="36"/>
      <c r="HPH98" s="24"/>
      <c r="HPI98" s="36"/>
      <c r="HPJ98" s="24"/>
      <c r="HPK98" s="36"/>
      <c r="HPL98" s="24"/>
      <c r="HPM98" s="36"/>
      <c r="HPN98" s="24"/>
      <c r="HPO98" s="33"/>
      <c r="HPP98" s="85"/>
      <c r="HPQ98" s="20"/>
      <c r="HPR98" s="6"/>
      <c r="HPS98" s="52"/>
      <c r="HPT98" s="53"/>
      <c r="HPU98" s="44"/>
      <c r="HPV98" s="85"/>
      <c r="HPW98" s="36"/>
      <c r="HPX98" s="24"/>
      <c r="HPY98" s="36"/>
      <c r="HPZ98" s="24"/>
      <c r="HQA98" s="36"/>
      <c r="HQB98" s="24"/>
      <c r="HQC98" s="36"/>
      <c r="HQD98" s="24"/>
      <c r="HQE98" s="33"/>
      <c r="HQF98" s="85"/>
      <c r="HQG98" s="20"/>
      <c r="HQH98" s="6"/>
      <c r="HQI98" s="52"/>
      <c r="HQJ98" s="53"/>
      <c r="HQK98" s="44"/>
      <c r="HQL98" s="85"/>
      <c r="HQM98" s="36"/>
      <c r="HQN98" s="24"/>
      <c r="HQO98" s="36"/>
      <c r="HQP98" s="24"/>
      <c r="HQQ98" s="36"/>
      <c r="HQR98" s="24"/>
      <c r="HQS98" s="36"/>
      <c r="HQT98" s="24"/>
      <c r="HQU98" s="33"/>
      <c r="HQV98" s="85"/>
      <c r="HQW98" s="20"/>
      <c r="HQX98" s="6"/>
      <c r="HQY98" s="52"/>
      <c r="HQZ98" s="53"/>
      <c r="HRA98" s="44"/>
      <c r="HRB98" s="85"/>
      <c r="HRC98" s="36"/>
      <c r="HRD98" s="24"/>
      <c r="HRE98" s="36"/>
      <c r="HRF98" s="24"/>
      <c r="HRG98" s="36"/>
      <c r="HRH98" s="24"/>
      <c r="HRI98" s="36"/>
      <c r="HRJ98" s="24"/>
      <c r="HRK98" s="33"/>
      <c r="HRL98" s="85"/>
      <c r="HRM98" s="20"/>
      <c r="HRN98" s="6"/>
      <c r="HRO98" s="52"/>
      <c r="HRP98" s="53"/>
      <c r="HRQ98" s="44"/>
      <c r="HRR98" s="85"/>
      <c r="HRS98" s="36"/>
      <c r="HRT98" s="24"/>
      <c r="HRU98" s="36"/>
      <c r="HRV98" s="24"/>
      <c r="HRW98" s="36"/>
      <c r="HRX98" s="24"/>
      <c r="HRY98" s="36"/>
      <c r="HRZ98" s="24"/>
      <c r="HSA98" s="33"/>
      <c r="HSB98" s="85"/>
      <c r="HSC98" s="20"/>
      <c r="HSD98" s="6"/>
      <c r="HSE98" s="52"/>
      <c r="HSF98" s="53"/>
      <c r="HSG98" s="44"/>
      <c r="HSH98" s="85"/>
      <c r="HSI98" s="36"/>
      <c r="HSJ98" s="24"/>
      <c r="HSK98" s="36"/>
      <c r="HSL98" s="24"/>
      <c r="HSM98" s="36"/>
      <c r="HSN98" s="24"/>
      <c r="HSO98" s="36"/>
      <c r="HSP98" s="24"/>
      <c r="HSQ98" s="33"/>
      <c r="HSR98" s="85"/>
      <c r="HSS98" s="20"/>
      <c r="HST98" s="6"/>
      <c r="HSU98" s="52"/>
      <c r="HSV98" s="53"/>
      <c r="HSW98" s="44"/>
      <c r="HSX98" s="85"/>
      <c r="HSY98" s="36"/>
      <c r="HSZ98" s="24"/>
      <c r="HTA98" s="36"/>
      <c r="HTB98" s="24"/>
      <c r="HTC98" s="36"/>
      <c r="HTD98" s="24"/>
      <c r="HTE98" s="36"/>
      <c r="HTF98" s="24"/>
      <c r="HTG98" s="33"/>
      <c r="HTH98" s="85"/>
      <c r="HTI98" s="20"/>
      <c r="HTJ98" s="6"/>
      <c r="HTK98" s="52"/>
      <c r="HTL98" s="53"/>
      <c r="HTM98" s="44"/>
      <c r="HTN98" s="85"/>
      <c r="HTO98" s="36"/>
      <c r="HTP98" s="24"/>
      <c r="HTQ98" s="36"/>
      <c r="HTR98" s="24"/>
      <c r="HTS98" s="36"/>
      <c r="HTT98" s="24"/>
      <c r="HTU98" s="36"/>
      <c r="HTV98" s="24"/>
      <c r="HTW98" s="33"/>
      <c r="HTX98" s="85"/>
      <c r="HTY98" s="20"/>
      <c r="HTZ98" s="6"/>
      <c r="HUA98" s="52"/>
      <c r="HUB98" s="53"/>
      <c r="HUC98" s="44"/>
      <c r="HUD98" s="85"/>
      <c r="HUE98" s="36"/>
      <c r="HUF98" s="24"/>
      <c r="HUG98" s="36"/>
      <c r="HUH98" s="24"/>
      <c r="HUI98" s="36"/>
      <c r="HUJ98" s="24"/>
      <c r="HUK98" s="36"/>
      <c r="HUL98" s="24"/>
      <c r="HUM98" s="33"/>
      <c r="HUN98" s="85"/>
      <c r="HUO98" s="20"/>
      <c r="HUP98" s="6"/>
      <c r="HUQ98" s="52"/>
      <c r="HUR98" s="53"/>
      <c r="HUS98" s="44"/>
      <c r="HUT98" s="85"/>
      <c r="HUU98" s="36"/>
      <c r="HUV98" s="24"/>
      <c r="HUW98" s="36"/>
      <c r="HUX98" s="24"/>
      <c r="HUY98" s="36"/>
      <c r="HUZ98" s="24"/>
      <c r="HVA98" s="36"/>
      <c r="HVB98" s="24"/>
      <c r="HVC98" s="33"/>
      <c r="HVD98" s="85"/>
      <c r="HVE98" s="20"/>
      <c r="HVF98" s="6"/>
      <c r="HVG98" s="52"/>
      <c r="HVH98" s="53"/>
      <c r="HVI98" s="44"/>
      <c r="HVJ98" s="85"/>
      <c r="HVK98" s="36"/>
      <c r="HVL98" s="24"/>
      <c r="HVM98" s="36"/>
      <c r="HVN98" s="24"/>
      <c r="HVO98" s="36"/>
      <c r="HVP98" s="24"/>
      <c r="HVQ98" s="36"/>
      <c r="HVR98" s="24"/>
      <c r="HVS98" s="33"/>
      <c r="HVT98" s="85"/>
      <c r="HVU98" s="20"/>
      <c r="HVV98" s="6"/>
      <c r="HVW98" s="52"/>
      <c r="HVX98" s="53"/>
      <c r="HVY98" s="44"/>
      <c r="HVZ98" s="85"/>
      <c r="HWA98" s="36"/>
      <c r="HWB98" s="24"/>
      <c r="HWC98" s="36"/>
      <c r="HWD98" s="24"/>
      <c r="HWE98" s="36"/>
      <c r="HWF98" s="24"/>
      <c r="HWG98" s="36"/>
      <c r="HWH98" s="24"/>
      <c r="HWI98" s="33"/>
      <c r="HWJ98" s="85"/>
      <c r="HWK98" s="20"/>
      <c r="HWL98" s="6"/>
      <c r="HWM98" s="52"/>
      <c r="HWN98" s="53"/>
      <c r="HWO98" s="44"/>
      <c r="HWP98" s="85"/>
      <c r="HWQ98" s="36"/>
      <c r="HWR98" s="24"/>
      <c r="HWS98" s="36"/>
      <c r="HWT98" s="24"/>
      <c r="HWU98" s="36"/>
      <c r="HWV98" s="24"/>
      <c r="HWW98" s="36"/>
      <c r="HWX98" s="24"/>
      <c r="HWY98" s="33"/>
      <c r="HWZ98" s="85"/>
      <c r="HXA98" s="20"/>
      <c r="HXB98" s="6"/>
      <c r="HXC98" s="52"/>
      <c r="HXD98" s="53"/>
      <c r="HXE98" s="44"/>
      <c r="HXF98" s="85"/>
      <c r="HXG98" s="36"/>
      <c r="HXH98" s="24"/>
      <c r="HXI98" s="36"/>
      <c r="HXJ98" s="24"/>
      <c r="HXK98" s="36"/>
      <c r="HXL98" s="24"/>
      <c r="HXM98" s="36"/>
      <c r="HXN98" s="24"/>
      <c r="HXO98" s="33"/>
      <c r="HXP98" s="85"/>
      <c r="HXQ98" s="20"/>
      <c r="HXR98" s="6"/>
      <c r="HXS98" s="52"/>
      <c r="HXT98" s="53"/>
      <c r="HXU98" s="44"/>
      <c r="HXV98" s="85"/>
      <c r="HXW98" s="36"/>
      <c r="HXX98" s="24"/>
      <c r="HXY98" s="36"/>
      <c r="HXZ98" s="24"/>
      <c r="HYA98" s="36"/>
      <c r="HYB98" s="24"/>
      <c r="HYC98" s="36"/>
      <c r="HYD98" s="24"/>
      <c r="HYE98" s="33"/>
      <c r="HYF98" s="85"/>
      <c r="HYG98" s="20"/>
      <c r="HYH98" s="6"/>
      <c r="HYI98" s="52"/>
      <c r="HYJ98" s="53"/>
      <c r="HYK98" s="44"/>
      <c r="HYL98" s="85"/>
      <c r="HYM98" s="36"/>
      <c r="HYN98" s="24"/>
      <c r="HYO98" s="36"/>
      <c r="HYP98" s="24"/>
      <c r="HYQ98" s="36"/>
      <c r="HYR98" s="24"/>
      <c r="HYS98" s="36"/>
      <c r="HYT98" s="24"/>
      <c r="HYU98" s="33"/>
      <c r="HYV98" s="85"/>
      <c r="HYW98" s="20"/>
      <c r="HYX98" s="6"/>
      <c r="HYY98" s="52"/>
      <c r="HYZ98" s="53"/>
      <c r="HZA98" s="44"/>
      <c r="HZB98" s="85"/>
      <c r="HZC98" s="36"/>
      <c r="HZD98" s="24"/>
      <c r="HZE98" s="36"/>
      <c r="HZF98" s="24"/>
      <c r="HZG98" s="36"/>
      <c r="HZH98" s="24"/>
      <c r="HZI98" s="36"/>
      <c r="HZJ98" s="24"/>
      <c r="HZK98" s="33"/>
      <c r="HZL98" s="85"/>
      <c r="HZM98" s="20"/>
      <c r="HZN98" s="6"/>
      <c r="HZO98" s="52"/>
      <c r="HZP98" s="53"/>
      <c r="HZQ98" s="44"/>
      <c r="HZR98" s="85"/>
      <c r="HZS98" s="36"/>
      <c r="HZT98" s="24"/>
      <c r="HZU98" s="36"/>
      <c r="HZV98" s="24"/>
      <c r="HZW98" s="36"/>
      <c r="HZX98" s="24"/>
      <c r="HZY98" s="36"/>
      <c r="HZZ98" s="24"/>
      <c r="IAA98" s="33"/>
      <c r="IAB98" s="85"/>
      <c r="IAC98" s="20"/>
      <c r="IAD98" s="6"/>
      <c r="IAE98" s="52"/>
      <c r="IAF98" s="53"/>
      <c r="IAG98" s="44"/>
      <c r="IAH98" s="85"/>
      <c r="IAI98" s="36"/>
      <c r="IAJ98" s="24"/>
      <c r="IAK98" s="36"/>
      <c r="IAL98" s="24"/>
      <c r="IAM98" s="36"/>
      <c r="IAN98" s="24"/>
      <c r="IAO98" s="36"/>
      <c r="IAP98" s="24"/>
      <c r="IAQ98" s="33"/>
      <c r="IAR98" s="85"/>
      <c r="IAS98" s="20"/>
      <c r="IAT98" s="6"/>
      <c r="IAU98" s="52"/>
      <c r="IAV98" s="53"/>
      <c r="IAW98" s="44"/>
      <c r="IAX98" s="85"/>
      <c r="IAY98" s="36"/>
      <c r="IAZ98" s="24"/>
      <c r="IBA98" s="36"/>
      <c r="IBB98" s="24"/>
      <c r="IBC98" s="36"/>
      <c r="IBD98" s="24"/>
      <c r="IBE98" s="36"/>
      <c r="IBF98" s="24"/>
      <c r="IBG98" s="33"/>
      <c r="IBH98" s="85"/>
      <c r="IBI98" s="20"/>
      <c r="IBJ98" s="6"/>
      <c r="IBK98" s="52"/>
      <c r="IBL98" s="53"/>
      <c r="IBM98" s="44"/>
      <c r="IBN98" s="85"/>
      <c r="IBO98" s="36"/>
      <c r="IBP98" s="24"/>
      <c r="IBQ98" s="36"/>
      <c r="IBR98" s="24"/>
      <c r="IBS98" s="36"/>
      <c r="IBT98" s="24"/>
      <c r="IBU98" s="36"/>
      <c r="IBV98" s="24"/>
      <c r="IBW98" s="33"/>
      <c r="IBX98" s="85"/>
      <c r="IBY98" s="20"/>
      <c r="IBZ98" s="6"/>
      <c r="ICA98" s="52"/>
      <c r="ICB98" s="53"/>
      <c r="ICC98" s="44"/>
      <c r="ICD98" s="85"/>
      <c r="ICE98" s="36"/>
      <c r="ICF98" s="24"/>
      <c r="ICG98" s="36"/>
      <c r="ICH98" s="24"/>
      <c r="ICI98" s="36"/>
      <c r="ICJ98" s="24"/>
      <c r="ICK98" s="36"/>
      <c r="ICL98" s="24"/>
      <c r="ICM98" s="33"/>
      <c r="ICN98" s="85"/>
      <c r="ICO98" s="20"/>
      <c r="ICP98" s="6"/>
      <c r="ICQ98" s="52"/>
      <c r="ICR98" s="53"/>
      <c r="ICS98" s="44"/>
      <c r="ICT98" s="85"/>
      <c r="ICU98" s="36"/>
      <c r="ICV98" s="24"/>
      <c r="ICW98" s="36"/>
      <c r="ICX98" s="24"/>
      <c r="ICY98" s="36"/>
      <c r="ICZ98" s="24"/>
      <c r="IDA98" s="36"/>
      <c r="IDB98" s="24"/>
      <c r="IDC98" s="33"/>
      <c r="IDD98" s="85"/>
      <c r="IDE98" s="20"/>
      <c r="IDF98" s="6"/>
      <c r="IDG98" s="52"/>
      <c r="IDH98" s="53"/>
      <c r="IDI98" s="44"/>
      <c r="IDJ98" s="85"/>
      <c r="IDK98" s="36"/>
      <c r="IDL98" s="24"/>
      <c r="IDM98" s="36"/>
      <c r="IDN98" s="24"/>
      <c r="IDO98" s="36"/>
      <c r="IDP98" s="24"/>
      <c r="IDQ98" s="36"/>
      <c r="IDR98" s="24"/>
      <c r="IDS98" s="33"/>
      <c r="IDT98" s="85"/>
      <c r="IDU98" s="20"/>
      <c r="IDV98" s="6"/>
      <c r="IDW98" s="52"/>
      <c r="IDX98" s="53"/>
      <c r="IDY98" s="44"/>
      <c r="IDZ98" s="85"/>
      <c r="IEA98" s="36"/>
      <c r="IEB98" s="24"/>
      <c r="IEC98" s="36"/>
      <c r="IED98" s="24"/>
      <c r="IEE98" s="36"/>
      <c r="IEF98" s="24"/>
      <c r="IEG98" s="36"/>
      <c r="IEH98" s="24"/>
      <c r="IEI98" s="33"/>
      <c r="IEJ98" s="85"/>
      <c r="IEK98" s="20"/>
      <c r="IEL98" s="6"/>
      <c r="IEM98" s="52"/>
      <c r="IEN98" s="53"/>
      <c r="IEO98" s="44"/>
      <c r="IEP98" s="85"/>
      <c r="IEQ98" s="36"/>
      <c r="IER98" s="24"/>
      <c r="IES98" s="36"/>
      <c r="IET98" s="24"/>
      <c r="IEU98" s="36"/>
      <c r="IEV98" s="24"/>
      <c r="IEW98" s="36"/>
      <c r="IEX98" s="24"/>
      <c r="IEY98" s="33"/>
      <c r="IEZ98" s="85"/>
      <c r="IFA98" s="20"/>
      <c r="IFB98" s="6"/>
      <c r="IFC98" s="52"/>
      <c r="IFD98" s="53"/>
      <c r="IFE98" s="44"/>
      <c r="IFF98" s="85"/>
      <c r="IFG98" s="36"/>
      <c r="IFH98" s="24"/>
      <c r="IFI98" s="36"/>
      <c r="IFJ98" s="24"/>
      <c r="IFK98" s="36"/>
      <c r="IFL98" s="24"/>
      <c r="IFM98" s="36"/>
      <c r="IFN98" s="24"/>
      <c r="IFO98" s="33"/>
      <c r="IFP98" s="85"/>
      <c r="IFQ98" s="20"/>
      <c r="IFR98" s="6"/>
      <c r="IFS98" s="52"/>
      <c r="IFT98" s="53"/>
      <c r="IFU98" s="44"/>
      <c r="IFV98" s="85"/>
      <c r="IFW98" s="36"/>
      <c r="IFX98" s="24"/>
      <c r="IFY98" s="36"/>
      <c r="IFZ98" s="24"/>
      <c r="IGA98" s="36"/>
      <c r="IGB98" s="24"/>
      <c r="IGC98" s="36"/>
      <c r="IGD98" s="24"/>
      <c r="IGE98" s="33"/>
      <c r="IGF98" s="85"/>
      <c r="IGG98" s="20"/>
      <c r="IGH98" s="6"/>
      <c r="IGI98" s="52"/>
      <c r="IGJ98" s="53"/>
      <c r="IGK98" s="44"/>
      <c r="IGL98" s="85"/>
      <c r="IGM98" s="36"/>
      <c r="IGN98" s="24"/>
      <c r="IGO98" s="36"/>
      <c r="IGP98" s="24"/>
      <c r="IGQ98" s="36"/>
      <c r="IGR98" s="24"/>
      <c r="IGS98" s="36"/>
      <c r="IGT98" s="24"/>
      <c r="IGU98" s="33"/>
      <c r="IGV98" s="85"/>
      <c r="IGW98" s="20"/>
      <c r="IGX98" s="6"/>
      <c r="IGY98" s="52"/>
      <c r="IGZ98" s="53"/>
      <c r="IHA98" s="44"/>
      <c r="IHB98" s="85"/>
      <c r="IHC98" s="36"/>
      <c r="IHD98" s="24"/>
      <c r="IHE98" s="36"/>
      <c r="IHF98" s="24"/>
      <c r="IHG98" s="36"/>
      <c r="IHH98" s="24"/>
      <c r="IHI98" s="36"/>
      <c r="IHJ98" s="24"/>
      <c r="IHK98" s="33"/>
      <c r="IHL98" s="85"/>
      <c r="IHM98" s="20"/>
      <c r="IHN98" s="6"/>
      <c r="IHO98" s="52"/>
      <c r="IHP98" s="53"/>
      <c r="IHQ98" s="44"/>
      <c r="IHR98" s="85"/>
      <c r="IHS98" s="36"/>
      <c r="IHT98" s="24"/>
      <c r="IHU98" s="36"/>
      <c r="IHV98" s="24"/>
      <c r="IHW98" s="36"/>
      <c r="IHX98" s="24"/>
      <c r="IHY98" s="36"/>
      <c r="IHZ98" s="24"/>
      <c r="IIA98" s="33"/>
      <c r="IIB98" s="85"/>
      <c r="IIC98" s="20"/>
      <c r="IID98" s="6"/>
      <c r="IIE98" s="52"/>
      <c r="IIF98" s="53"/>
      <c r="IIG98" s="44"/>
      <c r="IIH98" s="85"/>
      <c r="III98" s="36"/>
      <c r="IIJ98" s="24"/>
      <c r="IIK98" s="36"/>
      <c r="IIL98" s="24"/>
      <c r="IIM98" s="36"/>
      <c r="IIN98" s="24"/>
      <c r="IIO98" s="36"/>
      <c r="IIP98" s="24"/>
      <c r="IIQ98" s="33"/>
      <c r="IIR98" s="85"/>
      <c r="IIS98" s="20"/>
      <c r="IIT98" s="6"/>
      <c r="IIU98" s="52"/>
      <c r="IIV98" s="53"/>
      <c r="IIW98" s="44"/>
      <c r="IIX98" s="85"/>
      <c r="IIY98" s="36"/>
      <c r="IIZ98" s="24"/>
      <c r="IJA98" s="36"/>
      <c r="IJB98" s="24"/>
      <c r="IJC98" s="36"/>
      <c r="IJD98" s="24"/>
      <c r="IJE98" s="36"/>
      <c r="IJF98" s="24"/>
      <c r="IJG98" s="33"/>
      <c r="IJH98" s="85"/>
      <c r="IJI98" s="20"/>
      <c r="IJJ98" s="6"/>
      <c r="IJK98" s="52"/>
      <c r="IJL98" s="53"/>
      <c r="IJM98" s="44"/>
      <c r="IJN98" s="85"/>
      <c r="IJO98" s="36"/>
      <c r="IJP98" s="24"/>
      <c r="IJQ98" s="36"/>
      <c r="IJR98" s="24"/>
      <c r="IJS98" s="36"/>
      <c r="IJT98" s="24"/>
      <c r="IJU98" s="36"/>
      <c r="IJV98" s="24"/>
      <c r="IJW98" s="33"/>
      <c r="IJX98" s="85"/>
      <c r="IJY98" s="20"/>
      <c r="IJZ98" s="6"/>
      <c r="IKA98" s="52"/>
      <c r="IKB98" s="53"/>
      <c r="IKC98" s="44"/>
      <c r="IKD98" s="85"/>
      <c r="IKE98" s="36"/>
      <c r="IKF98" s="24"/>
      <c r="IKG98" s="36"/>
      <c r="IKH98" s="24"/>
      <c r="IKI98" s="36"/>
      <c r="IKJ98" s="24"/>
      <c r="IKK98" s="36"/>
      <c r="IKL98" s="24"/>
      <c r="IKM98" s="33"/>
      <c r="IKN98" s="85"/>
      <c r="IKO98" s="20"/>
      <c r="IKP98" s="6"/>
      <c r="IKQ98" s="52"/>
      <c r="IKR98" s="53"/>
      <c r="IKS98" s="44"/>
      <c r="IKT98" s="85"/>
      <c r="IKU98" s="36"/>
      <c r="IKV98" s="24"/>
      <c r="IKW98" s="36"/>
      <c r="IKX98" s="24"/>
      <c r="IKY98" s="36"/>
      <c r="IKZ98" s="24"/>
      <c r="ILA98" s="36"/>
      <c r="ILB98" s="24"/>
      <c r="ILC98" s="33"/>
      <c r="ILD98" s="85"/>
      <c r="ILE98" s="20"/>
      <c r="ILF98" s="6"/>
      <c r="ILG98" s="52"/>
      <c r="ILH98" s="53"/>
      <c r="ILI98" s="44"/>
      <c r="ILJ98" s="85"/>
      <c r="ILK98" s="36"/>
      <c r="ILL98" s="24"/>
      <c r="ILM98" s="36"/>
      <c r="ILN98" s="24"/>
      <c r="ILO98" s="36"/>
      <c r="ILP98" s="24"/>
      <c r="ILQ98" s="36"/>
      <c r="ILR98" s="24"/>
      <c r="ILS98" s="33"/>
      <c r="ILT98" s="85"/>
      <c r="ILU98" s="20"/>
      <c r="ILV98" s="6"/>
      <c r="ILW98" s="52"/>
      <c r="ILX98" s="53"/>
      <c r="ILY98" s="44"/>
      <c r="ILZ98" s="85"/>
      <c r="IMA98" s="36"/>
      <c r="IMB98" s="24"/>
      <c r="IMC98" s="36"/>
      <c r="IMD98" s="24"/>
      <c r="IME98" s="36"/>
      <c r="IMF98" s="24"/>
      <c r="IMG98" s="36"/>
      <c r="IMH98" s="24"/>
      <c r="IMI98" s="33"/>
      <c r="IMJ98" s="85"/>
      <c r="IMK98" s="20"/>
      <c r="IML98" s="6"/>
      <c r="IMM98" s="52"/>
      <c r="IMN98" s="53"/>
      <c r="IMO98" s="44"/>
      <c r="IMP98" s="85"/>
      <c r="IMQ98" s="36"/>
      <c r="IMR98" s="24"/>
      <c r="IMS98" s="36"/>
      <c r="IMT98" s="24"/>
      <c r="IMU98" s="36"/>
      <c r="IMV98" s="24"/>
      <c r="IMW98" s="36"/>
      <c r="IMX98" s="24"/>
      <c r="IMY98" s="33"/>
      <c r="IMZ98" s="85"/>
      <c r="INA98" s="20"/>
      <c r="INB98" s="6"/>
      <c r="INC98" s="52"/>
      <c r="IND98" s="53"/>
      <c r="INE98" s="44"/>
      <c r="INF98" s="85"/>
      <c r="ING98" s="36"/>
      <c r="INH98" s="24"/>
      <c r="INI98" s="36"/>
      <c r="INJ98" s="24"/>
      <c r="INK98" s="36"/>
      <c r="INL98" s="24"/>
      <c r="INM98" s="36"/>
      <c r="INN98" s="24"/>
      <c r="INO98" s="33"/>
      <c r="INP98" s="85"/>
      <c r="INQ98" s="20"/>
      <c r="INR98" s="6"/>
      <c r="INS98" s="52"/>
      <c r="INT98" s="53"/>
      <c r="INU98" s="44"/>
      <c r="INV98" s="85"/>
      <c r="INW98" s="36"/>
      <c r="INX98" s="24"/>
      <c r="INY98" s="36"/>
      <c r="INZ98" s="24"/>
      <c r="IOA98" s="36"/>
      <c r="IOB98" s="24"/>
      <c r="IOC98" s="36"/>
      <c r="IOD98" s="24"/>
      <c r="IOE98" s="33"/>
      <c r="IOF98" s="85"/>
      <c r="IOG98" s="20"/>
      <c r="IOH98" s="6"/>
      <c r="IOI98" s="52"/>
      <c r="IOJ98" s="53"/>
      <c r="IOK98" s="44"/>
      <c r="IOL98" s="85"/>
      <c r="IOM98" s="36"/>
      <c r="ION98" s="24"/>
      <c r="IOO98" s="36"/>
      <c r="IOP98" s="24"/>
      <c r="IOQ98" s="36"/>
      <c r="IOR98" s="24"/>
      <c r="IOS98" s="36"/>
      <c r="IOT98" s="24"/>
      <c r="IOU98" s="33"/>
      <c r="IOV98" s="85"/>
      <c r="IOW98" s="20"/>
      <c r="IOX98" s="6"/>
      <c r="IOY98" s="52"/>
      <c r="IOZ98" s="53"/>
      <c r="IPA98" s="44"/>
      <c r="IPB98" s="85"/>
      <c r="IPC98" s="36"/>
      <c r="IPD98" s="24"/>
      <c r="IPE98" s="36"/>
      <c r="IPF98" s="24"/>
      <c r="IPG98" s="36"/>
      <c r="IPH98" s="24"/>
      <c r="IPI98" s="36"/>
      <c r="IPJ98" s="24"/>
      <c r="IPK98" s="33"/>
      <c r="IPL98" s="85"/>
      <c r="IPM98" s="20"/>
      <c r="IPN98" s="6"/>
      <c r="IPO98" s="52"/>
      <c r="IPP98" s="53"/>
      <c r="IPQ98" s="44"/>
      <c r="IPR98" s="85"/>
      <c r="IPS98" s="36"/>
      <c r="IPT98" s="24"/>
      <c r="IPU98" s="36"/>
      <c r="IPV98" s="24"/>
      <c r="IPW98" s="36"/>
      <c r="IPX98" s="24"/>
      <c r="IPY98" s="36"/>
      <c r="IPZ98" s="24"/>
      <c r="IQA98" s="33"/>
      <c r="IQB98" s="85"/>
      <c r="IQC98" s="20"/>
      <c r="IQD98" s="6"/>
      <c r="IQE98" s="52"/>
      <c r="IQF98" s="53"/>
      <c r="IQG98" s="44"/>
      <c r="IQH98" s="85"/>
      <c r="IQI98" s="36"/>
      <c r="IQJ98" s="24"/>
      <c r="IQK98" s="36"/>
      <c r="IQL98" s="24"/>
      <c r="IQM98" s="36"/>
      <c r="IQN98" s="24"/>
      <c r="IQO98" s="36"/>
      <c r="IQP98" s="24"/>
      <c r="IQQ98" s="33"/>
      <c r="IQR98" s="85"/>
      <c r="IQS98" s="20"/>
      <c r="IQT98" s="6"/>
      <c r="IQU98" s="52"/>
      <c r="IQV98" s="53"/>
      <c r="IQW98" s="44"/>
      <c r="IQX98" s="85"/>
      <c r="IQY98" s="36"/>
      <c r="IQZ98" s="24"/>
      <c r="IRA98" s="36"/>
      <c r="IRB98" s="24"/>
      <c r="IRC98" s="36"/>
      <c r="IRD98" s="24"/>
      <c r="IRE98" s="36"/>
      <c r="IRF98" s="24"/>
      <c r="IRG98" s="33"/>
      <c r="IRH98" s="85"/>
      <c r="IRI98" s="20"/>
      <c r="IRJ98" s="6"/>
      <c r="IRK98" s="52"/>
      <c r="IRL98" s="53"/>
      <c r="IRM98" s="44"/>
      <c r="IRN98" s="85"/>
      <c r="IRO98" s="36"/>
      <c r="IRP98" s="24"/>
      <c r="IRQ98" s="36"/>
      <c r="IRR98" s="24"/>
      <c r="IRS98" s="36"/>
      <c r="IRT98" s="24"/>
      <c r="IRU98" s="36"/>
      <c r="IRV98" s="24"/>
      <c r="IRW98" s="33"/>
      <c r="IRX98" s="85"/>
      <c r="IRY98" s="20"/>
      <c r="IRZ98" s="6"/>
      <c r="ISA98" s="52"/>
      <c r="ISB98" s="53"/>
      <c r="ISC98" s="44"/>
      <c r="ISD98" s="85"/>
      <c r="ISE98" s="36"/>
      <c r="ISF98" s="24"/>
      <c r="ISG98" s="36"/>
      <c r="ISH98" s="24"/>
      <c r="ISI98" s="36"/>
      <c r="ISJ98" s="24"/>
      <c r="ISK98" s="36"/>
      <c r="ISL98" s="24"/>
      <c r="ISM98" s="33"/>
      <c r="ISN98" s="85"/>
      <c r="ISO98" s="20"/>
      <c r="ISP98" s="6"/>
      <c r="ISQ98" s="52"/>
      <c r="ISR98" s="53"/>
      <c r="ISS98" s="44"/>
      <c r="IST98" s="85"/>
      <c r="ISU98" s="36"/>
      <c r="ISV98" s="24"/>
      <c r="ISW98" s="36"/>
      <c r="ISX98" s="24"/>
      <c r="ISY98" s="36"/>
      <c r="ISZ98" s="24"/>
      <c r="ITA98" s="36"/>
      <c r="ITB98" s="24"/>
      <c r="ITC98" s="33"/>
      <c r="ITD98" s="85"/>
      <c r="ITE98" s="20"/>
      <c r="ITF98" s="6"/>
      <c r="ITG98" s="52"/>
      <c r="ITH98" s="53"/>
      <c r="ITI98" s="44"/>
      <c r="ITJ98" s="85"/>
      <c r="ITK98" s="36"/>
      <c r="ITL98" s="24"/>
      <c r="ITM98" s="36"/>
      <c r="ITN98" s="24"/>
      <c r="ITO98" s="36"/>
      <c r="ITP98" s="24"/>
      <c r="ITQ98" s="36"/>
      <c r="ITR98" s="24"/>
      <c r="ITS98" s="33"/>
      <c r="ITT98" s="85"/>
      <c r="ITU98" s="20"/>
      <c r="ITV98" s="6"/>
      <c r="ITW98" s="52"/>
      <c r="ITX98" s="53"/>
      <c r="ITY98" s="44"/>
      <c r="ITZ98" s="85"/>
      <c r="IUA98" s="36"/>
      <c r="IUB98" s="24"/>
      <c r="IUC98" s="36"/>
      <c r="IUD98" s="24"/>
      <c r="IUE98" s="36"/>
      <c r="IUF98" s="24"/>
      <c r="IUG98" s="36"/>
      <c r="IUH98" s="24"/>
      <c r="IUI98" s="33"/>
      <c r="IUJ98" s="85"/>
      <c r="IUK98" s="20"/>
      <c r="IUL98" s="6"/>
      <c r="IUM98" s="52"/>
      <c r="IUN98" s="53"/>
      <c r="IUO98" s="44"/>
      <c r="IUP98" s="85"/>
      <c r="IUQ98" s="36"/>
      <c r="IUR98" s="24"/>
      <c r="IUS98" s="36"/>
      <c r="IUT98" s="24"/>
      <c r="IUU98" s="36"/>
      <c r="IUV98" s="24"/>
      <c r="IUW98" s="36"/>
      <c r="IUX98" s="24"/>
      <c r="IUY98" s="33"/>
      <c r="IUZ98" s="85"/>
      <c r="IVA98" s="20"/>
      <c r="IVB98" s="6"/>
      <c r="IVC98" s="52"/>
      <c r="IVD98" s="53"/>
      <c r="IVE98" s="44"/>
      <c r="IVF98" s="85"/>
      <c r="IVG98" s="36"/>
      <c r="IVH98" s="24"/>
      <c r="IVI98" s="36"/>
      <c r="IVJ98" s="24"/>
      <c r="IVK98" s="36"/>
      <c r="IVL98" s="24"/>
      <c r="IVM98" s="36"/>
      <c r="IVN98" s="24"/>
      <c r="IVO98" s="33"/>
      <c r="IVP98" s="85"/>
      <c r="IVQ98" s="20"/>
      <c r="IVR98" s="6"/>
      <c r="IVS98" s="52"/>
      <c r="IVT98" s="53"/>
      <c r="IVU98" s="44"/>
      <c r="IVV98" s="85"/>
      <c r="IVW98" s="36"/>
      <c r="IVX98" s="24"/>
      <c r="IVY98" s="36"/>
      <c r="IVZ98" s="24"/>
      <c r="IWA98" s="36"/>
      <c r="IWB98" s="24"/>
      <c r="IWC98" s="36"/>
      <c r="IWD98" s="24"/>
      <c r="IWE98" s="33"/>
      <c r="IWF98" s="85"/>
      <c r="IWG98" s="20"/>
      <c r="IWH98" s="6"/>
      <c r="IWI98" s="52"/>
      <c r="IWJ98" s="53"/>
      <c r="IWK98" s="44"/>
      <c r="IWL98" s="85"/>
      <c r="IWM98" s="36"/>
      <c r="IWN98" s="24"/>
      <c r="IWO98" s="36"/>
      <c r="IWP98" s="24"/>
      <c r="IWQ98" s="36"/>
      <c r="IWR98" s="24"/>
      <c r="IWS98" s="36"/>
      <c r="IWT98" s="24"/>
      <c r="IWU98" s="33"/>
      <c r="IWV98" s="85"/>
      <c r="IWW98" s="20"/>
      <c r="IWX98" s="6"/>
      <c r="IWY98" s="52"/>
      <c r="IWZ98" s="53"/>
      <c r="IXA98" s="44"/>
      <c r="IXB98" s="85"/>
      <c r="IXC98" s="36"/>
      <c r="IXD98" s="24"/>
      <c r="IXE98" s="36"/>
      <c r="IXF98" s="24"/>
      <c r="IXG98" s="36"/>
      <c r="IXH98" s="24"/>
      <c r="IXI98" s="36"/>
      <c r="IXJ98" s="24"/>
      <c r="IXK98" s="33"/>
      <c r="IXL98" s="85"/>
      <c r="IXM98" s="20"/>
      <c r="IXN98" s="6"/>
      <c r="IXO98" s="52"/>
      <c r="IXP98" s="53"/>
      <c r="IXQ98" s="44"/>
      <c r="IXR98" s="85"/>
      <c r="IXS98" s="36"/>
      <c r="IXT98" s="24"/>
      <c r="IXU98" s="36"/>
      <c r="IXV98" s="24"/>
      <c r="IXW98" s="36"/>
      <c r="IXX98" s="24"/>
      <c r="IXY98" s="36"/>
      <c r="IXZ98" s="24"/>
      <c r="IYA98" s="33"/>
      <c r="IYB98" s="85"/>
      <c r="IYC98" s="20"/>
      <c r="IYD98" s="6"/>
      <c r="IYE98" s="52"/>
      <c r="IYF98" s="53"/>
      <c r="IYG98" s="44"/>
      <c r="IYH98" s="85"/>
      <c r="IYI98" s="36"/>
      <c r="IYJ98" s="24"/>
      <c r="IYK98" s="36"/>
      <c r="IYL98" s="24"/>
      <c r="IYM98" s="36"/>
      <c r="IYN98" s="24"/>
      <c r="IYO98" s="36"/>
      <c r="IYP98" s="24"/>
      <c r="IYQ98" s="33"/>
      <c r="IYR98" s="85"/>
      <c r="IYS98" s="20"/>
      <c r="IYT98" s="6"/>
      <c r="IYU98" s="52"/>
      <c r="IYV98" s="53"/>
      <c r="IYW98" s="44"/>
      <c r="IYX98" s="85"/>
      <c r="IYY98" s="36"/>
      <c r="IYZ98" s="24"/>
      <c r="IZA98" s="36"/>
      <c r="IZB98" s="24"/>
      <c r="IZC98" s="36"/>
      <c r="IZD98" s="24"/>
      <c r="IZE98" s="36"/>
      <c r="IZF98" s="24"/>
      <c r="IZG98" s="33"/>
      <c r="IZH98" s="85"/>
      <c r="IZI98" s="20"/>
      <c r="IZJ98" s="6"/>
      <c r="IZK98" s="52"/>
      <c r="IZL98" s="53"/>
      <c r="IZM98" s="44"/>
      <c r="IZN98" s="85"/>
      <c r="IZO98" s="36"/>
      <c r="IZP98" s="24"/>
      <c r="IZQ98" s="36"/>
      <c r="IZR98" s="24"/>
      <c r="IZS98" s="36"/>
      <c r="IZT98" s="24"/>
      <c r="IZU98" s="36"/>
      <c r="IZV98" s="24"/>
      <c r="IZW98" s="33"/>
      <c r="IZX98" s="85"/>
      <c r="IZY98" s="20"/>
      <c r="IZZ98" s="6"/>
      <c r="JAA98" s="52"/>
      <c r="JAB98" s="53"/>
      <c r="JAC98" s="44"/>
      <c r="JAD98" s="85"/>
      <c r="JAE98" s="36"/>
      <c r="JAF98" s="24"/>
      <c r="JAG98" s="36"/>
      <c r="JAH98" s="24"/>
      <c r="JAI98" s="36"/>
      <c r="JAJ98" s="24"/>
      <c r="JAK98" s="36"/>
      <c r="JAL98" s="24"/>
      <c r="JAM98" s="33"/>
      <c r="JAN98" s="85"/>
      <c r="JAO98" s="20"/>
      <c r="JAP98" s="6"/>
      <c r="JAQ98" s="52"/>
      <c r="JAR98" s="53"/>
      <c r="JAS98" s="44"/>
      <c r="JAT98" s="85"/>
      <c r="JAU98" s="36"/>
      <c r="JAV98" s="24"/>
      <c r="JAW98" s="36"/>
      <c r="JAX98" s="24"/>
      <c r="JAY98" s="36"/>
      <c r="JAZ98" s="24"/>
      <c r="JBA98" s="36"/>
      <c r="JBB98" s="24"/>
      <c r="JBC98" s="33"/>
      <c r="JBD98" s="85"/>
      <c r="JBE98" s="20"/>
      <c r="JBF98" s="6"/>
      <c r="JBG98" s="52"/>
      <c r="JBH98" s="53"/>
      <c r="JBI98" s="44"/>
      <c r="JBJ98" s="85"/>
      <c r="JBK98" s="36"/>
      <c r="JBL98" s="24"/>
      <c r="JBM98" s="36"/>
      <c r="JBN98" s="24"/>
      <c r="JBO98" s="36"/>
      <c r="JBP98" s="24"/>
      <c r="JBQ98" s="36"/>
      <c r="JBR98" s="24"/>
      <c r="JBS98" s="33"/>
      <c r="JBT98" s="85"/>
      <c r="JBU98" s="20"/>
      <c r="JBV98" s="6"/>
      <c r="JBW98" s="52"/>
      <c r="JBX98" s="53"/>
      <c r="JBY98" s="44"/>
      <c r="JBZ98" s="85"/>
      <c r="JCA98" s="36"/>
      <c r="JCB98" s="24"/>
      <c r="JCC98" s="36"/>
      <c r="JCD98" s="24"/>
      <c r="JCE98" s="36"/>
      <c r="JCF98" s="24"/>
      <c r="JCG98" s="36"/>
      <c r="JCH98" s="24"/>
      <c r="JCI98" s="33"/>
      <c r="JCJ98" s="85"/>
      <c r="JCK98" s="20"/>
      <c r="JCL98" s="6"/>
      <c r="JCM98" s="52"/>
      <c r="JCN98" s="53"/>
      <c r="JCO98" s="44"/>
      <c r="JCP98" s="85"/>
      <c r="JCQ98" s="36"/>
      <c r="JCR98" s="24"/>
      <c r="JCS98" s="36"/>
      <c r="JCT98" s="24"/>
      <c r="JCU98" s="36"/>
      <c r="JCV98" s="24"/>
      <c r="JCW98" s="36"/>
      <c r="JCX98" s="24"/>
      <c r="JCY98" s="33"/>
      <c r="JCZ98" s="85"/>
      <c r="JDA98" s="20"/>
      <c r="JDB98" s="6"/>
      <c r="JDC98" s="52"/>
      <c r="JDD98" s="53"/>
      <c r="JDE98" s="44"/>
      <c r="JDF98" s="85"/>
      <c r="JDG98" s="36"/>
      <c r="JDH98" s="24"/>
      <c r="JDI98" s="36"/>
      <c r="JDJ98" s="24"/>
      <c r="JDK98" s="36"/>
      <c r="JDL98" s="24"/>
      <c r="JDM98" s="36"/>
      <c r="JDN98" s="24"/>
      <c r="JDO98" s="33"/>
      <c r="JDP98" s="85"/>
      <c r="JDQ98" s="20"/>
      <c r="JDR98" s="6"/>
      <c r="JDS98" s="52"/>
      <c r="JDT98" s="53"/>
      <c r="JDU98" s="44"/>
      <c r="JDV98" s="85"/>
      <c r="JDW98" s="36"/>
      <c r="JDX98" s="24"/>
      <c r="JDY98" s="36"/>
      <c r="JDZ98" s="24"/>
      <c r="JEA98" s="36"/>
      <c r="JEB98" s="24"/>
      <c r="JEC98" s="36"/>
      <c r="JED98" s="24"/>
      <c r="JEE98" s="33"/>
      <c r="JEF98" s="85"/>
      <c r="JEG98" s="20"/>
      <c r="JEH98" s="6"/>
      <c r="JEI98" s="52"/>
      <c r="JEJ98" s="53"/>
      <c r="JEK98" s="44"/>
      <c r="JEL98" s="85"/>
      <c r="JEM98" s="36"/>
      <c r="JEN98" s="24"/>
      <c r="JEO98" s="36"/>
      <c r="JEP98" s="24"/>
      <c r="JEQ98" s="36"/>
      <c r="JER98" s="24"/>
      <c r="JES98" s="36"/>
      <c r="JET98" s="24"/>
      <c r="JEU98" s="33"/>
      <c r="JEV98" s="85"/>
      <c r="JEW98" s="20"/>
      <c r="JEX98" s="6"/>
      <c r="JEY98" s="52"/>
      <c r="JEZ98" s="53"/>
      <c r="JFA98" s="44"/>
      <c r="JFB98" s="85"/>
      <c r="JFC98" s="36"/>
      <c r="JFD98" s="24"/>
      <c r="JFE98" s="36"/>
      <c r="JFF98" s="24"/>
      <c r="JFG98" s="36"/>
      <c r="JFH98" s="24"/>
      <c r="JFI98" s="36"/>
      <c r="JFJ98" s="24"/>
      <c r="JFK98" s="33"/>
      <c r="JFL98" s="85"/>
      <c r="JFM98" s="20"/>
      <c r="JFN98" s="6"/>
      <c r="JFO98" s="52"/>
      <c r="JFP98" s="53"/>
      <c r="JFQ98" s="44"/>
      <c r="JFR98" s="85"/>
      <c r="JFS98" s="36"/>
      <c r="JFT98" s="24"/>
      <c r="JFU98" s="36"/>
      <c r="JFV98" s="24"/>
      <c r="JFW98" s="36"/>
      <c r="JFX98" s="24"/>
      <c r="JFY98" s="36"/>
      <c r="JFZ98" s="24"/>
      <c r="JGA98" s="33"/>
      <c r="JGB98" s="85"/>
      <c r="JGC98" s="20"/>
      <c r="JGD98" s="6"/>
      <c r="JGE98" s="52"/>
      <c r="JGF98" s="53"/>
      <c r="JGG98" s="44"/>
      <c r="JGH98" s="85"/>
      <c r="JGI98" s="36"/>
      <c r="JGJ98" s="24"/>
      <c r="JGK98" s="36"/>
      <c r="JGL98" s="24"/>
      <c r="JGM98" s="36"/>
      <c r="JGN98" s="24"/>
      <c r="JGO98" s="36"/>
      <c r="JGP98" s="24"/>
      <c r="JGQ98" s="33"/>
      <c r="JGR98" s="85"/>
      <c r="JGS98" s="20"/>
      <c r="JGT98" s="6"/>
      <c r="JGU98" s="52"/>
      <c r="JGV98" s="53"/>
      <c r="JGW98" s="44"/>
      <c r="JGX98" s="85"/>
      <c r="JGY98" s="36"/>
      <c r="JGZ98" s="24"/>
      <c r="JHA98" s="36"/>
      <c r="JHB98" s="24"/>
      <c r="JHC98" s="36"/>
      <c r="JHD98" s="24"/>
      <c r="JHE98" s="36"/>
      <c r="JHF98" s="24"/>
      <c r="JHG98" s="33"/>
      <c r="JHH98" s="85"/>
      <c r="JHI98" s="20"/>
      <c r="JHJ98" s="6"/>
      <c r="JHK98" s="52"/>
      <c r="JHL98" s="53"/>
      <c r="JHM98" s="44"/>
      <c r="JHN98" s="85"/>
      <c r="JHO98" s="36"/>
      <c r="JHP98" s="24"/>
      <c r="JHQ98" s="36"/>
      <c r="JHR98" s="24"/>
      <c r="JHS98" s="36"/>
      <c r="JHT98" s="24"/>
      <c r="JHU98" s="36"/>
      <c r="JHV98" s="24"/>
      <c r="JHW98" s="33"/>
      <c r="JHX98" s="85"/>
      <c r="JHY98" s="20"/>
      <c r="JHZ98" s="6"/>
      <c r="JIA98" s="52"/>
      <c r="JIB98" s="53"/>
      <c r="JIC98" s="44"/>
      <c r="JID98" s="85"/>
      <c r="JIE98" s="36"/>
      <c r="JIF98" s="24"/>
      <c r="JIG98" s="36"/>
      <c r="JIH98" s="24"/>
      <c r="JII98" s="36"/>
      <c r="JIJ98" s="24"/>
      <c r="JIK98" s="36"/>
      <c r="JIL98" s="24"/>
      <c r="JIM98" s="33"/>
      <c r="JIN98" s="85"/>
      <c r="JIO98" s="20"/>
      <c r="JIP98" s="6"/>
      <c r="JIQ98" s="52"/>
      <c r="JIR98" s="53"/>
      <c r="JIS98" s="44"/>
      <c r="JIT98" s="85"/>
      <c r="JIU98" s="36"/>
      <c r="JIV98" s="24"/>
      <c r="JIW98" s="36"/>
      <c r="JIX98" s="24"/>
      <c r="JIY98" s="36"/>
      <c r="JIZ98" s="24"/>
      <c r="JJA98" s="36"/>
      <c r="JJB98" s="24"/>
      <c r="JJC98" s="33"/>
      <c r="JJD98" s="85"/>
      <c r="JJE98" s="20"/>
      <c r="JJF98" s="6"/>
      <c r="JJG98" s="52"/>
      <c r="JJH98" s="53"/>
      <c r="JJI98" s="44"/>
      <c r="JJJ98" s="85"/>
      <c r="JJK98" s="36"/>
      <c r="JJL98" s="24"/>
      <c r="JJM98" s="36"/>
      <c r="JJN98" s="24"/>
      <c r="JJO98" s="36"/>
      <c r="JJP98" s="24"/>
      <c r="JJQ98" s="36"/>
      <c r="JJR98" s="24"/>
      <c r="JJS98" s="33"/>
      <c r="JJT98" s="85"/>
      <c r="JJU98" s="20"/>
      <c r="JJV98" s="6"/>
      <c r="JJW98" s="52"/>
      <c r="JJX98" s="53"/>
      <c r="JJY98" s="44"/>
      <c r="JJZ98" s="85"/>
      <c r="JKA98" s="36"/>
      <c r="JKB98" s="24"/>
      <c r="JKC98" s="36"/>
      <c r="JKD98" s="24"/>
      <c r="JKE98" s="36"/>
      <c r="JKF98" s="24"/>
      <c r="JKG98" s="36"/>
      <c r="JKH98" s="24"/>
      <c r="JKI98" s="33"/>
      <c r="JKJ98" s="85"/>
      <c r="JKK98" s="20"/>
      <c r="JKL98" s="6"/>
      <c r="JKM98" s="52"/>
      <c r="JKN98" s="53"/>
      <c r="JKO98" s="44"/>
      <c r="JKP98" s="85"/>
      <c r="JKQ98" s="36"/>
      <c r="JKR98" s="24"/>
      <c r="JKS98" s="36"/>
      <c r="JKT98" s="24"/>
      <c r="JKU98" s="36"/>
      <c r="JKV98" s="24"/>
      <c r="JKW98" s="36"/>
      <c r="JKX98" s="24"/>
      <c r="JKY98" s="33"/>
      <c r="JKZ98" s="85"/>
      <c r="JLA98" s="20"/>
      <c r="JLB98" s="6"/>
      <c r="JLC98" s="52"/>
      <c r="JLD98" s="53"/>
      <c r="JLE98" s="44"/>
      <c r="JLF98" s="85"/>
      <c r="JLG98" s="36"/>
      <c r="JLH98" s="24"/>
      <c r="JLI98" s="36"/>
      <c r="JLJ98" s="24"/>
      <c r="JLK98" s="36"/>
      <c r="JLL98" s="24"/>
      <c r="JLM98" s="36"/>
      <c r="JLN98" s="24"/>
      <c r="JLO98" s="33"/>
      <c r="JLP98" s="85"/>
      <c r="JLQ98" s="20"/>
      <c r="JLR98" s="6"/>
      <c r="JLS98" s="52"/>
      <c r="JLT98" s="53"/>
      <c r="JLU98" s="44"/>
      <c r="JLV98" s="85"/>
      <c r="JLW98" s="36"/>
      <c r="JLX98" s="24"/>
      <c r="JLY98" s="36"/>
      <c r="JLZ98" s="24"/>
      <c r="JMA98" s="36"/>
      <c r="JMB98" s="24"/>
      <c r="JMC98" s="36"/>
      <c r="JMD98" s="24"/>
      <c r="JME98" s="33"/>
      <c r="JMF98" s="85"/>
      <c r="JMG98" s="20"/>
      <c r="JMH98" s="6"/>
      <c r="JMI98" s="52"/>
      <c r="JMJ98" s="53"/>
      <c r="JMK98" s="44"/>
      <c r="JML98" s="85"/>
      <c r="JMM98" s="36"/>
      <c r="JMN98" s="24"/>
      <c r="JMO98" s="36"/>
      <c r="JMP98" s="24"/>
      <c r="JMQ98" s="36"/>
      <c r="JMR98" s="24"/>
      <c r="JMS98" s="36"/>
      <c r="JMT98" s="24"/>
      <c r="JMU98" s="33"/>
      <c r="JMV98" s="85"/>
      <c r="JMW98" s="20"/>
      <c r="JMX98" s="6"/>
      <c r="JMY98" s="52"/>
      <c r="JMZ98" s="53"/>
      <c r="JNA98" s="44"/>
      <c r="JNB98" s="85"/>
      <c r="JNC98" s="36"/>
      <c r="JND98" s="24"/>
      <c r="JNE98" s="36"/>
      <c r="JNF98" s="24"/>
      <c r="JNG98" s="36"/>
      <c r="JNH98" s="24"/>
      <c r="JNI98" s="36"/>
      <c r="JNJ98" s="24"/>
      <c r="JNK98" s="33"/>
      <c r="JNL98" s="85"/>
      <c r="JNM98" s="20"/>
      <c r="JNN98" s="6"/>
      <c r="JNO98" s="52"/>
      <c r="JNP98" s="53"/>
      <c r="JNQ98" s="44"/>
      <c r="JNR98" s="85"/>
      <c r="JNS98" s="36"/>
      <c r="JNT98" s="24"/>
      <c r="JNU98" s="36"/>
      <c r="JNV98" s="24"/>
      <c r="JNW98" s="36"/>
      <c r="JNX98" s="24"/>
      <c r="JNY98" s="36"/>
      <c r="JNZ98" s="24"/>
      <c r="JOA98" s="33"/>
      <c r="JOB98" s="85"/>
      <c r="JOC98" s="20"/>
      <c r="JOD98" s="6"/>
      <c r="JOE98" s="52"/>
      <c r="JOF98" s="53"/>
      <c r="JOG98" s="44"/>
      <c r="JOH98" s="85"/>
      <c r="JOI98" s="36"/>
      <c r="JOJ98" s="24"/>
      <c r="JOK98" s="36"/>
      <c r="JOL98" s="24"/>
      <c r="JOM98" s="36"/>
      <c r="JON98" s="24"/>
      <c r="JOO98" s="36"/>
      <c r="JOP98" s="24"/>
      <c r="JOQ98" s="33"/>
      <c r="JOR98" s="85"/>
      <c r="JOS98" s="20"/>
      <c r="JOT98" s="6"/>
      <c r="JOU98" s="52"/>
      <c r="JOV98" s="53"/>
      <c r="JOW98" s="44"/>
      <c r="JOX98" s="85"/>
      <c r="JOY98" s="36"/>
      <c r="JOZ98" s="24"/>
      <c r="JPA98" s="36"/>
      <c r="JPB98" s="24"/>
      <c r="JPC98" s="36"/>
      <c r="JPD98" s="24"/>
      <c r="JPE98" s="36"/>
      <c r="JPF98" s="24"/>
      <c r="JPG98" s="33"/>
      <c r="JPH98" s="85"/>
      <c r="JPI98" s="20"/>
      <c r="JPJ98" s="6"/>
      <c r="JPK98" s="52"/>
      <c r="JPL98" s="53"/>
      <c r="JPM98" s="44"/>
      <c r="JPN98" s="85"/>
      <c r="JPO98" s="36"/>
      <c r="JPP98" s="24"/>
      <c r="JPQ98" s="36"/>
      <c r="JPR98" s="24"/>
      <c r="JPS98" s="36"/>
      <c r="JPT98" s="24"/>
      <c r="JPU98" s="36"/>
      <c r="JPV98" s="24"/>
      <c r="JPW98" s="33"/>
      <c r="JPX98" s="85"/>
      <c r="JPY98" s="20"/>
      <c r="JPZ98" s="6"/>
      <c r="JQA98" s="52"/>
      <c r="JQB98" s="53"/>
      <c r="JQC98" s="44"/>
      <c r="JQD98" s="85"/>
      <c r="JQE98" s="36"/>
      <c r="JQF98" s="24"/>
      <c r="JQG98" s="36"/>
      <c r="JQH98" s="24"/>
      <c r="JQI98" s="36"/>
      <c r="JQJ98" s="24"/>
      <c r="JQK98" s="36"/>
      <c r="JQL98" s="24"/>
      <c r="JQM98" s="33"/>
      <c r="JQN98" s="85"/>
      <c r="JQO98" s="20"/>
      <c r="JQP98" s="6"/>
      <c r="JQQ98" s="52"/>
      <c r="JQR98" s="53"/>
      <c r="JQS98" s="44"/>
      <c r="JQT98" s="85"/>
      <c r="JQU98" s="36"/>
      <c r="JQV98" s="24"/>
      <c r="JQW98" s="36"/>
      <c r="JQX98" s="24"/>
      <c r="JQY98" s="36"/>
      <c r="JQZ98" s="24"/>
      <c r="JRA98" s="36"/>
      <c r="JRB98" s="24"/>
      <c r="JRC98" s="33"/>
      <c r="JRD98" s="85"/>
      <c r="JRE98" s="20"/>
      <c r="JRF98" s="6"/>
      <c r="JRG98" s="52"/>
      <c r="JRH98" s="53"/>
      <c r="JRI98" s="44"/>
      <c r="JRJ98" s="85"/>
      <c r="JRK98" s="36"/>
      <c r="JRL98" s="24"/>
      <c r="JRM98" s="36"/>
      <c r="JRN98" s="24"/>
      <c r="JRO98" s="36"/>
      <c r="JRP98" s="24"/>
      <c r="JRQ98" s="36"/>
      <c r="JRR98" s="24"/>
      <c r="JRS98" s="33"/>
      <c r="JRT98" s="85"/>
      <c r="JRU98" s="20"/>
      <c r="JRV98" s="6"/>
      <c r="JRW98" s="52"/>
      <c r="JRX98" s="53"/>
      <c r="JRY98" s="44"/>
      <c r="JRZ98" s="85"/>
      <c r="JSA98" s="36"/>
      <c r="JSB98" s="24"/>
      <c r="JSC98" s="36"/>
      <c r="JSD98" s="24"/>
      <c r="JSE98" s="36"/>
      <c r="JSF98" s="24"/>
      <c r="JSG98" s="36"/>
      <c r="JSH98" s="24"/>
      <c r="JSI98" s="33"/>
      <c r="JSJ98" s="85"/>
      <c r="JSK98" s="20"/>
      <c r="JSL98" s="6"/>
      <c r="JSM98" s="52"/>
      <c r="JSN98" s="53"/>
      <c r="JSO98" s="44"/>
      <c r="JSP98" s="85"/>
      <c r="JSQ98" s="36"/>
      <c r="JSR98" s="24"/>
      <c r="JSS98" s="36"/>
      <c r="JST98" s="24"/>
      <c r="JSU98" s="36"/>
      <c r="JSV98" s="24"/>
      <c r="JSW98" s="36"/>
      <c r="JSX98" s="24"/>
      <c r="JSY98" s="33"/>
      <c r="JSZ98" s="85"/>
      <c r="JTA98" s="20"/>
      <c r="JTB98" s="6"/>
      <c r="JTC98" s="52"/>
      <c r="JTD98" s="53"/>
      <c r="JTE98" s="44"/>
      <c r="JTF98" s="85"/>
      <c r="JTG98" s="36"/>
      <c r="JTH98" s="24"/>
      <c r="JTI98" s="36"/>
      <c r="JTJ98" s="24"/>
      <c r="JTK98" s="36"/>
      <c r="JTL98" s="24"/>
      <c r="JTM98" s="36"/>
      <c r="JTN98" s="24"/>
      <c r="JTO98" s="33"/>
      <c r="JTP98" s="85"/>
      <c r="JTQ98" s="20"/>
      <c r="JTR98" s="6"/>
      <c r="JTS98" s="52"/>
      <c r="JTT98" s="53"/>
      <c r="JTU98" s="44"/>
      <c r="JTV98" s="85"/>
      <c r="JTW98" s="36"/>
      <c r="JTX98" s="24"/>
      <c r="JTY98" s="36"/>
      <c r="JTZ98" s="24"/>
      <c r="JUA98" s="36"/>
      <c r="JUB98" s="24"/>
      <c r="JUC98" s="36"/>
      <c r="JUD98" s="24"/>
      <c r="JUE98" s="33"/>
      <c r="JUF98" s="85"/>
      <c r="JUG98" s="20"/>
      <c r="JUH98" s="6"/>
      <c r="JUI98" s="52"/>
      <c r="JUJ98" s="53"/>
      <c r="JUK98" s="44"/>
      <c r="JUL98" s="85"/>
      <c r="JUM98" s="36"/>
      <c r="JUN98" s="24"/>
      <c r="JUO98" s="36"/>
      <c r="JUP98" s="24"/>
      <c r="JUQ98" s="36"/>
      <c r="JUR98" s="24"/>
      <c r="JUS98" s="36"/>
      <c r="JUT98" s="24"/>
      <c r="JUU98" s="33"/>
      <c r="JUV98" s="85"/>
      <c r="JUW98" s="20"/>
      <c r="JUX98" s="6"/>
      <c r="JUY98" s="52"/>
      <c r="JUZ98" s="53"/>
      <c r="JVA98" s="44"/>
      <c r="JVB98" s="85"/>
      <c r="JVC98" s="36"/>
      <c r="JVD98" s="24"/>
      <c r="JVE98" s="36"/>
      <c r="JVF98" s="24"/>
      <c r="JVG98" s="36"/>
      <c r="JVH98" s="24"/>
      <c r="JVI98" s="36"/>
      <c r="JVJ98" s="24"/>
      <c r="JVK98" s="33"/>
      <c r="JVL98" s="85"/>
      <c r="JVM98" s="20"/>
      <c r="JVN98" s="6"/>
      <c r="JVO98" s="52"/>
      <c r="JVP98" s="53"/>
      <c r="JVQ98" s="44"/>
      <c r="JVR98" s="85"/>
      <c r="JVS98" s="36"/>
      <c r="JVT98" s="24"/>
      <c r="JVU98" s="36"/>
      <c r="JVV98" s="24"/>
      <c r="JVW98" s="36"/>
      <c r="JVX98" s="24"/>
      <c r="JVY98" s="36"/>
      <c r="JVZ98" s="24"/>
      <c r="JWA98" s="33"/>
      <c r="JWB98" s="85"/>
      <c r="JWC98" s="20"/>
      <c r="JWD98" s="6"/>
      <c r="JWE98" s="52"/>
      <c r="JWF98" s="53"/>
      <c r="JWG98" s="44"/>
      <c r="JWH98" s="85"/>
      <c r="JWI98" s="36"/>
      <c r="JWJ98" s="24"/>
      <c r="JWK98" s="36"/>
      <c r="JWL98" s="24"/>
      <c r="JWM98" s="36"/>
      <c r="JWN98" s="24"/>
      <c r="JWO98" s="36"/>
      <c r="JWP98" s="24"/>
      <c r="JWQ98" s="33"/>
      <c r="JWR98" s="85"/>
      <c r="JWS98" s="20"/>
      <c r="JWT98" s="6"/>
      <c r="JWU98" s="52"/>
      <c r="JWV98" s="53"/>
      <c r="JWW98" s="44"/>
      <c r="JWX98" s="85"/>
      <c r="JWY98" s="36"/>
      <c r="JWZ98" s="24"/>
      <c r="JXA98" s="36"/>
      <c r="JXB98" s="24"/>
      <c r="JXC98" s="36"/>
      <c r="JXD98" s="24"/>
      <c r="JXE98" s="36"/>
      <c r="JXF98" s="24"/>
      <c r="JXG98" s="33"/>
      <c r="JXH98" s="85"/>
      <c r="JXI98" s="20"/>
      <c r="JXJ98" s="6"/>
      <c r="JXK98" s="52"/>
      <c r="JXL98" s="53"/>
      <c r="JXM98" s="44"/>
      <c r="JXN98" s="85"/>
      <c r="JXO98" s="36"/>
      <c r="JXP98" s="24"/>
      <c r="JXQ98" s="36"/>
      <c r="JXR98" s="24"/>
      <c r="JXS98" s="36"/>
      <c r="JXT98" s="24"/>
      <c r="JXU98" s="36"/>
      <c r="JXV98" s="24"/>
      <c r="JXW98" s="33"/>
      <c r="JXX98" s="85"/>
      <c r="JXY98" s="20"/>
      <c r="JXZ98" s="6"/>
      <c r="JYA98" s="52"/>
      <c r="JYB98" s="53"/>
      <c r="JYC98" s="44"/>
      <c r="JYD98" s="85"/>
      <c r="JYE98" s="36"/>
      <c r="JYF98" s="24"/>
      <c r="JYG98" s="36"/>
      <c r="JYH98" s="24"/>
      <c r="JYI98" s="36"/>
      <c r="JYJ98" s="24"/>
      <c r="JYK98" s="36"/>
      <c r="JYL98" s="24"/>
      <c r="JYM98" s="33"/>
      <c r="JYN98" s="85"/>
      <c r="JYO98" s="20"/>
      <c r="JYP98" s="6"/>
      <c r="JYQ98" s="52"/>
      <c r="JYR98" s="53"/>
      <c r="JYS98" s="44"/>
      <c r="JYT98" s="85"/>
      <c r="JYU98" s="36"/>
      <c r="JYV98" s="24"/>
      <c r="JYW98" s="36"/>
      <c r="JYX98" s="24"/>
      <c r="JYY98" s="36"/>
      <c r="JYZ98" s="24"/>
      <c r="JZA98" s="36"/>
      <c r="JZB98" s="24"/>
      <c r="JZC98" s="33"/>
      <c r="JZD98" s="85"/>
      <c r="JZE98" s="20"/>
      <c r="JZF98" s="6"/>
      <c r="JZG98" s="52"/>
      <c r="JZH98" s="53"/>
      <c r="JZI98" s="44"/>
      <c r="JZJ98" s="85"/>
      <c r="JZK98" s="36"/>
      <c r="JZL98" s="24"/>
      <c r="JZM98" s="36"/>
      <c r="JZN98" s="24"/>
      <c r="JZO98" s="36"/>
      <c r="JZP98" s="24"/>
      <c r="JZQ98" s="36"/>
      <c r="JZR98" s="24"/>
      <c r="JZS98" s="33"/>
      <c r="JZT98" s="85"/>
      <c r="JZU98" s="20"/>
      <c r="JZV98" s="6"/>
      <c r="JZW98" s="52"/>
      <c r="JZX98" s="53"/>
      <c r="JZY98" s="44"/>
      <c r="JZZ98" s="85"/>
      <c r="KAA98" s="36"/>
      <c r="KAB98" s="24"/>
      <c r="KAC98" s="36"/>
      <c r="KAD98" s="24"/>
      <c r="KAE98" s="36"/>
      <c r="KAF98" s="24"/>
      <c r="KAG98" s="36"/>
      <c r="KAH98" s="24"/>
      <c r="KAI98" s="33"/>
      <c r="KAJ98" s="85"/>
      <c r="KAK98" s="20"/>
      <c r="KAL98" s="6"/>
      <c r="KAM98" s="52"/>
      <c r="KAN98" s="53"/>
      <c r="KAO98" s="44"/>
      <c r="KAP98" s="85"/>
      <c r="KAQ98" s="36"/>
      <c r="KAR98" s="24"/>
      <c r="KAS98" s="36"/>
      <c r="KAT98" s="24"/>
      <c r="KAU98" s="36"/>
      <c r="KAV98" s="24"/>
      <c r="KAW98" s="36"/>
      <c r="KAX98" s="24"/>
      <c r="KAY98" s="33"/>
      <c r="KAZ98" s="85"/>
      <c r="KBA98" s="20"/>
      <c r="KBB98" s="6"/>
      <c r="KBC98" s="52"/>
      <c r="KBD98" s="53"/>
      <c r="KBE98" s="44"/>
      <c r="KBF98" s="85"/>
      <c r="KBG98" s="36"/>
      <c r="KBH98" s="24"/>
      <c r="KBI98" s="36"/>
      <c r="KBJ98" s="24"/>
      <c r="KBK98" s="36"/>
      <c r="KBL98" s="24"/>
      <c r="KBM98" s="36"/>
      <c r="KBN98" s="24"/>
      <c r="KBO98" s="33"/>
      <c r="KBP98" s="85"/>
      <c r="KBQ98" s="20"/>
      <c r="KBR98" s="6"/>
      <c r="KBS98" s="52"/>
      <c r="KBT98" s="53"/>
      <c r="KBU98" s="44"/>
      <c r="KBV98" s="85"/>
      <c r="KBW98" s="36"/>
      <c r="KBX98" s="24"/>
      <c r="KBY98" s="36"/>
      <c r="KBZ98" s="24"/>
      <c r="KCA98" s="36"/>
      <c r="KCB98" s="24"/>
      <c r="KCC98" s="36"/>
      <c r="KCD98" s="24"/>
      <c r="KCE98" s="33"/>
      <c r="KCF98" s="85"/>
      <c r="KCG98" s="20"/>
      <c r="KCH98" s="6"/>
      <c r="KCI98" s="52"/>
      <c r="KCJ98" s="53"/>
      <c r="KCK98" s="44"/>
      <c r="KCL98" s="85"/>
      <c r="KCM98" s="36"/>
      <c r="KCN98" s="24"/>
      <c r="KCO98" s="36"/>
      <c r="KCP98" s="24"/>
      <c r="KCQ98" s="36"/>
      <c r="KCR98" s="24"/>
      <c r="KCS98" s="36"/>
      <c r="KCT98" s="24"/>
      <c r="KCU98" s="33"/>
      <c r="KCV98" s="85"/>
      <c r="KCW98" s="20"/>
      <c r="KCX98" s="6"/>
      <c r="KCY98" s="52"/>
      <c r="KCZ98" s="53"/>
      <c r="KDA98" s="44"/>
      <c r="KDB98" s="85"/>
      <c r="KDC98" s="36"/>
      <c r="KDD98" s="24"/>
      <c r="KDE98" s="36"/>
      <c r="KDF98" s="24"/>
      <c r="KDG98" s="36"/>
      <c r="KDH98" s="24"/>
      <c r="KDI98" s="36"/>
      <c r="KDJ98" s="24"/>
      <c r="KDK98" s="33"/>
      <c r="KDL98" s="85"/>
      <c r="KDM98" s="20"/>
      <c r="KDN98" s="6"/>
      <c r="KDO98" s="52"/>
      <c r="KDP98" s="53"/>
      <c r="KDQ98" s="44"/>
      <c r="KDR98" s="85"/>
      <c r="KDS98" s="36"/>
      <c r="KDT98" s="24"/>
      <c r="KDU98" s="36"/>
      <c r="KDV98" s="24"/>
      <c r="KDW98" s="36"/>
      <c r="KDX98" s="24"/>
      <c r="KDY98" s="36"/>
      <c r="KDZ98" s="24"/>
      <c r="KEA98" s="33"/>
      <c r="KEB98" s="85"/>
      <c r="KEC98" s="20"/>
      <c r="KED98" s="6"/>
      <c r="KEE98" s="52"/>
      <c r="KEF98" s="53"/>
      <c r="KEG98" s="44"/>
      <c r="KEH98" s="85"/>
      <c r="KEI98" s="36"/>
      <c r="KEJ98" s="24"/>
      <c r="KEK98" s="36"/>
      <c r="KEL98" s="24"/>
      <c r="KEM98" s="36"/>
      <c r="KEN98" s="24"/>
      <c r="KEO98" s="36"/>
      <c r="KEP98" s="24"/>
      <c r="KEQ98" s="33"/>
      <c r="KER98" s="85"/>
      <c r="KES98" s="20"/>
      <c r="KET98" s="6"/>
      <c r="KEU98" s="52"/>
      <c r="KEV98" s="53"/>
      <c r="KEW98" s="44"/>
      <c r="KEX98" s="85"/>
      <c r="KEY98" s="36"/>
      <c r="KEZ98" s="24"/>
      <c r="KFA98" s="36"/>
      <c r="KFB98" s="24"/>
      <c r="KFC98" s="36"/>
      <c r="KFD98" s="24"/>
      <c r="KFE98" s="36"/>
      <c r="KFF98" s="24"/>
      <c r="KFG98" s="33"/>
      <c r="KFH98" s="85"/>
      <c r="KFI98" s="20"/>
      <c r="KFJ98" s="6"/>
      <c r="KFK98" s="52"/>
      <c r="KFL98" s="53"/>
      <c r="KFM98" s="44"/>
      <c r="KFN98" s="85"/>
      <c r="KFO98" s="36"/>
      <c r="KFP98" s="24"/>
      <c r="KFQ98" s="36"/>
      <c r="KFR98" s="24"/>
      <c r="KFS98" s="36"/>
      <c r="KFT98" s="24"/>
      <c r="KFU98" s="36"/>
      <c r="KFV98" s="24"/>
      <c r="KFW98" s="33"/>
      <c r="KFX98" s="85"/>
      <c r="KFY98" s="20"/>
      <c r="KFZ98" s="6"/>
      <c r="KGA98" s="52"/>
      <c r="KGB98" s="53"/>
      <c r="KGC98" s="44"/>
      <c r="KGD98" s="85"/>
      <c r="KGE98" s="36"/>
      <c r="KGF98" s="24"/>
      <c r="KGG98" s="36"/>
      <c r="KGH98" s="24"/>
      <c r="KGI98" s="36"/>
      <c r="KGJ98" s="24"/>
      <c r="KGK98" s="36"/>
      <c r="KGL98" s="24"/>
      <c r="KGM98" s="33"/>
      <c r="KGN98" s="85"/>
      <c r="KGO98" s="20"/>
      <c r="KGP98" s="6"/>
      <c r="KGQ98" s="52"/>
      <c r="KGR98" s="53"/>
      <c r="KGS98" s="44"/>
      <c r="KGT98" s="85"/>
      <c r="KGU98" s="36"/>
      <c r="KGV98" s="24"/>
      <c r="KGW98" s="36"/>
      <c r="KGX98" s="24"/>
      <c r="KGY98" s="36"/>
      <c r="KGZ98" s="24"/>
      <c r="KHA98" s="36"/>
      <c r="KHB98" s="24"/>
      <c r="KHC98" s="33"/>
      <c r="KHD98" s="85"/>
      <c r="KHE98" s="20"/>
      <c r="KHF98" s="6"/>
      <c r="KHG98" s="52"/>
      <c r="KHH98" s="53"/>
      <c r="KHI98" s="44"/>
      <c r="KHJ98" s="85"/>
      <c r="KHK98" s="36"/>
      <c r="KHL98" s="24"/>
      <c r="KHM98" s="36"/>
      <c r="KHN98" s="24"/>
      <c r="KHO98" s="36"/>
      <c r="KHP98" s="24"/>
      <c r="KHQ98" s="36"/>
      <c r="KHR98" s="24"/>
      <c r="KHS98" s="33"/>
      <c r="KHT98" s="85"/>
      <c r="KHU98" s="20"/>
      <c r="KHV98" s="6"/>
      <c r="KHW98" s="52"/>
      <c r="KHX98" s="53"/>
      <c r="KHY98" s="44"/>
      <c r="KHZ98" s="85"/>
      <c r="KIA98" s="36"/>
      <c r="KIB98" s="24"/>
      <c r="KIC98" s="36"/>
      <c r="KID98" s="24"/>
      <c r="KIE98" s="36"/>
      <c r="KIF98" s="24"/>
      <c r="KIG98" s="36"/>
      <c r="KIH98" s="24"/>
      <c r="KII98" s="33"/>
      <c r="KIJ98" s="85"/>
      <c r="KIK98" s="20"/>
      <c r="KIL98" s="6"/>
      <c r="KIM98" s="52"/>
      <c r="KIN98" s="53"/>
      <c r="KIO98" s="44"/>
      <c r="KIP98" s="85"/>
      <c r="KIQ98" s="36"/>
      <c r="KIR98" s="24"/>
      <c r="KIS98" s="36"/>
      <c r="KIT98" s="24"/>
      <c r="KIU98" s="36"/>
      <c r="KIV98" s="24"/>
      <c r="KIW98" s="36"/>
      <c r="KIX98" s="24"/>
      <c r="KIY98" s="33"/>
      <c r="KIZ98" s="85"/>
      <c r="KJA98" s="20"/>
      <c r="KJB98" s="6"/>
      <c r="KJC98" s="52"/>
      <c r="KJD98" s="53"/>
      <c r="KJE98" s="44"/>
      <c r="KJF98" s="85"/>
      <c r="KJG98" s="36"/>
      <c r="KJH98" s="24"/>
      <c r="KJI98" s="36"/>
      <c r="KJJ98" s="24"/>
      <c r="KJK98" s="36"/>
      <c r="KJL98" s="24"/>
      <c r="KJM98" s="36"/>
      <c r="KJN98" s="24"/>
      <c r="KJO98" s="33"/>
      <c r="KJP98" s="85"/>
      <c r="KJQ98" s="20"/>
      <c r="KJR98" s="6"/>
      <c r="KJS98" s="52"/>
      <c r="KJT98" s="53"/>
      <c r="KJU98" s="44"/>
      <c r="KJV98" s="85"/>
      <c r="KJW98" s="36"/>
      <c r="KJX98" s="24"/>
      <c r="KJY98" s="36"/>
      <c r="KJZ98" s="24"/>
      <c r="KKA98" s="36"/>
      <c r="KKB98" s="24"/>
      <c r="KKC98" s="36"/>
      <c r="KKD98" s="24"/>
      <c r="KKE98" s="33"/>
      <c r="KKF98" s="85"/>
      <c r="KKG98" s="20"/>
      <c r="KKH98" s="6"/>
      <c r="KKI98" s="52"/>
      <c r="KKJ98" s="53"/>
      <c r="KKK98" s="44"/>
      <c r="KKL98" s="85"/>
      <c r="KKM98" s="36"/>
      <c r="KKN98" s="24"/>
      <c r="KKO98" s="36"/>
      <c r="KKP98" s="24"/>
      <c r="KKQ98" s="36"/>
      <c r="KKR98" s="24"/>
      <c r="KKS98" s="36"/>
      <c r="KKT98" s="24"/>
      <c r="KKU98" s="33"/>
      <c r="KKV98" s="85"/>
      <c r="KKW98" s="20"/>
      <c r="KKX98" s="6"/>
      <c r="KKY98" s="52"/>
      <c r="KKZ98" s="53"/>
      <c r="KLA98" s="44"/>
      <c r="KLB98" s="85"/>
      <c r="KLC98" s="36"/>
      <c r="KLD98" s="24"/>
      <c r="KLE98" s="36"/>
      <c r="KLF98" s="24"/>
      <c r="KLG98" s="36"/>
      <c r="KLH98" s="24"/>
      <c r="KLI98" s="36"/>
      <c r="KLJ98" s="24"/>
      <c r="KLK98" s="33"/>
      <c r="KLL98" s="85"/>
      <c r="KLM98" s="20"/>
      <c r="KLN98" s="6"/>
      <c r="KLO98" s="52"/>
      <c r="KLP98" s="53"/>
      <c r="KLQ98" s="44"/>
      <c r="KLR98" s="85"/>
      <c r="KLS98" s="36"/>
      <c r="KLT98" s="24"/>
      <c r="KLU98" s="36"/>
      <c r="KLV98" s="24"/>
      <c r="KLW98" s="36"/>
      <c r="KLX98" s="24"/>
      <c r="KLY98" s="36"/>
      <c r="KLZ98" s="24"/>
      <c r="KMA98" s="33"/>
      <c r="KMB98" s="85"/>
      <c r="KMC98" s="20"/>
      <c r="KMD98" s="6"/>
      <c r="KME98" s="52"/>
      <c r="KMF98" s="53"/>
      <c r="KMG98" s="44"/>
      <c r="KMH98" s="85"/>
      <c r="KMI98" s="36"/>
      <c r="KMJ98" s="24"/>
      <c r="KMK98" s="36"/>
      <c r="KML98" s="24"/>
      <c r="KMM98" s="36"/>
      <c r="KMN98" s="24"/>
      <c r="KMO98" s="36"/>
      <c r="KMP98" s="24"/>
      <c r="KMQ98" s="33"/>
      <c r="KMR98" s="85"/>
      <c r="KMS98" s="20"/>
      <c r="KMT98" s="6"/>
      <c r="KMU98" s="52"/>
      <c r="KMV98" s="53"/>
      <c r="KMW98" s="44"/>
      <c r="KMX98" s="85"/>
      <c r="KMY98" s="36"/>
      <c r="KMZ98" s="24"/>
      <c r="KNA98" s="36"/>
      <c r="KNB98" s="24"/>
      <c r="KNC98" s="36"/>
      <c r="KND98" s="24"/>
      <c r="KNE98" s="36"/>
      <c r="KNF98" s="24"/>
      <c r="KNG98" s="33"/>
      <c r="KNH98" s="85"/>
      <c r="KNI98" s="20"/>
      <c r="KNJ98" s="6"/>
      <c r="KNK98" s="52"/>
      <c r="KNL98" s="53"/>
      <c r="KNM98" s="44"/>
      <c r="KNN98" s="85"/>
      <c r="KNO98" s="36"/>
      <c r="KNP98" s="24"/>
      <c r="KNQ98" s="36"/>
      <c r="KNR98" s="24"/>
      <c r="KNS98" s="36"/>
      <c r="KNT98" s="24"/>
      <c r="KNU98" s="36"/>
      <c r="KNV98" s="24"/>
      <c r="KNW98" s="33"/>
      <c r="KNX98" s="85"/>
      <c r="KNY98" s="20"/>
      <c r="KNZ98" s="6"/>
      <c r="KOA98" s="52"/>
      <c r="KOB98" s="53"/>
      <c r="KOC98" s="44"/>
      <c r="KOD98" s="85"/>
      <c r="KOE98" s="36"/>
      <c r="KOF98" s="24"/>
      <c r="KOG98" s="36"/>
      <c r="KOH98" s="24"/>
      <c r="KOI98" s="36"/>
      <c r="KOJ98" s="24"/>
      <c r="KOK98" s="36"/>
      <c r="KOL98" s="24"/>
      <c r="KOM98" s="33"/>
      <c r="KON98" s="85"/>
      <c r="KOO98" s="20"/>
      <c r="KOP98" s="6"/>
      <c r="KOQ98" s="52"/>
      <c r="KOR98" s="53"/>
      <c r="KOS98" s="44"/>
      <c r="KOT98" s="85"/>
      <c r="KOU98" s="36"/>
      <c r="KOV98" s="24"/>
      <c r="KOW98" s="36"/>
      <c r="KOX98" s="24"/>
      <c r="KOY98" s="36"/>
      <c r="KOZ98" s="24"/>
      <c r="KPA98" s="36"/>
      <c r="KPB98" s="24"/>
      <c r="KPC98" s="33"/>
      <c r="KPD98" s="85"/>
      <c r="KPE98" s="20"/>
      <c r="KPF98" s="6"/>
      <c r="KPG98" s="52"/>
      <c r="KPH98" s="53"/>
      <c r="KPI98" s="44"/>
      <c r="KPJ98" s="85"/>
      <c r="KPK98" s="36"/>
      <c r="KPL98" s="24"/>
      <c r="KPM98" s="36"/>
      <c r="KPN98" s="24"/>
      <c r="KPO98" s="36"/>
      <c r="KPP98" s="24"/>
      <c r="KPQ98" s="36"/>
      <c r="KPR98" s="24"/>
      <c r="KPS98" s="33"/>
      <c r="KPT98" s="85"/>
      <c r="KPU98" s="20"/>
      <c r="KPV98" s="6"/>
      <c r="KPW98" s="52"/>
      <c r="KPX98" s="53"/>
      <c r="KPY98" s="44"/>
      <c r="KPZ98" s="85"/>
      <c r="KQA98" s="36"/>
      <c r="KQB98" s="24"/>
      <c r="KQC98" s="36"/>
      <c r="KQD98" s="24"/>
      <c r="KQE98" s="36"/>
      <c r="KQF98" s="24"/>
      <c r="KQG98" s="36"/>
      <c r="KQH98" s="24"/>
      <c r="KQI98" s="33"/>
      <c r="KQJ98" s="85"/>
      <c r="KQK98" s="20"/>
      <c r="KQL98" s="6"/>
      <c r="KQM98" s="52"/>
      <c r="KQN98" s="53"/>
      <c r="KQO98" s="44"/>
      <c r="KQP98" s="85"/>
      <c r="KQQ98" s="36"/>
      <c r="KQR98" s="24"/>
      <c r="KQS98" s="36"/>
      <c r="KQT98" s="24"/>
      <c r="KQU98" s="36"/>
      <c r="KQV98" s="24"/>
      <c r="KQW98" s="36"/>
      <c r="KQX98" s="24"/>
      <c r="KQY98" s="33"/>
      <c r="KQZ98" s="85"/>
      <c r="KRA98" s="20"/>
      <c r="KRB98" s="6"/>
      <c r="KRC98" s="52"/>
      <c r="KRD98" s="53"/>
      <c r="KRE98" s="44"/>
      <c r="KRF98" s="85"/>
      <c r="KRG98" s="36"/>
      <c r="KRH98" s="24"/>
      <c r="KRI98" s="36"/>
      <c r="KRJ98" s="24"/>
      <c r="KRK98" s="36"/>
      <c r="KRL98" s="24"/>
      <c r="KRM98" s="36"/>
      <c r="KRN98" s="24"/>
      <c r="KRO98" s="33"/>
      <c r="KRP98" s="85"/>
      <c r="KRQ98" s="20"/>
      <c r="KRR98" s="6"/>
      <c r="KRS98" s="52"/>
      <c r="KRT98" s="53"/>
      <c r="KRU98" s="44"/>
      <c r="KRV98" s="85"/>
      <c r="KRW98" s="36"/>
      <c r="KRX98" s="24"/>
      <c r="KRY98" s="36"/>
      <c r="KRZ98" s="24"/>
      <c r="KSA98" s="36"/>
      <c r="KSB98" s="24"/>
      <c r="KSC98" s="36"/>
      <c r="KSD98" s="24"/>
      <c r="KSE98" s="33"/>
      <c r="KSF98" s="85"/>
      <c r="KSG98" s="20"/>
      <c r="KSH98" s="6"/>
      <c r="KSI98" s="52"/>
      <c r="KSJ98" s="53"/>
      <c r="KSK98" s="44"/>
      <c r="KSL98" s="85"/>
      <c r="KSM98" s="36"/>
      <c r="KSN98" s="24"/>
      <c r="KSO98" s="36"/>
      <c r="KSP98" s="24"/>
      <c r="KSQ98" s="36"/>
      <c r="KSR98" s="24"/>
      <c r="KSS98" s="36"/>
      <c r="KST98" s="24"/>
      <c r="KSU98" s="33"/>
      <c r="KSV98" s="85"/>
      <c r="KSW98" s="20"/>
      <c r="KSX98" s="6"/>
      <c r="KSY98" s="52"/>
      <c r="KSZ98" s="53"/>
      <c r="KTA98" s="44"/>
      <c r="KTB98" s="85"/>
      <c r="KTC98" s="36"/>
      <c r="KTD98" s="24"/>
      <c r="KTE98" s="36"/>
      <c r="KTF98" s="24"/>
      <c r="KTG98" s="36"/>
      <c r="KTH98" s="24"/>
      <c r="KTI98" s="36"/>
      <c r="KTJ98" s="24"/>
      <c r="KTK98" s="33"/>
      <c r="KTL98" s="85"/>
      <c r="KTM98" s="20"/>
      <c r="KTN98" s="6"/>
      <c r="KTO98" s="52"/>
      <c r="KTP98" s="53"/>
      <c r="KTQ98" s="44"/>
      <c r="KTR98" s="85"/>
      <c r="KTS98" s="36"/>
      <c r="KTT98" s="24"/>
      <c r="KTU98" s="36"/>
      <c r="KTV98" s="24"/>
      <c r="KTW98" s="36"/>
      <c r="KTX98" s="24"/>
      <c r="KTY98" s="36"/>
      <c r="KTZ98" s="24"/>
      <c r="KUA98" s="33"/>
      <c r="KUB98" s="85"/>
      <c r="KUC98" s="20"/>
      <c r="KUD98" s="6"/>
      <c r="KUE98" s="52"/>
      <c r="KUF98" s="53"/>
      <c r="KUG98" s="44"/>
      <c r="KUH98" s="85"/>
      <c r="KUI98" s="36"/>
      <c r="KUJ98" s="24"/>
      <c r="KUK98" s="36"/>
      <c r="KUL98" s="24"/>
      <c r="KUM98" s="36"/>
      <c r="KUN98" s="24"/>
      <c r="KUO98" s="36"/>
      <c r="KUP98" s="24"/>
      <c r="KUQ98" s="33"/>
      <c r="KUR98" s="85"/>
      <c r="KUS98" s="20"/>
      <c r="KUT98" s="6"/>
      <c r="KUU98" s="52"/>
      <c r="KUV98" s="53"/>
      <c r="KUW98" s="44"/>
      <c r="KUX98" s="85"/>
      <c r="KUY98" s="36"/>
      <c r="KUZ98" s="24"/>
      <c r="KVA98" s="36"/>
      <c r="KVB98" s="24"/>
      <c r="KVC98" s="36"/>
      <c r="KVD98" s="24"/>
      <c r="KVE98" s="36"/>
      <c r="KVF98" s="24"/>
      <c r="KVG98" s="33"/>
      <c r="KVH98" s="85"/>
      <c r="KVI98" s="20"/>
      <c r="KVJ98" s="6"/>
      <c r="KVK98" s="52"/>
      <c r="KVL98" s="53"/>
      <c r="KVM98" s="44"/>
      <c r="KVN98" s="85"/>
      <c r="KVO98" s="36"/>
      <c r="KVP98" s="24"/>
      <c r="KVQ98" s="36"/>
      <c r="KVR98" s="24"/>
      <c r="KVS98" s="36"/>
      <c r="KVT98" s="24"/>
      <c r="KVU98" s="36"/>
      <c r="KVV98" s="24"/>
      <c r="KVW98" s="33"/>
      <c r="KVX98" s="85"/>
      <c r="KVY98" s="20"/>
      <c r="KVZ98" s="6"/>
      <c r="KWA98" s="52"/>
      <c r="KWB98" s="53"/>
      <c r="KWC98" s="44"/>
      <c r="KWD98" s="85"/>
      <c r="KWE98" s="36"/>
      <c r="KWF98" s="24"/>
      <c r="KWG98" s="36"/>
      <c r="KWH98" s="24"/>
      <c r="KWI98" s="36"/>
      <c r="KWJ98" s="24"/>
      <c r="KWK98" s="36"/>
      <c r="KWL98" s="24"/>
      <c r="KWM98" s="33"/>
      <c r="KWN98" s="85"/>
      <c r="KWO98" s="20"/>
      <c r="KWP98" s="6"/>
      <c r="KWQ98" s="52"/>
      <c r="KWR98" s="53"/>
      <c r="KWS98" s="44"/>
      <c r="KWT98" s="85"/>
      <c r="KWU98" s="36"/>
      <c r="KWV98" s="24"/>
      <c r="KWW98" s="36"/>
      <c r="KWX98" s="24"/>
      <c r="KWY98" s="36"/>
      <c r="KWZ98" s="24"/>
      <c r="KXA98" s="36"/>
      <c r="KXB98" s="24"/>
      <c r="KXC98" s="33"/>
      <c r="KXD98" s="85"/>
      <c r="KXE98" s="20"/>
      <c r="KXF98" s="6"/>
      <c r="KXG98" s="52"/>
      <c r="KXH98" s="53"/>
      <c r="KXI98" s="44"/>
      <c r="KXJ98" s="85"/>
      <c r="KXK98" s="36"/>
      <c r="KXL98" s="24"/>
      <c r="KXM98" s="36"/>
      <c r="KXN98" s="24"/>
      <c r="KXO98" s="36"/>
      <c r="KXP98" s="24"/>
      <c r="KXQ98" s="36"/>
      <c r="KXR98" s="24"/>
      <c r="KXS98" s="33"/>
      <c r="KXT98" s="85"/>
      <c r="KXU98" s="20"/>
      <c r="KXV98" s="6"/>
      <c r="KXW98" s="52"/>
      <c r="KXX98" s="53"/>
      <c r="KXY98" s="44"/>
      <c r="KXZ98" s="85"/>
      <c r="KYA98" s="36"/>
      <c r="KYB98" s="24"/>
      <c r="KYC98" s="36"/>
      <c r="KYD98" s="24"/>
      <c r="KYE98" s="36"/>
      <c r="KYF98" s="24"/>
      <c r="KYG98" s="36"/>
      <c r="KYH98" s="24"/>
      <c r="KYI98" s="33"/>
      <c r="KYJ98" s="85"/>
      <c r="KYK98" s="20"/>
      <c r="KYL98" s="6"/>
      <c r="KYM98" s="52"/>
      <c r="KYN98" s="53"/>
      <c r="KYO98" s="44"/>
      <c r="KYP98" s="85"/>
      <c r="KYQ98" s="36"/>
      <c r="KYR98" s="24"/>
      <c r="KYS98" s="36"/>
      <c r="KYT98" s="24"/>
      <c r="KYU98" s="36"/>
      <c r="KYV98" s="24"/>
      <c r="KYW98" s="36"/>
      <c r="KYX98" s="24"/>
      <c r="KYY98" s="33"/>
      <c r="KYZ98" s="85"/>
      <c r="KZA98" s="20"/>
      <c r="KZB98" s="6"/>
      <c r="KZC98" s="52"/>
      <c r="KZD98" s="53"/>
      <c r="KZE98" s="44"/>
      <c r="KZF98" s="85"/>
      <c r="KZG98" s="36"/>
      <c r="KZH98" s="24"/>
      <c r="KZI98" s="36"/>
      <c r="KZJ98" s="24"/>
      <c r="KZK98" s="36"/>
      <c r="KZL98" s="24"/>
      <c r="KZM98" s="36"/>
      <c r="KZN98" s="24"/>
      <c r="KZO98" s="33"/>
      <c r="KZP98" s="85"/>
      <c r="KZQ98" s="20"/>
      <c r="KZR98" s="6"/>
      <c r="KZS98" s="52"/>
      <c r="KZT98" s="53"/>
      <c r="KZU98" s="44"/>
      <c r="KZV98" s="85"/>
      <c r="KZW98" s="36"/>
      <c r="KZX98" s="24"/>
      <c r="KZY98" s="36"/>
      <c r="KZZ98" s="24"/>
      <c r="LAA98" s="36"/>
      <c r="LAB98" s="24"/>
      <c r="LAC98" s="36"/>
      <c r="LAD98" s="24"/>
      <c r="LAE98" s="33"/>
      <c r="LAF98" s="85"/>
      <c r="LAG98" s="20"/>
      <c r="LAH98" s="6"/>
      <c r="LAI98" s="52"/>
      <c r="LAJ98" s="53"/>
      <c r="LAK98" s="44"/>
      <c r="LAL98" s="85"/>
      <c r="LAM98" s="36"/>
      <c r="LAN98" s="24"/>
      <c r="LAO98" s="36"/>
      <c r="LAP98" s="24"/>
      <c r="LAQ98" s="36"/>
      <c r="LAR98" s="24"/>
      <c r="LAS98" s="36"/>
      <c r="LAT98" s="24"/>
      <c r="LAU98" s="33"/>
      <c r="LAV98" s="85"/>
      <c r="LAW98" s="20"/>
      <c r="LAX98" s="6"/>
      <c r="LAY98" s="52"/>
      <c r="LAZ98" s="53"/>
      <c r="LBA98" s="44"/>
      <c r="LBB98" s="85"/>
      <c r="LBC98" s="36"/>
      <c r="LBD98" s="24"/>
      <c r="LBE98" s="36"/>
      <c r="LBF98" s="24"/>
      <c r="LBG98" s="36"/>
      <c r="LBH98" s="24"/>
      <c r="LBI98" s="36"/>
      <c r="LBJ98" s="24"/>
      <c r="LBK98" s="33"/>
      <c r="LBL98" s="85"/>
      <c r="LBM98" s="20"/>
      <c r="LBN98" s="6"/>
      <c r="LBO98" s="52"/>
      <c r="LBP98" s="53"/>
      <c r="LBQ98" s="44"/>
      <c r="LBR98" s="85"/>
      <c r="LBS98" s="36"/>
      <c r="LBT98" s="24"/>
      <c r="LBU98" s="36"/>
      <c r="LBV98" s="24"/>
      <c r="LBW98" s="36"/>
      <c r="LBX98" s="24"/>
      <c r="LBY98" s="36"/>
      <c r="LBZ98" s="24"/>
      <c r="LCA98" s="33"/>
      <c r="LCB98" s="85"/>
      <c r="LCC98" s="20"/>
      <c r="LCD98" s="6"/>
      <c r="LCE98" s="52"/>
      <c r="LCF98" s="53"/>
      <c r="LCG98" s="44"/>
      <c r="LCH98" s="85"/>
      <c r="LCI98" s="36"/>
      <c r="LCJ98" s="24"/>
      <c r="LCK98" s="36"/>
      <c r="LCL98" s="24"/>
      <c r="LCM98" s="36"/>
      <c r="LCN98" s="24"/>
      <c r="LCO98" s="36"/>
      <c r="LCP98" s="24"/>
      <c r="LCQ98" s="33"/>
      <c r="LCR98" s="85"/>
      <c r="LCS98" s="20"/>
      <c r="LCT98" s="6"/>
      <c r="LCU98" s="52"/>
      <c r="LCV98" s="53"/>
      <c r="LCW98" s="44"/>
      <c r="LCX98" s="85"/>
      <c r="LCY98" s="36"/>
      <c r="LCZ98" s="24"/>
      <c r="LDA98" s="36"/>
      <c r="LDB98" s="24"/>
      <c r="LDC98" s="36"/>
      <c r="LDD98" s="24"/>
      <c r="LDE98" s="36"/>
      <c r="LDF98" s="24"/>
      <c r="LDG98" s="33"/>
      <c r="LDH98" s="85"/>
      <c r="LDI98" s="20"/>
      <c r="LDJ98" s="6"/>
      <c r="LDK98" s="52"/>
      <c r="LDL98" s="53"/>
      <c r="LDM98" s="44"/>
      <c r="LDN98" s="85"/>
      <c r="LDO98" s="36"/>
      <c r="LDP98" s="24"/>
      <c r="LDQ98" s="36"/>
      <c r="LDR98" s="24"/>
      <c r="LDS98" s="36"/>
      <c r="LDT98" s="24"/>
      <c r="LDU98" s="36"/>
      <c r="LDV98" s="24"/>
      <c r="LDW98" s="33"/>
      <c r="LDX98" s="85"/>
      <c r="LDY98" s="20"/>
      <c r="LDZ98" s="6"/>
      <c r="LEA98" s="52"/>
      <c r="LEB98" s="53"/>
      <c r="LEC98" s="44"/>
      <c r="LED98" s="85"/>
      <c r="LEE98" s="36"/>
      <c r="LEF98" s="24"/>
      <c r="LEG98" s="36"/>
      <c r="LEH98" s="24"/>
      <c r="LEI98" s="36"/>
      <c r="LEJ98" s="24"/>
      <c r="LEK98" s="36"/>
      <c r="LEL98" s="24"/>
      <c r="LEM98" s="33"/>
      <c r="LEN98" s="85"/>
      <c r="LEO98" s="20"/>
      <c r="LEP98" s="6"/>
      <c r="LEQ98" s="52"/>
      <c r="LER98" s="53"/>
      <c r="LES98" s="44"/>
      <c r="LET98" s="85"/>
      <c r="LEU98" s="36"/>
      <c r="LEV98" s="24"/>
      <c r="LEW98" s="36"/>
      <c r="LEX98" s="24"/>
      <c r="LEY98" s="36"/>
      <c r="LEZ98" s="24"/>
      <c r="LFA98" s="36"/>
      <c r="LFB98" s="24"/>
      <c r="LFC98" s="33"/>
      <c r="LFD98" s="85"/>
      <c r="LFE98" s="20"/>
      <c r="LFF98" s="6"/>
      <c r="LFG98" s="52"/>
      <c r="LFH98" s="53"/>
      <c r="LFI98" s="44"/>
      <c r="LFJ98" s="85"/>
      <c r="LFK98" s="36"/>
      <c r="LFL98" s="24"/>
      <c r="LFM98" s="36"/>
      <c r="LFN98" s="24"/>
      <c r="LFO98" s="36"/>
      <c r="LFP98" s="24"/>
      <c r="LFQ98" s="36"/>
      <c r="LFR98" s="24"/>
      <c r="LFS98" s="33"/>
      <c r="LFT98" s="85"/>
      <c r="LFU98" s="20"/>
      <c r="LFV98" s="6"/>
      <c r="LFW98" s="52"/>
      <c r="LFX98" s="53"/>
      <c r="LFY98" s="44"/>
      <c r="LFZ98" s="85"/>
      <c r="LGA98" s="36"/>
      <c r="LGB98" s="24"/>
      <c r="LGC98" s="36"/>
      <c r="LGD98" s="24"/>
      <c r="LGE98" s="36"/>
      <c r="LGF98" s="24"/>
      <c r="LGG98" s="36"/>
      <c r="LGH98" s="24"/>
      <c r="LGI98" s="33"/>
      <c r="LGJ98" s="85"/>
      <c r="LGK98" s="20"/>
      <c r="LGL98" s="6"/>
      <c r="LGM98" s="52"/>
      <c r="LGN98" s="53"/>
      <c r="LGO98" s="44"/>
      <c r="LGP98" s="85"/>
      <c r="LGQ98" s="36"/>
      <c r="LGR98" s="24"/>
      <c r="LGS98" s="36"/>
      <c r="LGT98" s="24"/>
      <c r="LGU98" s="36"/>
      <c r="LGV98" s="24"/>
      <c r="LGW98" s="36"/>
      <c r="LGX98" s="24"/>
      <c r="LGY98" s="33"/>
      <c r="LGZ98" s="85"/>
      <c r="LHA98" s="20"/>
      <c r="LHB98" s="6"/>
      <c r="LHC98" s="52"/>
      <c r="LHD98" s="53"/>
      <c r="LHE98" s="44"/>
      <c r="LHF98" s="85"/>
      <c r="LHG98" s="36"/>
      <c r="LHH98" s="24"/>
      <c r="LHI98" s="36"/>
      <c r="LHJ98" s="24"/>
      <c r="LHK98" s="36"/>
      <c r="LHL98" s="24"/>
      <c r="LHM98" s="36"/>
      <c r="LHN98" s="24"/>
      <c r="LHO98" s="33"/>
      <c r="LHP98" s="85"/>
      <c r="LHQ98" s="20"/>
      <c r="LHR98" s="6"/>
      <c r="LHS98" s="52"/>
      <c r="LHT98" s="53"/>
      <c r="LHU98" s="44"/>
      <c r="LHV98" s="85"/>
      <c r="LHW98" s="36"/>
      <c r="LHX98" s="24"/>
      <c r="LHY98" s="36"/>
      <c r="LHZ98" s="24"/>
      <c r="LIA98" s="36"/>
      <c r="LIB98" s="24"/>
      <c r="LIC98" s="36"/>
      <c r="LID98" s="24"/>
      <c r="LIE98" s="33"/>
      <c r="LIF98" s="85"/>
      <c r="LIG98" s="20"/>
      <c r="LIH98" s="6"/>
      <c r="LII98" s="52"/>
      <c r="LIJ98" s="53"/>
      <c r="LIK98" s="44"/>
      <c r="LIL98" s="85"/>
      <c r="LIM98" s="36"/>
      <c r="LIN98" s="24"/>
      <c r="LIO98" s="36"/>
      <c r="LIP98" s="24"/>
      <c r="LIQ98" s="36"/>
      <c r="LIR98" s="24"/>
      <c r="LIS98" s="36"/>
      <c r="LIT98" s="24"/>
      <c r="LIU98" s="33"/>
      <c r="LIV98" s="85"/>
      <c r="LIW98" s="20"/>
      <c r="LIX98" s="6"/>
      <c r="LIY98" s="52"/>
      <c r="LIZ98" s="53"/>
      <c r="LJA98" s="44"/>
      <c r="LJB98" s="85"/>
      <c r="LJC98" s="36"/>
      <c r="LJD98" s="24"/>
      <c r="LJE98" s="36"/>
      <c r="LJF98" s="24"/>
      <c r="LJG98" s="36"/>
      <c r="LJH98" s="24"/>
      <c r="LJI98" s="36"/>
      <c r="LJJ98" s="24"/>
      <c r="LJK98" s="33"/>
      <c r="LJL98" s="85"/>
      <c r="LJM98" s="20"/>
      <c r="LJN98" s="6"/>
      <c r="LJO98" s="52"/>
      <c r="LJP98" s="53"/>
      <c r="LJQ98" s="44"/>
      <c r="LJR98" s="85"/>
      <c r="LJS98" s="36"/>
      <c r="LJT98" s="24"/>
      <c r="LJU98" s="36"/>
      <c r="LJV98" s="24"/>
      <c r="LJW98" s="36"/>
      <c r="LJX98" s="24"/>
      <c r="LJY98" s="36"/>
      <c r="LJZ98" s="24"/>
      <c r="LKA98" s="33"/>
      <c r="LKB98" s="85"/>
      <c r="LKC98" s="20"/>
      <c r="LKD98" s="6"/>
      <c r="LKE98" s="52"/>
      <c r="LKF98" s="53"/>
      <c r="LKG98" s="44"/>
      <c r="LKH98" s="85"/>
      <c r="LKI98" s="36"/>
      <c r="LKJ98" s="24"/>
      <c r="LKK98" s="36"/>
      <c r="LKL98" s="24"/>
      <c r="LKM98" s="36"/>
      <c r="LKN98" s="24"/>
      <c r="LKO98" s="36"/>
      <c r="LKP98" s="24"/>
      <c r="LKQ98" s="33"/>
      <c r="LKR98" s="85"/>
      <c r="LKS98" s="20"/>
      <c r="LKT98" s="6"/>
      <c r="LKU98" s="52"/>
      <c r="LKV98" s="53"/>
      <c r="LKW98" s="44"/>
      <c r="LKX98" s="85"/>
      <c r="LKY98" s="36"/>
      <c r="LKZ98" s="24"/>
      <c r="LLA98" s="36"/>
      <c r="LLB98" s="24"/>
      <c r="LLC98" s="36"/>
      <c r="LLD98" s="24"/>
      <c r="LLE98" s="36"/>
      <c r="LLF98" s="24"/>
      <c r="LLG98" s="33"/>
      <c r="LLH98" s="85"/>
      <c r="LLI98" s="20"/>
      <c r="LLJ98" s="6"/>
      <c r="LLK98" s="52"/>
      <c r="LLL98" s="53"/>
      <c r="LLM98" s="44"/>
      <c r="LLN98" s="85"/>
      <c r="LLO98" s="36"/>
      <c r="LLP98" s="24"/>
      <c r="LLQ98" s="36"/>
      <c r="LLR98" s="24"/>
      <c r="LLS98" s="36"/>
      <c r="LLT98" s="24"/>
      <c r="LLU98" s="36"/>
      <c r="LLV98" s="24"/>
      <c r="LLW98" s="33"/>
      <c r="LLX98" s="85"/>
      <c r="LLY98" s="20"/>
      <c r="LLZ98" s="6"/>
      <c r="LMA98" s="52"/>
      <c r="LMB98" s="53"/>
      <c r="LMC98" s="44"/>
      <c r="LMD98" s="85"/>
      <c r="LME98" s="36"/>
      <c r="LMF98" s="24"/>
      <c r="LMG98" s="36"/>
      <c r="LMH98" s="24"/>
      <c r="LMI98" s="36"/>
      <c r="LMJ98" s="24"/>
      <c r="LMK98" s="36"/>
      <c r="LML98" s="24"/>
      <c r="LMM98" s="33"/>
      <c r="LMN98" s="85"/>
      <c r="LMO98" s="20"/>
      <c r="LMP98" s="6"/>
      <c r="LMQ98" s="52"/>
      <c r="LMR98" s="53"/>
      <c r="LMS98" s="44"/>
      <c r="LMT98" s="85"/>
      <c r="LMU98" s="36"/>
      <c r="LMV98" s="24"/>
      <c r="LMW98" s="36"/>
      <c r="LMX98" s="24"/>
      <c r="LMY98" s="36"/>
      <c r="LMZ98" s="24"/>
      <c r="LNA98" s="36"/>
      <c r="LNB98" s="24"/>
      <c r="LNC98" s="33"/>
      <c r="LND98" s="85"/>
      <c r="LNE98" s="20"/>
      <c r="LNF98" s="6"/>
      <c r="LNG98" s="52"/>
      <c r="LNH98" s="53"/>
      <c r="LNI98" s="44"/>
      <c r="LNJ98" s="85"/>
      <c r="LNK98" s="36"/>
      <c r="LNL98" s="24"/>
      <c r="LNM98" s="36"/>
      <c r="LNN98" s="24"/>
      <c r="LNO98" s="36"/>
      <c r="LNP98" s="24"/>
      <c r="LNQ98" s="36"/>
      <c r="LNR98" s="24"/>
      <c r="LNS98" s="33"/>
      <c r="LNT98" s="85"/>
      <c r="LNU98" s="20"/>
      <c r="LNV98" s="6"/>
      <c r="LNW98" s="52"/>
      <c r="LNX98" s="53"/>
      <c r="LNY98" s="44"/>
      <c r="LNZ98" s="85"/>
      <c r="LOA98" s="36"/>
      <c r="LOB98" s="24"/>
      <c r="LOC98" s="36"/>
      <c r="LOD98" s="24"/>
      <c r="LOE98" s="36"/>
      <c r="LOF98" s="24"/>
      <c r="LOG98" s="36"/>
      <c r="LOH98" s="24"/>
      <c r="LOI98" s="33"/>
      <c r="LOJ98" s="85"/>
      <c r="LOK98" s="20"/>
      <c r="LOL98" s="6"/>
      <c r="LOM98" s="52"/>
      <c r="LON98" s="53"/>
      <c r="LOO98" s="44"/>
      <c r="LOP98" s="85"/>
      <c r="LOQ98" s="36"/>
      <c r="LOR98" s="24"/>
      <c r="LOS98" s="36"/>
      <c r="LOT98" s="24"/>
      <c r="LOU98" s="36"/>
      <c r="LOV98" s="24"/>
      <c r="LOW98" s="36"/>
      <c r="LOX98" s="24"/>
      <c r="LOY98" s="33"/>
      <c r="LOZ98" s="85"/>
      <c r="LPA98" s="20"/>
      <c r="LPB98" s="6"/>
      <c r="LPC98" s="52"/>
      <c r="LPD98" s="53"/>
      <c r="LPE98" s="44"/>
      <c r="LPF98" s="85"/>
      <c r="LPG98" s="36"/>
      <c r="LPH98" s="24"/>
      <c r="LPI98" s="36"/>
      <c r="LPJ98" s="24"/>
      <c r="LPK98" s="36"/>
      <c r="LPL98" s="24"/>
      <c r="LPM98" s="36"/>
      <c r="LPN98" s="24"/>
      <c r="LPO98" s="33"/>
      <c r="LPP98" s="85"/>
      <c r="LPQ98" s="20"/>
      <c r="LPR98" s="6"/>
      <c r="LPS98" s="52"/>
      <c r="LPT98" s="53"/>
      <c r="LPU98" s="44"/>
      <c r="LPV98" s="85"/>
      <c r="LPW98" s="36"/>
      <c r="LPX98" s="24"/>
      <c r="LPY98" s="36"/>
      <c r="LPZ98" s="24"/>
      <c r="LQA98" s="36"/>
      <c r="LQB98" s="24"/>
      <c r="LQC98" s="36"/>
      <c r="LQD98" s="24"/>
      <c r="LQE98" s="33"/>
      <c r="LQF98" s="85"/>
      <c r="LQG98" s="20"/>
      <c r="LQH98" s="6"/>
      <c r="LQI98" s="52"/>
      <c r="LQJ98" s="53"/>
      <c r="LQK98" s="44"/>
      <c r="LQL98" s="85"/>
      <c r="LQM98" s="36"/>
      <c r="LQN98" s="24"/>
      <c r="LQO98" s="36"/>
      <c r="LQP98" s="24"/>
      <c r="LQQ98" s="36"/>
      <c r="LQR98" s="24"/>
      <c r="LQS98" s="36"/>
      <c r="LQT98" s="24"/>
      <c r="LQU98" s="33"/>
      <c r="LQV98" s="85"/>
      <c r="LQW98" s="20"/>
      <c r="LQX98" s="6"/>
      <c r="LQY98" s="52"/>
      <c r="LQZ98" s="53"/>
      <c r="LRA98" s="44"/>
      <c r="LRB98" s="85"/>
      <c r="LRC98" s="36"/>
      <c r="LRD98" s="24"/>
      <c r="LRE98" s="36"/>
      <c r="LRF98" s="24"/>
      <c r="LRG98" s="36"/>
      <c r="LRH98" s="24"/>
      <c r="LRI98" s="36"/>
      <c r="LRJ98" s="24"/>
      <c r="LRK98" s="33"/>
      <c r="LRL98" s="85"/>
      <c r="LRM98" s="20"/>
      <c r="LRN98" s="6"/>
      <c r="LRO98" s="52"/>
      <c r="LRP98" s="53"/>
      <c r="LRQ98" s="44"/>
      <c r="LRR98" s="85"/>
      <c r="LRS98" s="36"/>
      <c r="LRT98" s="24"/>
      <c r="LRU98" s="36"/>
      <c r="LRV98" s="24"/>
      <c r="LRW98" s="36"/>
      <c r="LRX98" s="24"/>
      <c r="LRY98" s="36"/>
      <c r="LRZ98" s="24"/>
      <c r="LSA98" s="33"/>
      <c r="LSB98" s="85"/>
      <c r="LSC98" s="20"/>
      <c r="LSD98" s="6"/>
      <c r="LSE98" s="52"/>
      <c r="LSF98" s="53"/>
      <c r="LSG98" s="44"/>
      <c r="LSH98" s="85"/>
      <c r="LSI98" s="36"/>
      <c r="LSJ98" s="24"/>
      <c r="LSK98" s="36"/>
      <c r="LSL98" s="24"/>
      <c r="LSM98" s="36"/>
      <c r="LSN98" s="24"/>
      <c r="LSO98" s="36"/>
      <c r="LSP98" s="24"/>
      <c r="LSQ98" s="33"/>
      <c r="LSR98" s="85"/>
      <c r="LSS98" s="20"/>
      <c r="LST98" s="6"/>
      <c r="LSU98" s="52"/>
      <c r="LSV98" s="53"/>
      <c r="LSW98" s="44"/>
      <c r="LSX98" s="85"/>
      <c r="LSY98" s="36"/>
      <c r="LSZ98" s="24"/>
      <c r="LTA98" s="36"/>
      <c r="LTB98" s="24"/>
      <c r="LTC98" s="36"/>
      <c r="LTD98" s="24"/>
      <c r="LTE98" s="36"/>
      <c r="LTF98" s="24"/>
      <c r="LTG98" s="33"/>
      <c r="LTH98" s="85"/>
      <c r="LTI98" s="20"/>
      <c r="LTJ98" s="6"/>
      <c r="LTK98" s="52"/>
      <c r="LTL98" s="53"/>
      <c r="LTM98" s="44"/>
      <c r="LTN98" s="85"/>
      <c r="LTO98" s="36"/>
      <c r="LTP98" s="24"/>
      <c r="LTQ98" s="36"/>
      <c r="LTR98" s="24"/>
      <c r="LTS98" s="36"/>
      <c r="LTT98" s="24"/>
      <c r="LTU98" s="36"/>
      <c r="LTV98" s="24"/>
      <c r="LTW98" s="33"/>
      <c r="LTX98" s="85"/>
      <c r="LTY98" s="20"/>
      <c r="LTZ98" s="6"/>
      <c r="LUA98" s="52"/>
      <c r="LUB98" s="53"/>
      <c r="LUC98" s="44"/>
      <c r="LUD98" s="85"/>
      <c r="LUE98" s="36"/>
      <c r="LUF98" s="24"/>
      <c r="LUG98" s="36"/>
      <c r="LUH98" s="24"/>
      <c r="LUI98" s="36"/>
      <c r="LUJ98" s="24"/>
      <c r="LUK98" s="36"/>
      <c r="LUL98" s="24"/>
      <c r="LUM98" s="33"/>
      <c r="LUN98" s="85"/>
      <c r="LUO98" s="20"/>
      <c r="LUP98" s="6"/>
      <c r="LUQ98" s="52"/>
      <c r="LUR98" s="53"/>
      <c r="LUS98" s="44"/>
      <c r="LUT98" s="85"/>
      <c r="LUU98" s="36"/>
      <c r="LUV98" s="24"/>
      <c r="LUW98" s="36"/>
      <c r="LUX98" s="24"/>
      <c r="LUY98" s="36"/>
      <c r="LUZ98" s="24"/>
      <c r="LVA98" s="36"/>
      <c r="LVB98" s="24"/>
      <c r="LVC98" s="33"/>
      <c r="LVD98" s="85"/>
      <c r="LVE98" s="20"/>
      <c r="LVF98" s="6"/>
      <c r="LVG98" s="52"/>
      <c r="LVH98" s="53"/>
      <c r="LVI98" s="44"/>
      <c r="LVJ98" s="85"/>
      <c r="LVK98" s="36"/>
      <c r="LVL98" s="24"/>
      <c r="LVM98" s="36"/>
      <c r="LVN98" s="24"/>
      <c r="LVO98" s="36"/>
      <c r="LVP98" s="24"/>
      <c r="LVQ98" s="36"/>
      <c r="LVR98" s="24"/>
      <c r="LVS98" s="33"/>
      <c r="LVT98" s="85"/>
      <c r="LVU98" s="20"/>
      <c r="LVV98" s="6"/>
      <c r="LVW98" s="52"/>
      <c r="LVX98" s="53"/>
      <c r="LVY98" s="44"/>
      <c r="LVZ98" s="85"/>
      <c r="LWA98" s="36"/>
      <c r="LWB98" s="24"/>
      <c r="LWC98" s="36"/>
      <c r="LWD98" s="24"/>
      <c r="LWE98" s="36"/>
      <c r="LWF98" s="24"/>
      <c r="LWG98" s="36"/>
      <c r="LWH98" s="24"/>
      <c r="LWI98" s="33"/>
      <c r="LWJ98" s="85"/>
      <c r="LWK98" s="20"/>
      <c r="LWL98" s="6"/>
      <c r="LWM98" s="52"/>
      <c r="LWN98" s="53"/>
      <c r="LWO98" s="44"/>
      <c r="LWP98" s="85"/>
      <c r="LWQ98" s="36"/>
      <c r="LWR98" s="24"/>
      <c r="LWS98" s="36"/>
      <c r="LWT98" s="24"/>
      <c r="LWU98" s="36"/>
      <c r="LWV98" s="24"/>
      <c r="LWW98" s="36"/>
      <c r="LWX98" s="24"/>
      <c r="LWY98" s="33"/>
      <c r="LWZ98" s="85"/>
      <c r="LXA98" s="20"/>
      <c r="LXB98" s="6"/>
      <c r="LXC98" s="52"/>
      <c r="LXD98" s="53"/>
      <c r="LXE98" s="44"/>
      <c r="LXF98" s="85"/>
      <c r="LXG98" s="36"/>
      <c r="LXH98" s="24"/>
      <c r="LXI98" s="36"/>
      <c r="LXJ98" s="24"/>
      <c r="LXK98" s="36"/>
      <c r="LXL98" s="24"/>
      <c r="LXM98" s="36"/>
      <c r="LXN98" s="24"/>
      <c r="LXO98" s="33"/>
      <c r="LXP98" s="85"/>
      <c r="LXQ98" s="20"/>
      <c r="LXR98" s="6"/>
      <c r="LXS98" s="52"/>
      <c r="LXT98" s="53"/>
      <c r="LXU98" s="44"/>
      <c r="LXV98" s="85"/>
      <c r="LXW98" s="36"/>
      <c r="LXX98" s="24"/>
      <c r="LXY98" s="36"/>
      <c r="LXZ98" s="24"/>
      <c r="LYA98" s="36"/>
      <c r="LYB98" s="24"/>
      <c r="LYC98" s="36"/>
      <c r="LYD98" s="24"/>
      <c r="LYE98" s="33"/>
      <c r="LYF98" s="85"/>
      <c r="LYG98" s="20"/>
      <c r="LYH98" s="6"/>
      <c r="LYI98" s="52"/>
      <c r="LYJ98" s="53"/>
      <c r="LYK98" s="44"/>
      <c r="LYL98" s="85"/>
      <c r="LYM98" s="36"/>
      <c r="LYN98" s="24"/>
      <c r="LYO98" s="36"/>
      <c r="LYP98" s="24"/>
      <c r="LYQ98" s="36"/>
      <c r="LYR98" s="24"/>
      <c r="LYS98" s="36"/>
      <c r="LYT98" s="24"/>
      <c r="LYU98" s="33"/>
      <c r="LYV98" s="85"/>
      <c r="LYW98" s="20"/>
      <c r="LYX98" s="6"/>
      <c r="LYY98" s="52"/>
      <c r="LYZ98" s="53"/>
      <c r="LZA98" s="44"/>
      <c r="LZB98" s="85"/>
      <c r="LZC98" s="36"/>
      <c r="LZD98" s="24"/>
      <c r="LZE98" s="36"/>
      <c r="LZF98" s="24"/>
      <c r="LZG98" s="36"/>
      <c r="LZH98" s="24"/>
      <c r="LZI98" s="36"/>
      <c r="LZJ98" s="24"/>
      <c r="LZK98" s="33"/>
      <c r="LZL98" s="85"/>
      <c r="LZM98" s="20"/>
      <c r="LZN98" s="6"/>
      <c r="LZO98" s="52"/>
      <c r="LZP98" s="53"/>
      <c r="LZQ98" s="44"/>
      <c r="LZR98" s="85"/>
      <c r="LZS98" s="36"/>
      <c r="LZT98" s="24"/>
      <c r="LZU98" s="36"/>
      <c r="LZV98" s="24"/>
      <c r="LZW98" s="36"/>
      <c r="LZX98" s="24"/>
      <c r="LZY98" s="36"/>
      <c r="LZZ98" s="24"/>
      <c r="MAA98" s="33"/>
      <c r="MAB98" s="85"/>
      <c r="MAC98" s="20"/>
      <c r="MAD98" s="6"/>
      <c r="MAE98" s="52"/>
      <c r="MAF98" s="53"/>
      <c r="MAG98" s="44"/>
      <c r="MAH98" s="85"/>
      <c r="MAI98" s="36"/>
      <c r="MAJ98" s="24"/>
      <c r="MAK98" s="36"/>
      <c r="MAL98" s="24"/>
      <c r="MAM98" s="36"/>
      <c r="MAN98" s="24"/>
      <c r="MAO98" s="36"/>
      <c r="MAP98" s="24"/>
      <c r="MAQ98" s="33"/>
      <c r="MAR98" s="85"/>
      <c r="MAS98" s="20"/>
      <c r="MAT98" s="6"/>
      <c r="MAU98" s="52"/>
      <c r="MAV98" s="53"/>
      <c r="MAW98" s="44"/>
      <c r="MAX98" s="85"/>
      <c r="MAY98" s="36"/>
      <c r="MAZ98" s="24"/>
      <c r="MBA98" s="36"/>
      <c r="MBB98" s="24"/>
      <c r="MBC98" s="36"/>
      <c r="MBD98" s="24"/>
      <c r="MBE98" s="36"/>
      <c r="MBF98" s="24"/>
      <c r="MBG98" s="33"/>
      <c r="MBH98" s="85"/>
      <c r="MBI98" s="20"/>
      <c r="MBJ98" s="6"/>
      <c r="MBK98" s="52"/>
      <c r="MBL98" s="53"/>
      <c r="MBM98" s="44"/>
      <c r="MBN98" s="85"/>
      <c r="MBO98" s="36"/>
      <c r="MBP98" s="24"/>
      <c r="MBQ98" s="36"/>
      <c r="MBR98" s="24"/>
      <c r="MBS98" s="36"/>
      <c r="MBT98" s="24"/>
      <c r="MBU98" s="36"/>
      <c r="MBV98" s="24"/>
      <c r="MBW98" s="33"/>
      <c r="MBX98" s="85"/>
      <c r="MBY98" s="20"/>
      <c r="MBZ98" s="6"/>
      <c r="MCA98" s="52"/>
      <c r="MCB98" s="53"/>
      <c r="MCC98" s="44"/>
      <c r="MCD98" s="85"/>
      <c r="MCE98" s="36"/>
      <c r="MCF98" s="24"/>
      <c r="MCG98" s="36"/>
      <c r="MCH98" s="24"/>
      <c r="MCI98" s="36"/>
      <c r="MCJ98" s="24"/>
      <c r="MCK98" s="36"/>
      <c r="MCL98" s="24"/>
      <c r="MCM98" s="33"/>
      <c r="MCN98" s="85"/>
      <c r="MCO98" s="20"/>
      <c r="MCP98" s="6"/>
      <c r="MCQ98" s="52"/>
      <c r="MCR98" s="53"/>
      <c r="MCS98" s="44"/>
      <c r="MCT98" s="85"/>
      <c r="MCU98" s="36"/>
      <c r="MCV98" s="24"/>
      <c r="MCW98" s="36"/>
      <c r="MCX98" s="24"/>
      <c r="MCY98" s="36"/>
      <c r="MCZ98" s="24"/>
      <c r="MDA98" s="36"/>
      <c r="MDB98" s="24"/>
      <c r="MDC98" s="33"/>
      <c r="MDD98" s="85"/>
      <c r="MDE98" s="20"/>
      <c r="MDF98" s="6"/>
      <c r="MDG98" s="52"/>
      <c r="MDH98" s="53"/>
      <c r="MDI98" s="44"/>
      <c r="MDJ98" s="85"/>
      <c r="MDK98" s="36"/>
      <c r="MDL98" s="24"/>
      <c r="MDM98" s="36"/>
      <c r="MDN98" s="24"/>
      <c r="MDO98" s="36"/>
      <c r="MDP98" s="24"/>
      <c r="MDQ98" s="36"/>
      <c r="MDR98" s="24"/>
      <c r="MDS98" s="33"/>
      <c r="MDT98" s="85"/>
      <c r="MDU98" s="20"/>
      <c r="MDV98" s="6"/>
      <c r="MDW98" s="52"/>
      <c r="MDX98" s="53"/>
      <c r="MDY98" s="44"/>
      <c r="MDZ98" s="85"/>
      <c r="MEA98" s="36"/>
      <c r="MEB98" s="24"/>
      <c r="MEC98" s="36"/>
      <c r="MED98" s="24"/>
      <c r="MEE98" s="36"/>
      <c r="MEF98" s="24"/>
      <c r="MEG98" s="36"/>
      <c r="MEH98" s="24"/>
      <c r="MEI98" s="33"/>
      <c r="MEJ98" s="85"/>
      <c r="MEK98" s="20"/>
      <c r="MEL98" s="6"/>
      <c r="MEM98" s="52"/>
      <c r="MEN98" s="53"/>
      <c r="MEO98" s="44"/>
      <c r="MEP98" s="85"/>
      <c r="MEQ98" s="36"/>
      <c r="MER98" s="24"/>
      <c r="MES98" s="36"/>
      <c r="MET98" s="24"/>
      <c r="MEU98" s="36"/>
      <c r="MEV98" s="24"/>
      <c r="MEW98" s="36"/>
      <c r="MEX98" s="24"/>
      <c r="MEY98" s="33"/>
      <c r="MEZ98" s="85"/>
      <c r="MFA98" s="20"/>
      <c r="MFB98" s="6"/>
      <c r="MFC98" s="52"/>
      <c r="MFD98" s="53"/>
      <c r="MFE98" s="44"/>
      <c r="MFF98" s="85"/>
      <c r="MFG98" s="36"/>
      <c r="MFH98" s="24"/>
      <c r="MFI98" s="36"/>
      <c r="MFJ98" s="24"/>
      <c r="MFK98" s="36"/>
      <c r="MFL98" s="24"/>
      <c r="MFM98" s="36"/>
      <c r="MFN98" s="24"/>
      <c r="MFO98" s="33"/>
      <c r="MFP98" s="85"/>
      <c r="MFQ98" s="20"/>
      <c r="MFR98" s="6"/>
      <c r="MFS98" s="52"/>
      <c r="MFT98" s="53"/>
      <c r="MFU98" s="44"/>
      <c r="MFV98" s="85"/>
      <c r="MFW98" s="36"/>
      <c r="MFX98" s="24"/>
      <c r="MFY98" s="36"/>
      <c r="MFZ98" s="24"/>
      <c r="MGA98" s="36"/>
      <c r="MGB98" s="24"/>
      <c r="MGC98" s="36"/>
      <c r="MGD98" s="24"/>
      <c r="MGE98" s="33"/>
      <c r="MGF98" s="85"/>
      <c r="MGG98" s="20"/>
      <c r="MGH98" s="6"/>
      <c r="MGI98" s="52"/>
      <c r="MGJ98" s="53"/>
      <c r="MGK98" s="44"/>
      <c r="MGL98" s="85"/>
      <c r="MGM98" s="36"/>
      <c r="MGN98" s="24"/>
      <c r="MGO98" s="36"/>
      <c r="MGP98" s="24"/>
      <c r="MGQ98" s="36"/>
      <c r="MGR98" s="24"/>
      <c r="MGS98" s="36"/>
      <c r="MGT98" s="24"/>
      <c r="MGU98" s="33"/>
      <c r="MGV98" s="85"/>
      <c r="MGW98" s="20"/>
      <c r="MGX98" s="6"/>
      <c r="MGY98" s="52"/>
      <c r="MGZ98" s="53"/>
      <c r="MHA98" s="44"/>
      <c r="MHB98" s="85"/>
      <c r="MHC98" s="36"/>
      <c r="MHD98" s="24"/>
      <c r="MHE98" s="36"/>
      <c r="MHF98" s="24"/>
      <c r="MHG98" s="36"/>
      <c r="MHH98" s="24"/>
      <c r="MHI98" s="36"/>
      <c r="MHJ98" s="24"/>
      <c r="MHK98" s="33"/>
      <c r="MHL98" s="85"/>
      <c r="MHM98" s="20"/>
      <c r="MHN98" s="6"/>
      <c r="MHO98" s="52"/>
      <c r="MHP98" s="53"/>
      <c r="MHQ98" s="44"/>
      <c r="MHR98" s="85"/>
      <c r="MHS98" s="36"/>
      <c r="MHT98" s="24"/>
      <c r="MHU98" s="36"/>
      <c r="MHV98" s="24"/>
      <c r="MHW98" s="36"/>
      <c r="MHX98" s="24"/>
      <c r="MHY98" s="36"/>
      <c r="MHZ98" s="24"/>
      <c r="MIA98" s="33"/>
      <c r="MIB98" s="85"/>
      <c r="MIC98" s="20"/>
      <c r="MID98" s="6"/>
      <c r="MIE98" s="52"/>
      <c r="MIF98" s="53"/>
      <c r="MIG98" s="44"/>
      <c r="MIH98" s="85"/>
      <c r="MII98" s="36"/>
      <c r="MIJ98" s="24"/>
      <c r="MIK98" s="36"/>
      <c r="MIL98" s="24"/>
      <c r="MIM98" s="36"/>
      <c r="MIN98" s="24"/>
      <c r="MIO98" s="36"/>
      <c r="MIP98" s="24"/>
      <c r="MIQ98" s="33"/>
      <c r="MIR98" s="85"/>
      <c r="MIS98" s="20"/>
      <c r="MIT98" s="6"/>
      <c r="MIU98" s="52"/>
      <c r="MIV98" s="53"/>
      <c r="MIW98" s="44"/>
      <c r="MIX98" s="85"/>
      <c r="MIY98" s="36"/>
      <c r="MIZ98" s="24"/>
      <c r="MJA98" s="36"/>
      <c r="MJB98" s="24"/>
      <c r="MJC98" s="36"/>
      <c r="MJD98" s="24"/>
      <c r="MJE98" s="36"/>
      <c r="MJF98" s="24"/>
      <c r="MJG98" s="33"/>
      <c r="MJH98" s="85"/>
      <c r="MJI98" s="20"/>
      <c r="MJJ98" s="6"/>
      <c r="MJK98" s="52"/>
      <c r="MJL98" s="53"/>
      <c r="MJM98" s="44"/>
      <c r="MJN98" s="85"/>
      <c r="MJO98" s="36"/>
      <c r="MJP98" s="24"/>
      <c r="MJQ98" s="36"/>
      <c r="MJR98" s="24"/>
      <c r="MJS98" s="36"/>
      <c r="MJT98" s="24"/>
      <c r="MJU98" s="36"/>
      <c r="MJV98" s="24"/>
      <c r="MJW98" s="33"/>
      <c r="MJX98" s="85"/>
      <c r="MJY98" s="20"/>
      <c r="MJZ98" s="6"/>
      <c r="MKA98" s="52"/>
      <c r="MKB98" s="53"/>
      <c r="MKC98" s="44"/>
      <c r="MKD98" s="85"/>
      <c r="MKE98" s="36"/>
      <c r="MKF98" s="24"/>
      <c r="MKG98" s="36"/>
      <c r="MKH98" s="24"/>
      <c r="MKI98" s="36"/>
      <c r="MKJ98" s="24"/>
      <c r="MKK98" s="36"/>
      <c r="MKL98" s="24"/>
      <c r="MKM98" s="33"/>
      <c r="MKN98" s="85"/>
      <c r="MKO98" s="20"/>
      <c r="MKP98" s="6"/>
      <c r="MKQ98" s="52"/>
      <c r="MKR98" s="53"/>
      <c r="MKS98" s="44"/>
      <c r="MKT98" s="85"/>
      <c r="MKU98" s="36"/>
      <c r="MKV98" s="24"/>
      <c r="MKW98" s="36"/>
      <c r="MKX98" s="24"/>
      <c r="MKY98" s="36"/>
      <c r="MKZ98" s="24"/>
      <c r="MLA98" s="36"/>
      <c r="MLB98" s="24"/>
      <c r="MLC98" s="33"/>
      <c r="MLD98" s="85"/>
      <c r="MLE98" s="20"/>
      <c r="MLF98" s="6"/>
      <c r="MLG98" s="52"/>
      <c r="MLH98" s="53"/>
      <c r="MLI98" s="44"/>
      <c r="MLJ98" s="85"/>
      <c r="MLK98" s="36"/>
      <c r="MLL98" s="24"/>
      <c r="MLM98" s="36"/>
      <c r="MLN98" s="24"/>
      <c r="MLO98" s="36"/>
      <c r="MLP98" s="24"/>
      <c r="MLQ98" s="36"/>
      <c r="MLR98" s="24"/>
      <c r="MLS98" s="33"/>
      <c r="MLT98" s="85"/>
      <c r="MLU98" s="20"/>
      <c r="MLV98" s="6"/>
      <c r="MLW98" s="52"/>
      <c r="MLX98" s="53"/>
      <c r="MLY98" s="44"/>
      <c r="MLZ98" s="85"/>
      <c r="MMA98" s="36"/>
      <c r="MMB98" s="24"/>
      <c r="MMC98" s="36"/>
      <c r="MMD98" s="24"/>
      <c r="MME98" s="36"/>
      <c r="MMF98" s="24"/>
      <c r="MMG98" s="36"/>
      <c r="MMH98" s="24"/>
      <c r="MMI98" s="33"/>
      <c r="MMJ98" s="85"/>
      <c r="MMK98" s="20"/>
      <c r="MML98" s="6"/>
      <c r="MMM98" s="52"/>
      <c r="MMN98" s="53"/>
      <c r="MMO98" s="44"/>
      <c r="MMP98" s="85"/>
      <c r="MMQ98" s="36"/>
      <c r="MMR98" s="24"/>
      <c r="MMS98" s="36"/>
      <c r="MMT98" s="24"/>
      <c r="MMU98" s="36"/>
      <c r="MMV98" s="24"/>
      <c r="MMW98" s="36"/>
      <c r="MMX98" s="24"/>
      <c r="MMY98" s="33"/>
      <c r="MMZ98" s="85"/>
      <c r="MNA98" s="20"/>
      <c r="MNB98" s="6"/>
      <c r="MNC98" s="52"/>
      <c r="MND98" s="53"/>
      <c r="MNE98" s="44"/>
      <c r="MNF98" s="85"/>
      <c r="MNG98" s="36"/>
      <c r="MNH98" s="24"/>
      <c r="MNI98" s="36"/>
      <c r="MNJ98" s="24"/>
      <c r="MNK98" s="36"/>
      <c r="MNL98" s="24"/>
      <c r="MNM98" s="36"/>
      <c r="MNN98" s="24"/>
      <c r="MNO98" s="33"/>
      <c r="MNP98" s="85"/>
      <c r="MNQ98" s="20"/>
      <c r="MNR98" s="6"/>
      <c r="MNS98" s="52"/>
      <c r="MNT98" s="53"/>
      <c r="MNU98" s="44"/>
      <c r="MNV98" s="85"/>
      <c r="MNW98" s="36"/>
      <c r="MNX98" s="24"/>
      <c r="MNY98" s="36"/>
      <c r="MNZ98" s="24"/>
      <c r="MOA98" s="36"/>
      <c r="MOB98" s="24"/>
      <c r="MOC98" s="36"/>
      <c r="MOD98" s="24"/>
      <c r="MOE98" s="33"/>
      <c r="MOF98" s="85"/>
      <c r="MOG98" s="20"/>
      <c r="MOH98" s="6"/>
      <c r="MOI98" s="52"/>
      <c r="MOJ98" s="53"/>
      <c r="MOK98" s="44"/>
      <c r="MOL98" s="85"/>
      <c r="MOM98" s="36"/>
      <c r="MON98" s="24"/>
      <c r="MOO98" s="36"/>
      <c r="MOP98" s="24"/>
      <c r="MOQ98" s="36"/>
      <c r="MOR98" s="24"/>
      <c r="MOS98" s="36"/>
      <c r="MOT98" s="24"/>
      <c r="MOU98" s="33"/>
      <c r="MOV98" s="85"/>
      <c r="MOW98" s="20"/>
      <c r="MOX98" s="6"/>
      <c r="MOY98" s="52"/>
      <c r="MOZ98" s="53"/>
      <c r="MPA98" s="44"/>
      <c r="MPB98" s="85"/>
      <c r="MPC98" s="36"/>
      <c r="MPD98" s="24"/>
      <c r="MPE98" s="36"/>
      <c r="MPF98" s="24"/>
      <c r="MPG98" s="36"/>
      <c r="MPH98" s="24"/>
      <c r="MPI98" s="36"/>
      <c r="MPJ98" s="24"/>
      <c r="MPK98" s="33"/>
      <c r="MPL98" s="85"/>
      <c r="MPM98" s="20"/>
      <c r="MPN98" s="6"/>
      <c r="MPO98" s="52"/>
      <c r="MPP98" s="53"/>
      <c r="MPQ98" s="44"/>
      <c r="MPR98" s="85"/>
      <c r="MPS98" s="36"/>
      <c r="MPT98" s="24"/>
      <c r="MPU98" s="36"/>
      <c r="MPV98" s="24"/>
      <c r="MPW98" s="36"/>
      <c r="MPX98" s="24"/>
      <c r="MPY98" s="36"/>
      <c r="MPZ98" s="24"/>
      <c r="MQA98" s="33"/>
      <c r="MQB98" s="85"/>
      <c r="MQC98" s="20"/>
      <c r="MQD98" s="6"/>
      <c r="MQE98" s="52"/>
      <c r="MQF98" s="53"/>
      <c r="MQG98" s="44"/>
      <c r="MQH98" s="85"/>
      <c r="MQI98" s="36"/>
      <c r="MQJ98" s="24"/>
      <c r="MQK98" s="36"/>
      <c r="MQL98" s="24"/>
      <c r="MQM98" s="36"/>
      <c r="MQN98" s="24"/>
      <c r="MQO98" s="36"/>
      <c r="MQP98" s="24"/>
      <c r="MQQ98" s="33"/>
      <c r="MQR98" s="85"/>
      <c r="MQS98" s="20"/>
      <c r="MQT98" s="6"/>
      <c r="MQU98" s="52"/>
      <c r="MQV98" s="53"/>
      <c r="MQW98" s="44"/>
      <c r="MQX98" s="85"/>
      <c r="MQY98" s="36"/>
      <c r="MQZ98" s="24"/>
      <c r="MRA98" s="36"/>
      <c r="MRB98" s="24"/>
      <c r="MRC98" s="36"/>
      <c r="MRD98" s="24"/>
      <c r="MRE98" s="36"/>
      <c r="MRF98" s="24"/>
      <c r="MRG98" s="33"/>
      <c r="MRH98" s="85"/>
      <c r="MRI98" s="20"/>
      <c r="MRJ98" s="6"/>
      <c r="MRK98" s="52"/>
      <c r="MRL98" s="53"/>
      <c r="MRM98" s="44"/>
      <c r="MRN98" s="85"/>
      <c r="MRO98" s="36"/>
      <c r="MRP98" s="24"/>
      <c r="MRQ98" s="36"/>
      <c r="MRR98" s="24"/>
      <c r="MRS98" s="36"/>
      <c r="MRT98" s="24"/>
      <c r="MRU98" s="36"/>
      <c r="MRV98" s="24"/>
      <c r="MRW98" s="33"/>
      <c r="MRX98" s="85"/>
      <c r="MRY98" s="20"/>
      <c r="MRZ98" s="6"/>
      <c r="MSA98" s="52"/>
      <c r="MSB98" s="53"/>
      <c r="MSC98" s="44"/>
      <c r="MSD98" s="85"/>
      <c r="MSE98" s="36"/>
      <c r="MSF98" s="24"/>
      <c r="MSG98" s="36"/>
      <c r="MSH98" s="24"/>
      <c r="MSI98" s="36"/>
      <c r="MSJ98" s="24"/>
      <c r="MSK98" s="36"/>
      <c r="MSL98" s="24"/>
      <c r="MSM98" s="33"/>
      <c r="MSN98" s="85"/>
      <c r="MSO98" s="20"/>
      <c r="MSP98" s="6"/>
      <c r="MSQ98" s="52"/>
      <c r="MSR98" s="53"/>
      <c r="MSS98" s="44"/>
      <c r="MST98" s="85"/>
      <c r="MSU98" s="36"/>
      <c r="MSV98" s="24"/>
      <c r="MSW98" s="36"/>
      <c r="MSX98" s="24"/>
      <c r="MSY98" s="36"/>
      <c r="MSZ98" s="24"/>
      <c r="MTA98" s="36"/>
      <c r="MTB98" s="24"/>
      <c r="MTC98" s="33"/>
      <c r="MTD98" s="85"/>
      <c r="MTE98" s="20"/>
      <c r="MTF98" s="6"/>
      <c r="MTG98" s="52"/>
      <c r="MTH98" s="53"/>
      <c r="MTI98" s="44"/>
      <c r="MTJ98" s="85"/>
      <c r="MTK98" s="36"/>
      <c r="MTL98" s="24"/>
      <c r="MTM98" s="36"/>
      <c r="MTN98" s="24"/>
      <c r="MTO98" s="36"/>
      <c r="MTP98" s="24"/>
      <c r="MTQ98" s="36"/>
      <c r="MTR98" s="24"/>
      <c r="MTS98" s="33"/>
      <c r="MTT98" s="85"/>
      <c r="MTU98" s="20"/>
      <c r="MTV98" s="6"/>
      <c r="MTW98" s="52"/>
      <c r="MTX98" s="53"/>
      <c r="MTY98" s="44"/>
      <c r="MTZ98" s="85"/>
      <c r="MUA98" s="36"/>
      <c r="MUB98" s="24"/>
      <c r="MUC98" s="36"/>
      <c r="MUD98" s="24"/>
      <c r="MUE98" s="36"/>
      <c r="MUF98" s="24"/>
      <c r="MUG98" s="36"/>
      <c r="MUH98" s="24"/>
      <c r="MUI98" s="33"/>
      <c r="MUJ98" s="85"/>
      <c r="MUK98" s="20"/>
      <c r="MUL98" s="6"/>
      <c r="MUM98" s="52"/>
      <c r="MUN98" s="53"/>
      <c r="MUO98" s="44"/>
      <c r="MUP98" s="85"/>
      <c r="MUQ98" s="36"/>
      <c r="MUR98" s="24"/>
      <c r="MUS98" s="36"/>
      <c r="MUT98" s="24"/>
      <c r="MUU98" s="36"/>
      <c r="MUV98" s="24"/>
      <c r="MUW98" s="36"/>
      <c r="MUX98" s="24"/>
      <c r="MUY98" s="33"/>
      <c r="MUZ98" s="85"/>
      <c r="MVA98" s="20"/>
      <c r="MVB98" s="6"/>
      <c r="MVC98" s="52"/>
      <c r="MVD98" s="53"/>
      <c r="MVE98" s="44"/>
      <c r="MVF98" s="85"/>
      <c r="MVG98" s="36"/>
      <c r="MVH98" s="24"/>
      <c r="MVI98" s="36"/>
      <c r="MVJ98" s="24"/>
      <c r="MVK98" s="36"/>
      <c r="MVL98" s="24"/>
      <c r="MVM98" s="36"/>
      <c r="MVN98" s="24"/>
      <c r="MVO98" s="33"/>
      <c r="MVP98" s="85"/>
      <c r="MVQ98" s="20"/>
      <c r="MVR98" s="6"/>
      <c r="MVS98" s="52"/>
      <c r="MVT98" s="53"/>
      <c r="MVU98" s="44"/>
      <c r="MVV98" s="85"/>
      <c r="MVW98" s="36"/>
      <c r="MVX98" s="24"/>
      <c r="MVY98" s="36"/>
      <c r="MVZ98" s="24"/>
      <c r="MWA98" s="36"/>
      <c r="MWB98" s="24"/>
      <c r="MWC98" s="36"/>
      <c r="MWD98" s="24"/>
      <c r="MWE98" s="33"/>
      <c r="MWF98" s="85"/>
      <c r="MWG98" s="20"/>
      <c r="MWH98" s="6"/>
      <c r="MWI98" s="52"/>
      <c r="MWJ98" s="53"/>
      <c r="MWK98" s="44"/>
      <c r="MWL98" s="85"/>
      <c r="MWM98" s="36"/>
      <c r="MWN98" s="24"/>
      <c r="MWO98" s="36"/>
      <c r="MWP98" s="24"/>
      <c r="MWQ98" s="36"/>
      <c r="MWR98" s="24"/>
      <c r="MWS98" s="36"/>
      <c r="MWT98" s="24"/>
      <c r="MWU98" s="33"/>
      <c r="MWV98" s="85"/>
      <c r="MWW98" s="20"/>
      <c r="MWX98" s="6"/>
      <c r="MWY98" s="52"/>
      <c r="MWZ98" s="53"/>
      <c r="MXA98" s="44"/>
      <c r="MXB98" s="85"/>
      <c r="MXC98" s="36"/>
      <c r="MXD98" s="24"/>
      <c r="MXE98" s="36"/>
      <c r="MXF98" s="24"/>
      <c r="MXG98" s="36"/>
      <c r="MXH98" s="24"/>
      <c r="MXI98" s="36"/>
      <c r="MXJ98" s="24"/>
      <c r="MXK98" s="33"/>
      <c r="MXL98" s="85"/>
      <c r="MXM98" s="20"/>
      <c r="MXN98" s="6"/>
      <c r="MXO98" s="52"/>
      <c r="MXP98" s="53"/>
      <c r="MXQ98" s="44"/>
      <c r="MXR98" s="85"/>
      <c r="MXS98" s="36"/>
      <c r="MXT98" s="24"/>
      <c r="MXU98" s="36"/>
      <c r="MXV98" s="24"/>
      <c r="MXW98" s="36"/>
      <c r="MXX98" s="24"/>
      <c r="MXY98" s="36"/>
      <c r="MXZ98" s="24"/>
      <c r="MYA98" s="33"/>
      <c r="MYB98" s="85"/>
      <c r="MYC98" s="20"/>
      <c r="MYD98" s="6"/>
      <c r="MYE98" s="52"/>
      <c r="MYF98" s="53"/>
      <c r="MYG98" s="44"/>
      <c r="MYH98" s="85"/>
      <c r="MYI98" s="36"/>
      <c r="MYJ98" s="24"/>
      <c r="MYK98" s="36"/>
      <c r="MYL98" s="24"/>
      <c r="MYM98" s="36"/>
      <c r="MYN98" s="24"/>
      <c r="MYO98" s="36"/>
      <c r="MYP98" s="24"/>
      <c r="MYQ98" s="33"/>
      <c r="MYR98" s="85"/>
      <c r="MYS98" s="20"/>
      <c r="MYT98" s="6"/>
      <c r="MYU98" s="52"/>
      <c r="MYV98" s="53"/>
      <c r="MYW98" s="44"/>
      <c r="MYX98" s="85"/>
      <c r="MYY98" s="36"/>
      <c r="MYZ98" s="24"/>
      <c r="MZA98" s="36"/>
      <c r="MZB98" s="24"/>
      <c r="MZC98" s="36"/>
      <c r="MZD98" s="24"/>
      <c r="MZE98" s="36"/>
      <c r="MZF98" s="24"/>
      <c r="MZG98" s="33"/>
      <c r="MZH98" s="85"/>
      <c r="MZI98" s="20"/>
      <c r="MZJ98" s="6"/>
      <c r="MZK98" s="52"/>
      <c r="MZL98" s="53"/>
      <c r="MZM98" s="44"/>
      <c r="MZN98" s="85"/>
      <c r="MZO98" s="36"/>
      <c r="MZP98" s="24"/>
      <c r="MZQ98" s="36"/>
      <c r="MZR98" s="24"/>
      <c r="MZS98" s="36"/>
      <c r="MZT98" s="24"/>
      <c r="MZU98" s="36"/>
      <c r="MZV98" s="24"/>
      <c r="MZW98" s="33"/>
      <c r="MZX98" s="85"/>
      <c r="MZY98" s="20"/>
      <c r="MZZ98" s="6"/>
      <c r="NAA98" s="52"/>
      <c r="NAB98" s="53"/>
      <c r="NAC98" s="44"/>
      <c r="NAD98" s="85"/>
      <c r="NAE98" s="36"/>
      <c r="NAF98" s="24"/>
      <c r="NAG98" s="36"/>
      <c r="NAH98" s="24"/>
      <c r="NAI98" s="36"/>
      <c r="NAJ98" s="24"/>
      <c r="NAK98" s="36"/>
      <c r="NAL98" s="24"/>
      <c r="NAM98" s="33"/>
      <c r="NAN98" s="85"/>
      <c r="NAO98" s="20"/>
      <c r="NAP98" s="6"/>
      <c r="NAQ98" s="52"/>
      <c r="NAR98" s="53"/>
      <c r="NAS98" s="44"/>
      <c r="NAT98" s="85"/>
      <c r="NAU98" s="36"/>
      <c r="NAV98" s="24"/>
      <c r="NAW98" s="36"/>
      <c r="NAX98" s="24"/>
      <c r="NAY98" s="36"/>
      <c r="NAZ98" s="24"/>
      <c r="NBA98" s="36"/>
      <c r="NBB98" s="24"/>
      <c r="NBC98" s="33"/>
      <c r="NBD98" s="85"/>
      <c r="NBE98" s="20"/>
      <c r="NBF98" s="6"/>
      <c r="NBG98" s="52"/>
      <c r="NBH98" s="53"/>
      <c r="NBI98" s="44"/>
      <c r="NBJ98" s="85"/>
      <c r="NBK98" s="36"/>
      <c r="NBL98" s="24"/>
      <c r="NBM98" s="36"/>
      <c r="NBN98" s="24"/>
      <c r="NBO98" s="36"/>
      <c r="NBP98" s="24"/>
      <c r="NBQ98" s="36"/>
      <c r="NBR98" s="24"/>
      <c r="NBS98" s="33"/>
      <c r="NBT98" s="85"/>
      <c r="NBU98" s="20"/>
      <c r="NBV98" s="6"/>
      <c r="NBW98" s="52"/>
      <c r="NBX98" s="53"/>
      <c r="NBY98" s="44"/>
      <c r="NBZ98" s="85"/>
      <c r="NCA98" s="36"/>
      <c r="NCB98" s="24"/>
      <c r="NCC98" s="36"/>
      <c r="NCD98" s="24"/>
      <c r="NCE98" s="36"/>
      <c r="NCF98" s="24"/>
      <c r="NCG98" s="36"/>
      <c r="NCH98" s="24"/>
      <c r="NCI98" s="33"/>
      <c r="NCJ98" s="85"/>
      <c r="NCK98" s="20"/>
      <c r="NCL98" s="6"/>
      <c r="NCM98" s="52"/>
      <c r="NCN98" s="53"/>
      <c r="NCO98" s="44"/>
      <c r="NCP98" s="85"/>
      <c r="NCQ98" s="36"/>
      <c r="NCR98" s="24"/>
      <c r="NCS98" s="36"/>
      <c r="NCT98" s="24"/>
      <c r="NCU98" s="36"/>
      <c r="NCV98" s="24"/>
      <c r="NCW98" s="36"/>
      <c r="NCX98" s="24"/>
      <c r="NCY98" s="33"/>
      <c r="NCZ98" s="85"/>
      <c r="NDA98" s="20"/>
      <c r="NDB98" s="6"/>
      <c r="NDC98" s="52"/>
      <c r="NDD98" s="53"/>
      <c r="NDE98" s="44"/>
      <c r="NDF98" s="85"/>
      <c r="NDG98" s="36"/>
      <c r="NDH98" s="24"/>
      <c r="NDI98" s="36"/>
      <c r="NDJ98" s="24"/>
      <c r="NDK98" s="36"/>
      <c r="NDL98" s="24"/>
      <c r="NDM98" s="36"/>
      <c r="NDN98" s="24"/>
      <c r="NDO98" s="33"/>
      <c r="NDP98" s="85"/>
      <c r="NDQ98" s="20"/>
      <c r="NDR98" s="6"/>
      <c r="NDS98" s="52"/>
      <c r="NDT98" s="53"/>
      <c r="NDU98" s="44"/>
      <c r="NDV98" s="85"/>
      <c r="NDW98" s="36"/>
      <c r="NDX98" s="24"/>
      <c r="NDY98" s="36"/>
      <c r="NDZ98" s="24"/>
      <c r="NEA98" s="36"/>
      <c r="NEB98" s="24"/>
      <c r="NEC98" s="36"/>
      <c r="NED98" s="24"/>
      <c r="NEE98" s="33"/>
      <c r="NEF98" s="85"/>
      <c r="NEG98" s="20"/>
      <c r="NEH98" s="6"/>
      <c r="NEI98" s="52"/>
      <c r="NEJ98" s="53"/>
      <c r="NEK98" s="44"/>
      <c r="NEL98" s="85"/>
      <c r="NEM98" s="36"/>
      <c r="NEN98" s="24"/>
      <c r="NEO98" s="36"/>
      <c r="NEP98" s="24"/>
      <c r="NEQ98" s="36"/>
      <c r="NER98" s="24"/>
      <c r="NES98" s="36"/>
      <c r="NET98" s="24"/>
      <c r="NEU98" s="33"/>
      <c r="NEV98" s="85"/>
      <c r="NEW98" s="20"/>
      <c r="NEX98" s="6"/>
      <c r="NEY98" s="52"/>
      <c r="NEZ98" s="53"/>
      <c r="NFA98" s="44"/>
      <c r="NFB98" s="85"/>
      <c r="NFC98" s="36"/>
      <c r="NFD98" s="24"/>
      <c r="NFE98" s="36"/>
      <c r="NFF98" s="24"/>
      <c r="NFG98" s="36"/>
      <c r="NFH98" s="24"/>
      <c r="NFI98" s="36"/>
      <c r="NFJ98" s="24"/>
      <c r="NFK98" s="33"/>
      <c r="NFL98" s="85"/>
      <c r="NFM98" s="20"/>
      <c r="NFN98" s="6"/>
      <c r="NFO98" s="52"/>
      <c r="NFP98" s="53"/>
      <c r="NFQ98" s="44"/>
      <c r="NFR98" s="85"/>
      <c r="NFS98" s="36"/>
      <c r="NFT98" s="24"/>
      <c r="NFU98" s="36"/>
      <c r="NFV98" s="24"/>
      <c r="NFW98" s="36"/>
      <c r="NFX98" s="24"/>
      <c r="NFY98" s="36"/>
      <c r="NFZ98" s="24"/>
      <c r="NGA98" s="33"/>
      <c r="NGB98" s="85"/>
      <c r="NGC98" s="20"/>
      <c r="NGD98" s="6"/>
      <c r="NGE98" s="52"/>
      <c r="NGF98" s="53"/>
      <c r="NGG98" s="44"/>
      <c r="NGH98" s="85"/>
      <c r="NGI98" s="36"/>
      <c r="NGJ98" s="24"/>
      <c r="NGK98" s="36"/>
      <c r="NGL98" s="24"/>
      <c r="NGM98" s="36"/>
      <c r="NGN98" s="24"/>
      <c r="NGO98" s="36"/>
      <c r="NGP98" s="24"/>
      <c r="NGQ98" s="33"/>
      <c r="NGR98" s="85"/>
      <c r="NGS98" s="20"/>
      <c r="NGT98" s="6"/>
      <c r="NGU98" s="52"/>
      <c r="NGV98" s="53"/>
      <c r="NGW98" s="44"/>
      <c r="NGX98" s="85"/>
      <c r="NGY98" s="36"/>
      <c r="NGZ98" s="24"/>
      <c r="NHA98" s="36"/>
      <c r="NHB98" s="24"/>
      <c r="NHC98" s="36"/>
      <c r="NHD98" s="24"/>
      <c r="NHE98" s="36"/>
      <c r="NHF98" s="24"/>
      <c r="NHG98" s="33"/>
      <c r="NHH98" s="85"/>
      <c r="NHI98" s="20"/>
      <c r="NHJ98" s="6"/>
      <c r="NHK98" s="52"/>
      <c r="NHL98" s="53"/>
      <c r="NHM98" s="44"/>
      <c r="NHN98" s="85"/>
      <c r="NHO98" s="36"/>
      <c r="NHP98" s="24"/>
      <c r="NHQ98" s="36"/>
      <c r="NHR98" s="24"/>
      <c r="NHS98" s="36"/>
      <c r="NHT98" s="24"/>
      <c r="NHU98" s="36"/>
      <c r="NHV98" s="24"/>
      <c r="NHW98" s="33"/>
      <c r="NHX98" s="85"/>
      <c r="NHY98" s="20"/>
      <c r="NHZ98" s="6"/>
      <c r="NIA98" s="52"/>
      <c r="NIB98" s="53"/>
      <c r="NIC98" s="44"/>
      <c r="NID98" s="85"/>
      <c r="NIE98" s="36"/>
      <c r="NIF98" s="24"/>
      <c r="NIG98" s="36"/>
      <c r="NIH98" s="24"/>
      <c r="NII98" s="36"/>
      <c r="NIJ98" s="24"/>
      <c r="NIK98" s="36"/>
      <c r="NIL98" s="24"/>
      <c r="NIM98" s="33"/>
      <c r="NIN98" s="85"/>
      <c r="NIO98" s="20"/>
      <c r="NIP98" s="6"/>
      <c r="NIQ98" s="52"/>
      <c r="NIR98" s="53"/>
      <c r="NIS98" s="44"/>
      <c r="NIT98" s="85"/>
      <c r="NIU98" s="36"/>
      <c r="NIV98" s="24"/>
      <c r="NIW98" s="36"/>
      <c r="NIX98" s="24"/>
      <c r="NIY98" s="36"/>
      <c r="NIZ98" s="24"/>
      <c r="NJA98" s="36"/>
      <c r="NJB98" s="24"/>
      <c r="NJC98" s="33"/>
      <c r="NJD98" s="85"/>
      <c r="NJE98" s="20"/>
      <c r="NJF98" s="6"/>
      <c r="NJG98" s="52"/>
      <c r="NJH98" s="53"/>
      <c r="NJI98" s="44"/>
      <c r="NJJ98" s="85"/>
      <c r="NJK98" s="36"/>
      <c r="NJL98" s="24"/>
      <c r="NJM98" s="36"/>
      <c r="NJN98" s="24"/>
      <c r="NJO98" s="36"/>
      <c r="NJP98" s="24"/>
      <c r="NJQ98" s="36"/>
      <c r="NJR98" s="24"/>
      <c r="NJS98" s="33"/>
      <c r="NJT98" s="85"/>
      <c r="NJU98" s="20"/>
      <c r="NJV98" s="6"/>
      <c r="NJW98" s="52"/>
      <c r="NJX98" s="53"/>
      <c r="NJY98" s="44"/>
      <c r="NJZ98" s="85"/>
      <c r="NKA98" s="36"/>
      <c r="NKB98" s="24"/>
      <c r="NKC98" s="36"/>
      <c r="NKD98" s="24"/>
      <c r="NKE98" s="36"/>
      <c r="NKF98" s="24"/>
      <c r="NKG98" s="36"/>
      <c r="NKH98" s="24"/>
      <c r="NKI98" s="33"/>
      <c r="NKJ98" s="85"/>
      <c r="NKK98" s="20"/>
      <c r="NKL98" s="6"/>
      <c r="NKM98" s="52"/>
      <c r="NKN98" s="53"/>
      <c r="NKO98" s="44"/>
      <c r="NKP98" s="85"/>
      <c r="NKQ98" s="36"/>
      <c r="NKR98" s="24"/>
      <c r="NKS98" s="36"/>
      <c r="NKT98" s="24"/>
      <c r="NKU98" s="36"/>
      <c r="NKV98" s="24"/>
      <c r="NKW98" s="36"/>
      <c r="NKX98" s="24"/>
      <c r="NKY98" s="33"/>
      <c r="NKZ98" s="85"/>
      <c r="NLA98" s="20"/>
      <c r="NLB98" s="6"/>
      <c r="NLC98" s="52"/>
      <c r="NLD98" s="53"/>
      <c r="NLE98" s="44"/>
      <c r="NLF98" s="85"/>
      <c r="NLG98" s="36"/>
      <c r="NLH98" s="24"/>
      <c r="NLI98" s="36"/>
      <c r="NLJ98" s="24"/>
      <c r="NLK98" s="36"/>
      <c r="NLL98" s="24"/>
      <c r="NLM98" s="36"/>
      <c r="NLN98" s="24"/>
      <c r="NLO98" s="33"/>
      <c r="NLP98" s="85"/>
      <c r="NLQ98" s="20"/>
      <c r="NLR98" s="6"/>
      <c r="NLS98" s="52"/>
      <c r="NLT98" s="53"/>
      <c r="NLU98" s="44"/>
      <c r="NLV98" s="85"/>
      <c r="NLW98" s="36"/>
      <c r="NLX98" s="24"/>
      <c r="NLY98" s="36"/>
      <c r="NLZ98" s="24"/>
      <c r="NMA98" s="36"/>
      <c r="NMB98" s="24"/>
      <c r="NMC98" s="36"/>
      <c r="NMD98" s="24"/>
      <c r="NME98" s="33"/>
      <c r="NMF98" s="85"/>
      <c r="NMG98" s="20"/>
      <c r="NMH98" s="6"/>
      <c r="NMI98" s="52"/>
      <c r="NMJ98" s="53"/>
      <c r="NMK98" s="44"/>
      <c r="NML98" s="85"/>
      <c r="NMM98" s="36"/>
      <c r="NMN98" s="24"/>
      <c r="NMO98" s="36"/>
      <c r="NMP98" s="24"/>
      <c r="NMQ98" s="36"/>
      <c r="NMR98" s="24"/>
      <c r="NMS98" s="36"/>
      <c r="NMT98" s="24"/>
      <c r="NMU98" s="33"/>
      <c r="NMV98" s="85"/>
      <c r="NMW98" s="20"/>
      <c r="NMX98" s="6"/>
      <c r="NMY98" s="52"/>
      <c r="NMZ98" s="53"/>
      <c r="NNA98" s="44"/>
      <c r="NNB98" s="85"/>
      <c r="NNC98" s="36"/>
      <c r="NND98" s="24"/>
      <c r="NNE98" s="36"/>
      <c r="NNF98" s="24"/>
      <c r="NNG98" s="36"/>
      <c r="NNH98" s="24"/>
      <c r="NNI98" s="36"/>
      <c r="NNJ98" s="24"/>
      <c r="NNK98" s="33"/>
      <c r="NNL98" s="85"/>
      <c r="NNM98" s="20"/>
      <c r="NNN98" s="6"/>
      <c r="NNO98" s="52"/>
      <c r="NNP98" s="53"/>
      <c r="NNQ98" s="44"/>
      <c r="NNR98" s="85"/>
      <c r="NNS98" s="36"/>
      <c r="NNT98" s="24"/>
      <c r="NNU98" s="36"/>
      <c r="NNV98" s="24"/>
      <c r="NNW98" s="36"/>
      <c r="NNX98" s="24"/>
      <c r="NNY98" s="36"/>
      <c r="NNZ98" s="24"/>
      <c r="NOA98" s="33"/>
      <c r="NOB98" s="85"/>
      <c r="NOC98" s="20"/>
      <c r="NOD98" s="6"/>
      <c r="NOE98" s="52"/>
      <c r="NOF98" s="53"/>
      <c r="NOG98" s="44"/>
      <c r="NOH98" s="85"/>
      <c r="NOI98" s="36"/>
      <c r="NOJ98" s="24"/>
      <c r="NOK98" s="36"/>
      <c r="NOL98" s="24"/>
      <c r="NOM98" s="36"/>
      <c r="NON98" s="24"/>
      <c r="NOO98" s="36"/>
      <c r="NOP98" s="24"/>
      <c r="NOQ98" s="33"/>
      <c r="NOR98" s="85"/>
      <c r="NOS98" s="20"/>
      <c r="NOT98" s="6"/>
      <c r="NOU98" s="52"/>
      <c r="NOV98" s="53"/>
      <c r="NOW98" s="44"/>
      <c r="NOX98" s="85"/>
      <c r="NOY98" s="36"/>
      <c r="NOZ98" s="24"/>
      <c r="NPA98" s="36"/>
      <c r="NPB98" s="24"/>
      <c r="NPC98" s="36"/>
      <c r="NPD98" s="24"/>
      <c r="NPE98" s="36"/>
      <c r="NPF98" s="24"/>
      <c r="NPG98" s="33"/>
      <c r="NPH98" s="85"/>
      <c r="NPI98" s="20"/>
      <c r="NPJ98" s="6"/>
      <c r="NPK98" s="52"/>
      <c r="NPL98" s="53"/>
      <c r="NPM98" s="44"/>
      <c r="NPN98" s="85"/>
      <c r="NPO98" s="36"/>
      <c r="NPP98" s="24"/>
      <c r="NPQ98" s="36"/>
      <c r="NPR98" s="24"/>
      <c r="NPS98" s="36"/>
      <c r="NPT98" s="24"/>
      <c r="NPU98" s="36"/>
      <c r="NPV98" s="24"/>
      <c r="NPW98" s="33"/>
      <c r="NPX98" s="85"/>
      <c r="NPY98" s="20"/>
      <c r="NPZ98" s="6"/>
      <c r="NQA98" s="52"/>
      <c r="NQB98" s="53"/>
      <c r="NQC98" s="44"/>
      <c r="NQD98" s="85"/>
      <c r="NQE98" s="36"/>
      <c r="NQF98" s="24"/>
      <c r="NQG98" s="36"/>
      <c r="NQH98" s="24"/>
      <c r="NQI98" s="36"/>
      <c r="NQJ98" s="24"/>
      <c r="NQK98" s="36"/>
      <c r="NQL98" s="24"/>
      <c r="NQM98" s="33"/>
      <c r="NQN98" s="85"/>
      <c r="NQO98" s="20"/>
      <c r="NQP98" s="6"/>
      <c r="NQQ98" s="52"/>
      <c r="NQR98" s="53"/>
      <c r="NQS98" s="44"/>
      <c r="NQT98" s="85"/>
      <c r="NQU98" s="36"/>
      <c r="NQV98" s="24"/>
      <c r="NQW98" s="36"/>
      <c r="NQX98" s="24"/>
      <c r="NQY98" s="36"/>
      <c r="NQZ98" s="24"/>
      <c r="NRA98" s="36"/>
      <c r="NRB98" s="24"/>
      <c r="NRC98" s="33"/>
      <c r="NRD98" s="85"/>
      <c r="NRE98" s="20"/>
      <c r="NRF98" s="6"/>
      <c r="NRG98" s="52"/>
      <c r="NRH98" s="53"/>
      <c r="NRI98" s="44"/>
      <c r="NRJ98" s="85"/>
      <c r="NRK98" s="36"/>
      <c r="NRL98" s="24"/>
      <c r="NRM98" s="36"/>
      <c r="NRN98" s="24"/>
      <c r="NRO98" s="36"/>
      <c r="NRP98" s="24"/>
      <c r="NRQ98" s="36"/>
      <c r="NRR98" s="24"/>
      <c r="NRS98" s="33"/>
      <c r="NRT98" s="85"/>
      <c r="NRU98" s="20"/>
      <c r="NRV98" s="6"/>
      <c r="NRW98" s="52"/>
      <c r="NRX98" s="53"/>
      <c r="NRY98" s="44"/>
      <c r="NRZ98" s="85"/>
      <c r="NSA98" s="36"/>
      <c r="NSB98" s="24"/>
      <c r="NSC98" s="36"/>
      <c r="NSD98" s="24"/>
      <c r="NSE98" s="36"/>
      <c r="NSF98" s="24"/>
      <c r="NSG98" s="36"/>
      <c r="NSH98" s="24"/>
      <c r="NSI98" s="33"/>
      <c r="NSJ98" s="85"/>
      <c r="NSK98" s="20"/>
      <c r="NSL98" s="6"/>
      <c r="NSM98" s="52"/>
      <c r="NSN98" s="53"/>
      <c r="NSO98" s="44"/>
      <c r="NSP98" s="85"/>
      <c r="NSQ98" s="36"/>
      <c r="NSR98" s="24"/>
      <c r="NSS98" s="36"/>
      <c r="NST98" s="24"/>
      <c r="NSU98" s="36"/>
      <c r="NSV98" s="24"/>
      <c r="NSW98" s="36"/>
      <c r="NSX98" s="24"/>
      <c r="NSY98" s="33"/>
      <c r="NSZ98" s="85"/>
      <c r="NTA98" s="20"/>
      <c r="NTB98" s="6"/>
      <c r="NTC98" s="52"/>
      <c r="NTD98" s="53"/>
      <c r="NTE98" s="44"/>
      <c r="NTF98" s="85"/>
      <c r="NTG98" s="36"/>
      <c r="NTH98" s="24"/>
      <c r="NTI98" s="36"/>
      <c r="NTJ98" s="24"/>
      <c r="NTK98" s="36"/>
      <c r="NTL98" s="24"/>
      <c r="NTM98" s="36"/>
      <c r="NTN98" s="24"/>
      <c r="NTO98" s="33"/>
      <c r="NTP98" s="85"/>
      <c r="NTQ98" s="20"/>
      <c r="NTR98" s="6"/>
      <c r="NTS98" s="52"/>
      <c r="NTT98" s="53"/>
      <c r="NTU98" s="44"/>
      <c r="NTV98" s="85"/>
      <c r="NTW98" s="36"/>
      <c r="NTX98" s="24"/>
      <c r="NTY98" s="36"/>
      <c r="NTZ98" s="24"/>
      <c r="NUA98" s="36"/>
      <c r="NUB98" s="24"/>
      <c r="NUC98" s="36"/>
      <c r="NUD98" s="24"/>
      <c r="NUE98" s="33"/>
      <c r="NUF98" s="85"/>
      <c r="NUG98" s="20"/>
      <c r="NUH98" s="6"/>
      <c r="NUI98" s="52"/>
      <c r="NUJ98" s="53"/>
      <c r="NUK98" s="44"/>
      <c r="NUL98" s="85"/>
      <c r="NUM98" s="36"/>
      <c r="NUN98" s="24"/>
      <c r="NUO98" s="36"/>
      <c r="NUP98" s="24"/>
      <c r="NUQ98" s="36"/>
      <c r="NUR98" s="24"/>
      <c r="NUS98" s="36"/>
      <c r="NUT98" s="24"/>
      <c r="NUU98" s="33"/>
      <c r="NUV98" s="85"/>
      <c r="NUW98" s="20"/>
      <c r="NUX98" s="6"/>
      <c r="NUY98" s="52"/>
      <c r="NUZ98" s="53"/>
      <c r="NVA98" s="44"/>
      <c r="NVB98" s="85"/>
      <c r="NVC98" s="36"/>
      <c r="NVD98" s="24"/>
      <c r="NVE98" s="36"/>
      <c r="NVF98" s="24"/>
      <c r="NVG98" s="36"/>
      <c r="NVH98" s="24"/>
      <c r="NVI98" s="36"/>
      <c r="NVJ98" s="24"/>
      <c r="NVK98" s="33"/>
      <c r="NVL98" s="85"/>
      <c r="NVM98" s="20"/>
      <c r="NVN98" s="6"/>
      <c r="NVO98" s="52"/>
      <c r="NVP98" s="53"/>
      <c r="NVQ98" s="44"/>
      <c r="NVR98" s="85"/>
      <c r="NVS98" s="36"/>
      <c r="NVT98" s="24"/>
      <c r="NVU98" s="36"/>
      <c r="NVV98" s="24"/>
      <c r="NVW98" s="36"/>
      <c r="NVX98" s="24"/>
      <c r="NVY98" s="36"/>
      <c r="NVZ98" s="24"/>
      <c r="NWA98" s="33"/>
      <c r="NWB98" s="85"/>
      <c r="NWC98" s="20"/>
      <c r="NWD98" s="6"/>
      <c r="NWE98" s="52"/>
      <c r="NWF98" s="53"/>
      <c r="NWG98" s="44"/>
      <c r="NWH98" s="85"/>
      <c r="NWI98" s="36"/>
      <c r="NWJ98" s="24"/>
      <c r="NWK98" s="36"/>
      <c r="NWL98" s="24"/>
      <c r="NWM98" s="36"/>
      <c r="NWN98" s="24"/>
      <c r="NWO98" s="36"/>
      <c r="NWP98" s="24"/>
      <c r="NWQ98" s="33"/>
      <c r="NWR98" s="85"/>
      <c r="NWS98" s="20"/>
      <c r="NWT98" s="6"/>
      <c r="NWU98" s="52"/>
      <c r="NWV98" s="53"/>
      <c r="NWW98" s="44"/>
      <c r="NWX98" s="85"/>
      <c r="NWY98" s="36"/>
      <c r="NWZ98" s="24"/>
      <c r="NXA98" s="36"/>
      <c r="NXB98" s="24"/>
      <c r="NXC98" s="36"/>
      <c r="NXD98" s="24"/>
      <c r="NXE98" s="36"/>
      <c r="NXF98" s="24"/>
      <c r="NXG98" s="33"/>
      <c r="NXH98" s="85"/>
      <c r="NXI98" s="20"/>
      <c r="NXJ98" s="6"/>
      <c r="NXK98" s="52"/>
      <c r="NXL98" s="53"/>
      <c r="NXM98" s="44"/>
      <c r="NXN98" s="85"/>
      <c r="NXO98" s="36"/>
      <c r="NXP98" s="24"/>
      <c r="NXQ98" s="36"/>
      <c r="NXR98" s="24"/>
      <c r="NXS98" s="36"/>
      <c r="NXT98" s="24"/>
      <c r="NXU98" s="36"/>
      <c r="NXV98" s="24"/>
      <c r="NXW98" s="33"/>
      <c r="NXX98" s="85"/>
      <c r="NXY98" s="20"/>
      <c r="NXZ98" s="6"/>
      <c r="NYA98" s="52"/>
      <c r="NYB98" s="53"/>
      <c r="NYC98" s="44"/>
      <c r="NYD98" s="85"/>
      <c r="NYE98" s="36"/>
      <c r="NYF98" s="24"/>
      <c r="NYG98" s="36"/>
      <c r="NYH98" s="24"/>
      <c r="NYI98" s="36"/>
      <c r="NYJ98" s="24"/>
      <c r="NYK98" s="36"/>
      <c r="NYL98" s="24"/>
      <c r="NYM98" s="33"/>
      <c r="NYN98" s="85"/>
      <c r="NYO98" s="20"/>
      <c r="NYP98" s="6"/>
      <c r="NYQ98" s="52"/>
      <c r="NYR98" s="53"/>
      <c r="NYS98" s="44"/>
      <c r="NYT98" s="85"/>
      <c r="NYU98" s="36"/>
      <c r="NYV98" s="24"/>
      <c r="NYW98" s="36"/>
      <c r="NYX98" s="24"/>
      <c r="NYY98" s="36"/>
      <c r="NYZ98" s="24"/>
      <c r="NZA98" s="36"/>
      <c r="NZB98" s="24"/>
      <c r="NZC98" s="33"/>
      <c r="NZD98" s="85"/>
      <c r="NZE98" s="20"/>
      <c r="NZF98" s="6"/>
      <c r="NZG98" s="52"/>
      <c r="NZH98" s="53"/>
      <c r="NZI98" s="44"/>
      <c r="NZJ98" s="85"/>
      <c r="NZK98" s="36"/>
      <c r="NZL98" s="24"/>
      <c r="NZM98" s="36"/>
      <c r="NZN98" s="24"/>
      <c r="NZO98" s="36"/>
      <c r="NZP98" s="24"/>
      <c r="NZQ98" s="36"/>
      <c r="NZR98" s="24"/>
      <c r="NZS98" s="33"/>
      <c r="NZT98" s="85"/>
      <c r="NZU98" s="20"/>
      <c r="NZV98" s="6"/>
      <c r="NZW98" s="52"/>
      <c r="NZX98" s="53"/>
      <c r="NZY98" s="44"/>
      <c r="NZZ98" s="85"/>
      <c r="OAA98" s="36"/>
      <c r="OAB98" s="24"/>
      <c r="OAC98" s="36"/>
      <c r="OAD98" s="24"/>
      <c r="OAE98" s="36"/>
      <c r="OAF98" s="24"/>
      <c r="OAG98" s="36"/>
      <c r="OAH98" s="24"/>
      <c r="OAI98" s="33"/>
      <c r="OAJ98" s="85"/>
      <c r="OAK98" s="20"/>
      <c r="OAL98" s="6"/>
      <c r="OAM98" s="52"/>
      <c r="OAN98" s="53"/>
      <c r="OAO98" s="44"/>
      <c r="OAP98" s="85"/>
      <c r="OAQ98" s="36"/>
      <c r="OAR98" s="24"/>
      <c r="OAS98" s="36"/>
      <c r="OAT98" s="24"/>
      <c r="OAU98" s="36"/>
      <c r="OAV98" s="24"/>
      <c r="OAW98" s="36"/>
      <c r="OAX98" s="24"/>
      <c r="OAY98" s="33"/>
      <c r="OAZ98" s="85"/>
      <c r="OBA98" s="20"/>
      <c r="OBB98" s="6"/>
      <c r="OBC98" s="52"/>
      <c r="OBD98" s="53"/>
      <c r="OBE98" s="44"/>
      <c r="OBF98" s="85"/>
      <c r="OBG98" s="36"/>
      <c r="OBH98" s="24"/>
      <c r="OBI98" s="36"/>
      <c r="OBJ98" s="24"/>
      <c r="OBK98" s="36"/>
      <c r="OBL98" s="24"/>
      <c r="OBM98" s="36"/>
      <c r="OBN98" s="24"/>
      <c r="OBO98" s="33"/>
      <c r="OBP98" s="85"/>
      <c r="OBQ98" s="20"/>
      <c r="OBR98" s="6"/>
      <c r="OBS98" s="52"/>
      <c r="OBT98" s="53"/>
      <c r="OBU98" s="44"/>
      <c r="OBV98" s="85"/>
      <c r="OBW98" s="36"/>
      <c r="OBX98" s="24"/>
      <c r="OBY98" s="36"/>
      <c r="OBZ98" s="24"/>
      <c r="OCA98" s="36"/>
      <c r="OCB98" s="24"/>
      <c r="OCC98" s="36"/>
      <c r="OCD98" s="24"/>
      <c r="OCE98" s="33"/>
      <c r="OCF98" s="85"/>
      <c r="OCG98" s="20"/>
      <c r="OCH98" s="6"/>
      <c r="OCI98" s="52"/>
      <c r="OCJ98" s="53"/>
      <c r="OCK98" s="44"/>
      <c r="OCL98" s="85"/>
      <c r="OCM98" s="36"/>
      <c r="OCN98" s="24"/>
      <c r="OCO98" s="36"/>
      <c r="OCP98" s="24"/>
      <c r="OCQ98" s="36"/>
      <c r="OCR98" s="24"/>
      <c r="OCS98" s="36"/>
      <c r="OCT98" s="24"/>
      <c r="OCU98" s="33"/>
      <c r="OCV98" s="85"/>
      <c r="OCW98" s="20"/>
      <c r="OCX98" s="6"/>
      <c r="OCY98" s="52"/>
      <c r="OCZ98" s="53"/>
      <c r="ODA98" s="44"/>
      <c r="ODB98" s="85"/>
      <c r="ODC98" s="36"/>
      <c r="ODD98" s="24"/>
      <c r="ODE98" s="36"/>
      <c r="ODF98" s="24"/>
      <c r="ODG98" s="36"/>
      <c r="ODH98" s="24"/>
      <c r="ODI98" s="36"/>
      <c r="ODJ98" s="24"/>
      <c r="ODK98" s="33"/>
      <c r="ODL98" s="85"/>
      <c r="ODM98" s="20"/>
      <c r="ODN98" s="6"/>
      <c r="ODO98" s="52"/>
      <c r="ODP98" s="53"/>
      <c r="ODQ98" s="44"/>
      <c r="ODR98" s="85"/>
      <c r="ODS98" s="36"/>
      <c r="ODT98" s="24"/>
      <c r="ODU98" s="36"/>
      <c r="ODV98" s="24"/>
      <c r="ODW98" s="36"/>
      <c r="ODX98" s="24"/>
      <c r="ODY98" s="36"/>
      <c r="ODZ98" s="24"/>
      <c r="OEA98" s="33"/>
      <c r="OEB98" s="85"/>
      <c r="OEC98" s="20"/>
      <c r="OED98" s="6"/>
      <c r="OEE98" s="52"/>
      <c r="OEF98" s="53"/>
      <c r="OEG98" s="44"/>
      <c r="OEH98" s="85"/>
      <c r="OEI98" s="36"/>
      <c r="OEJ98" s="24"/>
      <c r="OEK98" s="36"/>
      <c r="OEL98" s="24"/>
      <c r="OEM98" s="36"/>
      <c r="OEN98" s="24"/>
      <c r="OEO98" s="36"/>
      <c r="OEP98" s="24"/>
      <c r="OEQ98" s="33"/>
      <c r="OER98" s="85"/>
      <c r="OES98" s="20"/>
      <c r="OET98" s="6"/>
      <c r="OEU98" s="52"/>
      <c r="OEV98" s="53"/>
      <c r="OEW98" s="44"/>
      <c r="OEX98" s="85"/>
      <c r="OEY98" s="36"/>
      <c r="OEZ98" s="24"/>
      <c r="OFA98" s="36"/>
      <c r="OFB98" s="24"/>
      <c r="OFC98" s="36"/>
      <c r="OFD98" s="24"/>
      <c r="OFE98" s="36"/>
      <c r="OFF98" s="24"/>
      <c r="OFG98" s="33"/>
      <c r="OFH98" s="85"/>
      <c r="OFI98" s="20"/>
      <c r="OFJ98" s="6"/>
      <c r="OFK98" s="52"/>
      <c r="OFL98" s="53"/>
      <c r="OFM98" s="44"/>
      <c r="OFN98" s="85"/>
      <c r="OFO98" s="36"/>
      <c r="OFP98" s="24"/>
      <c r="OFQ98" s="36"/>
      <c r="OFR98" s="24"/>
      <c r="OFS98" s="36"/>
      <c r="OFT98" s="24"/>
      <c r="OFU98" s="36"/>
      <c r="OFV98" s="24"/>
      <c r="OFW98" s="33"/>
      <c r="OFX98" s="85"/>
      <c r="OFY98" s="20"/>
      <c r="OFZ98" s="6"/>
      <c r="OGA98" s="52"/>
      <c r="OGB98" s="53"/>
      <c r="OGC98" s="44"/>
      <c r="OGD98" s="85"/>
      <c r="OGE98" s="36"/>
      <c r="OGF98" s="24"/>
      <c r="OGG98" s="36"/>
      <c r="OGH98" s="24"/>
      <c r="OGI98" s="36"/>
      <c r="OGJ98" s="24"/>
      <c r="OGK98" s="36"/>
      <c r="OGL98" s="24"/>
      <c r="OGM98" s="33"/>
      <c r="OGN98" s="85"/>
      <c r="OGO98" s="20"/>
      <c r="OGP98" s="6"/>
      <c r="OGQ98" s="52"/>
      <c r="OGR98" s="53"/>
      <c r="OGS98" s="44"/>
      <c r="OGT98" s="85"/>
      <c r="OGU98" s="36"/>
      <c r="OGV98" s="24"/>
      <c r="OGW98" s="36"/>
      <c r="OGX98" s="24"/>
      <c r="OGY98" s="36"/>
      <c r="OGZ98" s="24"/>
      <c r="OHA98" s="36"/>
      <c r="OHB98" s="24"/>
      <c r="OHC98" s="33"/>
      <c r="OHD98" s="85"/>
      <c r="OHE98" s="20"/>
      <c r="OHF98" s="6"/>
      <c r="OHG98" s="52"/>
      <c r="OHH98" s="53"/>
      <c r="OHI98" s="44"/>
      <c r="OHJ98" s="85"/>
      <c r="OHK98" s="36"/>
      <c r="OHL98" s="24"/>
      <c r="OHM98" s="36"/>
      <c r="OHN98" s="24"/>
      <c r="OHO98" s="36"/>
      <c r="OHP98" s="24"/>
      <c r="OHQ98" s="36"/>
      <c r="OHR98" s="24"/>
      <c r="OHS98" s="33"/>
      <c r="OHT98" s="85"/>
      <c r="OHU98" s="20"/>
      <c r="OHV98" s="6"/>
      <c r="OHW98" s="52"/>
      <c r="OHX98" s="53"/>
      <c r="OHY98" s="44"/>
      <c r="OHZ98" s="85"/>
      <c r="OIA98" s="36"/>
      <c r="OIB98" s="24"/>
      <c r="OIC98" s="36"/>
      <c r="OID98" s="24"/>
      <c r="OIE98" s="36"/>
      <c r="OIF98" s="24"/>
      <c r="OIG98" s="36"/>
      <c r="OIH98" s="24"/>
      <c r="OII98" s="33"/>
      <c r="OIJ98" s="85"/>
      <c r="OIK98" s="20"/>
      <c r="OIL98" s="6"/>
      <c r="OIM98" s="52"/>
      <c r="OIN98" s="53"/>
      <c r="OIO98" s="44"/>
      <c r="OIP98" s="85"/>
      <c r="OIQ98" s="36"/>
      <c r="OIR98" s="24"/>
      <c r="OIS98" s="36"/>
      <c r="OIT98" s="24"/>
      <c r="OIU98" s="36"/>
      <c r="OIV98" s="24"/>
      <c r="OIW98" s="36"/>
      <c r="OIX98" s="24"/>
      <c r="OIY98" s="33"/>
      <c r="OIZ98" s="85"/>
      <c r="OJA98" s="20"/>
      <c r="OJB98" s="6"/>
      <c r="OJC98" s="52"/>
      <c r="OJD98" s="53"/>
      <c r="OJE98" s="44"/>
      <c r="OJF98" s="85"/>
      <c r="OJG98" s="36"/>
      <c r="OJH98" s="24"/>
      <c r="OJI98" s="36"/>
      <c r="OJJ98" s="24"/>
      <c r="OJK98" s="36"/>
      <c r="OJL98" s="24"/>
      <c r="OJM98" s="36"/>
      <c r="OJN98" s="24"/>
      <c r="OJO98" s="33"/>
      <c r="OJP98" s="85"/>
      <c r="OJQ98" s="20"/>
      <c r="OJR98" s="6"/>
      <c r="OJS98" s="52"/>
      <c r="OJT98" s="53"/>
      <c r="OJU98" s="44"/>
      <c r="OJV98" s="85"/>
      <c r="OJW98" s="36"/>
      <c r="OJX98" s="24"/>
      <c r="OJY98" s="36"/>
      <c r="OJZ98" s="24"/>
      <c r="OKA98" s="36"/>
      <c r="OKB98" s="24"/>
      <c r="OKC98" s="36"/>
      <c r="OKD98" s="24"/>
      <c r="OKE98" s="33"/>
      <c r="OKF98" s="85"/>
      <c r="OKG98" s="20"/>
      <c r="OKH98" s="6"/>
      <c r="OKI98" s="52"/>
      <c r="OKJ98" s="53"/>
      <c r="OKK98" s="44"/>
      <c r="OKL98" s="85"/>
      <c r="OKM98" s="36"/>
      <c r="OKN98" s="24"/>
      <c r="OKO98" s="36"/>
      <c r="OKP98" s="24"/>
      <c r="OKQ98" s="36"/>
      <c r="OKR98" s="24"/>
      <c r="OKS98" s="36"/>
      <c r="OKT98" s="24"/>
      <c r="OKU98" s="33"/>
      <c r="OKV98" s="85"/>
      <c r="OKW98" s="20"/>
      <c r="OKX98" s="6"/>
      <c r="OKY98" s="52"/>
      <c r="OKZ98" s="53"/>
      <c r="OLA98" s="44"/>
      <c r="OLB98" s="85"/>
      <c r="OLC98" s="36"/>
      <c r="OLD98" s="24"/>
      <c r="OLE98" s="36"/>
      <c r="OLF98" s="24"/>
      <c r="OLG98" s="36"/>
      <c r="OLH98" s="24"/>
      <c r="OLI98" s="36"/>
      <c r="OLJ98" s="24"/>
      <c r="OLK98" s="33"/>
      <c r="OLL98" s="85"/>
      <c r="OLM98" s="20"/>
      <c r="OLN98" s="6"/>
      <c r="OLO98" s="52"/>
      <c r="OLP98" s="53"/>
      <c r="OLQ98" s="44"/>
      <c r="OLR98" s="85"/>
      <c r="OLS98" s="36"/>
      <c r="OLT98" s="24"/>
      <c r="OLU98" s="36"/>
      <c r="OLV98" s="24"/>
      <c r="OLW98" s="36"/>
      <c r="OLX98" s="24"/>
      <c r="OLY98" s="36"/>
      <c r="OLZ98" s="24"/>
      <c r="OMA98" s="33"/>
      <c r="OMB98" s="85"/>
      <c r="OMC98" s="20"/>
      <c r="OMD98" s="6"/>
      <c r="OME98" s="52"/>
      <c r="OMF98" s="53"/>
      <c r="OMG98" s="44"/>
      <c r="OMH98" s="85"/>
      <c r="OMI98" s="36"/>
      <c r="OMJ98" s="24"/>
      <c r="OMK98" s="36"/>
      <c r="OML98" s="24"/>
      <c r="OMM98" s="36"/>
      <c r="OMN98" s="24"/>
      <c r="OMO98" s="36"/>
      <c r="OMP98" s="24"/>
      <c r="OMQ98" s="33"/>
      <c r="OMR98" s="85"/>
      <c r="OMS98" s="20"/>
      <c r="OMT98" s="6"/>
      <c r="OMU98" s="52"/>
      <c r="OMV98" s="53"/>
      <c r="OMW98" s="44"/>
      <c r="OMX98" s="85"/>
      <c r="OMY98" s="36"/>
      <c r="OMZ98" s="24"/>
      <c r="ONA98" s="36"/>
      <c r="ONB98" s="24"/>
      <c r="ONC98" s="36"/>
      <c r="OND98" s="24"/>
      <c r="ONE98" s="36"/>
      <c r="ONF98" s="24"/>
      <c r="ONG98" s="33"/>
      <c r="ONH98" s="85"/>
      <c r="ONI98" s="20"/>
      <c r="ONJ98" s="6"/>
      <c r="ONK98" s="52"/>
      <c r="ONL98" s="53"/>
      <c r="ONM98" s="44"/>
      <c r="ONN98" s="85"/>
      <c r="ONO98" s="36"/>
      <c r="ONP98" s="24"/>
      <c r="ONQ98" s="36"/>
      <c r="ONR98" s="24"/>
      <c r="ONS98" s="36"/>
      <c r="ONT98" s="24"/>
      <c r="ONU98" s="36"/>
      <c r="ONV98" s="24"/>
      <c r="ONW98" s="33"/>
      <c r="ONX98" s="85"/>
      <c r="ONY98" s="20"/>
      <c r="ONZ98" s="6"/>
      <c r="OOA98" s="52"/>
      <c r="OOB98" s="53"/>
      <c r="OOC98" s="44"/>
      <c r="OOD98" s="85"/>
      <c r="OOE98" s="36"/>
      <c r="OOF98" s="24"/>
      <c r="OOG98" s="36"/>
      <c r="OOH98" s="24"/>
      <c r="OOI98" s="36"/>
      <c r="OOJ98" s="24"/>
      <c r="OOK98" s="36"/>
      <c r="OOL98" s="24"/>
      <c r="OOM98" s="33"/>
      <c r="OON98" s="85"/>
      <c r="OOO98" s="20"/>
      <c r="OOP98" s="6"/>
      <c r="OOQ98" s="52"/>
      <c r="OOR98" s="53"/>
      <c r="OOS98" s="44"/>
      <c r="OOT98" s="85"/>
      <c r="OOU98" s="36"/>
      <c r="OOV98" s="24"/>
      <c r="OOW98" s="36"/>
      <c r="OOX98" s="24"/>
      <c r="OOY98" s="36"/>
      <c r="OOZ98" s="24"/>
      <c r="OPA98" s="36"/>
      <c r="OPB98" s="24"/>
      <c r="OPC98" s="33"/>
      <c r="OPD98" s="85"/>
      <c r="OPE98" s="20"/>
      <c r="OPF98" s="6"/>
      <c r="OPG98" s="52"/>
      <c r="OPH98" s="53"/>
      <c r="OPI98" s="44"/>
      <c r="OPJ98" s="85"/>
      <c r="OPK98" s="36"/>
      <c r="OPL98" s="24"/>
      <c r="OPM98" s="36"/>
      <c r="OPN98" s="24"/>
      <c r="OPO98" s="36"/>
      <c r="OPP98" s="24"/>
      <c r="OPQ98" s="36"/>
      <c r="OPR98" s="24"/>
      <c r="OPS98" s="33"/>
      <c r="OPT98" s="85"/>
      <c r="OPU98" s="20"/>
      <c r="OPV98" s="6"/>
      <c r="OPW98" s="52"/>
      <c r="OPX98" s="53"/>
      <c r="OPY98" s="44"/>
      <c r="OPZ98" s="85"/>
      <c r="OQA98" s="36"/>
      <c r="OQB98" s="24"/>
      <c r="OQC98" s="36"/>
      <c r="OQD98" s="24"/>
      <c r="OQE98" s="36"/>
      <c r="OQF98" s="24"/>
      <c r="OQG98" s="36"/>
      <c r="OQH98" s="24"/>
      <c r="OQI98" s="33"/>
      <c r="OQJ98" s="85"/>
      <c r="OQK98" s="20"/>
      <c r="OQL98" s="6"/>
      <c r="OQM98" s="52"/>
      <c r="OQN98" s="53"/>
      <c r="OQO98" s="44"/>
      <c r="OQP98" s="85"/>
      <c r="OQQ98" s="36"/>
      <c r="OQR98" s="24"/>
      <c r="OQS98" s="36"/>
      <c r="OQT98" s="24"/>
      <c r="OQU98" s="36"/>
      <c r="OQV98" s="24"/>
      <c r="OQW98" s="36"/>
      <c r="OQX98" s="24"/>
      <c r="OQY98" s="33"/>
      <c r="OQZ98" s="85"/>
      <c r="ORA98" s="20"/>
      <c r="ORB98" s="6"/>
      <c r="ORC98" s="52"/>
      <c r="ORD98" s="53"/>
      <c r="ORE98" s="44"/>
      <c r="ORF98" s="85"/>
      <c r="ORG98" s="36"/>
      <c r="ORH98" s="24"/>
      <c r="ORI98" s="36"/>
      <c r="ORJ98" s="24"/>
      <c r="ORK98" s="36"/>
      <c r="ORL98" s="24"/>
      <c r="ORM98" s="36"/>
      <c r="ORN98" s="24"/>
      <c r="ORO98" s="33"/>
      <c r="ORP98" s="85"/>
      <c r="ORQ98" s="20"/>
      <c r="ORR98" s="6"/>
      <c r="ORS98" s="52"/>
      <c r="ORT98" s="53"/>
      <c r="ORU98" s="44"/>
      <c r="ORV98" s="85"/>
      <c r="ORW98" s="36"/>
      <c r="ORX98" s="24"/>
      <c r="ORY98" s="36"/>
      <c r="ORZ98" s="24"/>
      <c r="OSA98" s="36"/>
      <c r="OSB98" s="24"/>
      <c r="OSC98" s="36"/>
      <c r="OSD98" s="24"/>
      <c r="OSE98" s="33"/>
      <c r="OSF98" s="85"/>
      <c r="OSG98" s="20"/>
      <c r="OSH98" s="6"/>
      <c r="OSI98" s="52"/>
      <c r="OSJ98" s="53"/>
      <c r="OSK98" s="44"/>
      <c r="OSL98" s="85"/>
      <c r="OSM98" s="36"/>
      <c r="OSN98" s="24"/>
      <c r="OSO98" s="36"/>
      <c r="OSP98" s="24"/>
      <c r="OSQ98" s="36"/>
      <c r="OSR98" s="24"/>
      <c r="OSS98" s="36"/>
      <c r="OST98" s="24"/>
      <c r="OSU98" s="33"/>
      <c r="OSV98" s="85"/>
      <c r="OSW98" s="20"/>
      <c r="OSX98" s="6"/>
      <c r="OSY98" s="52"/>
      <c r="OSZ98" s="53"/>
      <c r="OTA98" s="44"/>
      <c r="OTB98" s="85"/>
      <c r="OTC98" s="36"/>
      <c r="OTD98" s="24"/>
      <c r="OTE98" s="36"/>
      <c r="OTF98" s="24"/>
      <c r="OTG98" s="36"/>
      <c r="OTH98" s="24"/>
      <c r="OTI98" s="36"/>
      <c r="OTJ98" s="24"/>
      <c r="OTK98" s="33"/>
      <c r="OTL98" s="85"/>
      <c r="OTM98" s="20"/>
      <c r="OTN98" s="6"/>
      <c r="OTO98" s="52"/>
      <c r="OTP98" s="53"/>
      <c r="OTQ98" s="44"/>
      <c r="OTR98" s="85"/>
      <c r="OTS98" s="36"/>
      <c r="OTT98" s="24"/>
      <c r="OTU98" s="36"/>
      <c r="OTV98" s="24"/>
      <c r="OTW98" s="36"/>
      <c r="OTX98" s="24"/>
      <c r="OTY98" s="36"/>
      <c r="OTZ98" s="24"/>
      <c r="OUA98" s="33"/>
      <c r="OUB98" s="85"/>
      <c r="OUC98" s="20"/>
      <c r="OUD98" s="6"/>
      <c r="OUE98" s="52"/>
      <c r="OUF98" s="53"/>
      <c r="OUG98" s="44"/>
      <c r="OUH98" s="85"/>
      <c r="OUI98" s="36"/>
      <c r="OUJ98" s="24"/>
      <c r="OUK98" s="36"/>
      <c r="OUL98" s="24"/>
      <c r="OUM98" s="36"/>
      <c r="OUN98" s="24"/>
      <c r="OUO98" s="36"/>
      <c r="OUP98" s="24"/>
      <c r="OUQ98" s="33"/>
      <c r="OUR98" s="85"/>
      <c r="OUS98" s="20"/>
      <c r="OUT98" s="6"/>
      <c r="OUU98" s="52"/>
      <c r="OUV98" s="53"/>
      <c r="OUW98" s="44"/>
      <c r="OUX98" s="85"/>
      <c r="OUY98" s="36"/>
      <c r="OUZ98" s="24"/>
      <c r="OVA98" s="36"/>
      <c r="OVB98" s="24"/>
      <c r="OVC98" s="36"/>
      <c r="OVD98" s="24"/>
      <c r="OVE98" s="36"/>
      <c r="OVF98" s="24"/>
      <c r="OVG98" s="33"/>
      <c r="OVH98" s="85"/>
      <c r="OVI98" s="20"/>
      <c r="OVJ98" s="6"/>
      <c r="OVK98" s="52"/>
      <c r="OVL98" s="53"/>
      <c r="OVM98" s="44"/>
      <c r="OVN98" s="85"/>
      <c r="OVO98" s="36"/>
      <c r="OVP98" s="24"/>
      <c r="OVQ98" s="36"/>
      <c r="OVR98" s="24"/>
      <c r="OVS98" s="36"/>
      <c r="OVT98" s="24"/>
      <c r="OVU98" s="36"/>
      <c r="OVV98" s="24"/>
      <c r="OVW98" s="33"/>
      <c r="OVX98" s="85"/>
      <c r="OVY98" s="20"/>
      <c r="OVZ98" s="6"/>
      <c r="OWA98" s="52"/>
      <c r="OWB98" s="53"/>
      <c r="OWC98" s="44"/>
      <c r="OWD98" s="85"/>
      <c r="OWE98" s="36"/>
      <c r="OWF98" s="24"/>
      <c r="OWG98" s="36"/>
      <c r="OWH98" s="24"/>
      <c r="OWI98" s="36"/>
      <c r="OWJ98" s="24"/>
      <c r="OWK98" s="36"/>
      <c r="OWL98" s="24"/>
      <c r="OWM98" s="33"/>
      <c r="OWN98" s="85"/>
      <c r="OWO98" s="20"/>
      <c r="OWP98" s="6"/>
      <c r="OWQ98" s="52"/>
      <c r="OWR98" s="53"/>
      <c r="OWS98" s="44"/>
      <c r="OWT98" s="85"/>
      <c r="OWU98" s="36"/>
      <c r="OWV98" s="24"/>
      <c r="OWW98" s="36"/>
      <c r="OWX98" s="24"/>
      <c r="OWY98" s="36"/>
      <c r="OWZ98" s="24"/>
      <c r="OXA98" s="36"/>
      <c r="OXB98" s="24"/>
      <c r="OXC98" s="33"/>
      <c r="OXD98" s="85"/>
      <c r="OXE98" s="20"/>
      <c r="OXF98" s="6"/>
      <c r="OXG98" s="52"/>
      <c r="OXH98" s="53"/>
      <c r="OXI98" s="44"/>
      <c r="OXJ98" s="85"/>
      <c r="OXK98" s="36"/>
      <c r="OXL98" s="24"/>
      <c r="OXM98" s="36"/>
      <c r="OXN98" s="24"/>
      <c r="OXO98" s="36"/>
      <c r="OXP98" s="24"/>
      <c r="OXQ98" s="36"/>
      <c r="OXR98" s="24"/>
      <c r="OXS98" s="33"/>
      <c r="OXT98" s="85"/>
      <c r="OXU98" s="20"/>
      <c r="OXV98" s="6"/>
      <c r="OXW98" s="52"/>
      <c r="OXX98" s="53"/>
      <c r="OXY98" s="44"/>
      <c r="OXZ98" s="85"/>
      <c r="OYA98" s="36"/>
      <c r="OYB98" s="24"/>
      <c r="OYC98" s="36"/>
      <c r="OYD98" s="24"/>
      <c r="OYE98" s="36"/>
      <c r="OYF98" s="24"/>
      <c r="OYG98" s="36"/>
      <c r="OYH98" s="24"/>
      <c r="OYI98" s="33"/>
      <c r="OYJ98" s="85"/>
      <c r="OYK98" s="20"/>
      <c r="OYL98" s="6"/>
      <c r="OYM98" s="52"/>
      <c r="OYN98" s="53"/>
      <c r="OYO98" s="44"/>
      <c r="OYP98" s="85"/>
      <c r="OYQ98" s="36"/>
      <c r="OYR98" s="24"/>
      <c r="OYS98" s="36"/>
      <c r="OYT98" s="24"/>
      <c r="OYU98" s="36"/>
      <c r="OYV98" s="24"/>
      <c r="OYW98" s="36"/>
      <c r="OYX98" s="24"/>
      <c r="OYY98" s="33"/>
      <c r="OYZ98" s="85"/>
      <c r="OZA98" s="20"/>
      <c r="OZB98" s="6"/>
      <c r="OZC98" s="52"/>
      <c r="OZD98" s="53"/>
      <c r="OZE98" s="44"/>
      <c r="OZF98" s="85"/>
      <c r="OZG98" s="36"/>
      <c r="OZH98" s="24"/>
      <c r="OZI98" s="36"/>
      <c r="OZJ98" s="24"/>
      <c r="OZK98" s="36"/>
      <c r="OZL98" s="24"/>
      <c r="OZM98" s="36"/>
      <c r="OZN98" s="24"/>
      <c r="OZO98" s="33"/>
      <c r="OZP98" s="85"/>
      <c r="OZQ98" s="20"/>
      <c r="OZR98" s="6"/>
      <c r="OZS98" s="52"/>
      <c r="OZT98" s="53"/>
      <c r="OZU98" s="44"/>
      <c r="OZV98" s="85"/>
      <c r="OZW98" s="36"/>
      <c r="OZX98" s="24"/>
      <c r="OZY98" s="36"/>
      <c r="OZZ98" s="24"/>
      <c r="PAA98" s="36"/>
      <c r="PAB98" s="24"/>
      <c r="PAC98" s="36"/>
      <c r="PAD98" s="24"/>
      <c r="PAE98" s="33"/>
      <c r="PAF98" s="85"/>
      <c r="PAG98" s="20"/>
      <c r="PAH98" s="6"/>
      <c r="PAI98" s="52"/>
      <c r="PAJ98" s="53"/>
      <c r="PAK98" s="44"/>
      <c r="PAL98" s="85"/>
      <c r="PAM98" s="36"/>
      <c r="PAN98" s="24"/>
      <c r="PAO98" s="36"/>
      <c r="PAP98" s="24"/>
      <c r="PAQ98" s="36"/>
      <c r="PAR98" s="24"/>
      <c r="PAS98" s="36"/>
      <c r="PAT98" s="24"/>
      <c r="PAU98" s="33"/>
      <c r="PAV98" s="85"/>
      <c r="PAW98" s="20"/>
      <c r="PAX98" s="6"/>
      <c r="PAY98" s="52"/>
      <c r="PAZ98" s="53"/>
      <c r="PBA98" s="44"/>
      <c r="PBB98" s="85"/>
      <c r="PBC98" s="36"/>
      <c r="PBD98" s="24"/>
      <c r="PBE98" s="36"/>
      <c r="PBF98" s="24"/>
      <c r="PBG98" s="36"/>
      <c r="PBH98" s="24"/>
      <c r="PBI98" s="36"/>
      <c r="PBJ98" s="24"/>
      <c r="PBK98" s="33"/>
      <c r="PBL98" s="85"/>
      <c r="PBM98" s="20"/>
      <c r="PBN98" s="6"/>
      <c r="PBO98" s="52"/>
      <c r="PBP98" s="53"/>
      <c r="PBQ98" s="44"/>
      <c r="PBR98" s="85"/>
      <c r="PBS98" s="36"/>
      <c r="PBT98" s="24"/>
      <c r="PBU98" s="36"/>
      <c r="PBV98" s="24"/>
      <c r="PBW98" s="36"/>
      <c r="PBX98" s="24"/>
      <c r="PBY98" s="36"/>
      <c r="PBZ98" s="24"/>
      <c r="PCA98" s="33"/>
      <c r="PCB98" s="85"/>
      <c r="PCC98" s="20"/>
      <c r="PCD98" s="6"/>
      <c r="PCE98" s="52"/>
      <c r="PCF98" s="53"/>
      <c r="PCG98" s="44"/>
      <c r="PCH98" s="85"/>
      <c r="PCI98" s="36"/>
      <c r="PCJ98" s="24"/>
      <c r="PCK98" s="36"/>
      <c r="PCL98" s="24"/>
      <c r="PCM98" s="36"/>
      <c r="PCN98" s="24"/>
      <c r="PCO98" s="36"/>
      <c r="PCP98" s="24"/>
      <c r="PCQ98" s="33"/>
      <c r="PCR98" s="85"/>
      <c r="PCS98" s="20"/>
      <c r="PCT98" s="6"/>
      <c r="PCU98" s="52"/>
      <c r="PCV98" s="53"/>
      <c r="PCW98" s="44"/>
      <c r="PCX98" s="85"/>
      <c r="PCY98" s="36"/>
      <c r="PCZ98" s="24"/>
      <c r="PDA98" s="36"/>
      <c r="PDB98" s="24"/>
      <c r="PDC98" s="36"/>
      <c r="PDD98" s="24"/>
      <c r="PDE98" s="36"/>
      <c r="PDF98" s="24"/>
      <c r="PDG98" s="33"/>
      <c r="PDH98" s="85"/>
      <c r="PDI98" s="20"/>
      <c r="PDJ98" s="6"/>
      <c r="PDK98" s="52"/>
      <c r="PDL98" s="53"/>
      <c r="PDM98" s="44"/>
      <c r="PDN98" s="85"/>
      <c r="PDO98" s="36"/>
      <c r="PDP98" s="24"/>
      <c r="PDQ98" s="36"/>
      <c r="PDR98" s="24"/>
      <c r="PDS98" s="36"/>
      <c r="PDT98" s="24"/>
      <c r="PDU98" s="36"/>
      <c r="PDV98" s="24"/>
      <c r="PDW98" s="33"/>
      <c r="PDX98" s="85"/>
      <c r="PDY98" s="20"/>
      <c r="PDZ98" s="6"/>
      <c r="PEA98" s="52"/>
      <c r="PEB98" s="53"/>
      <c r="PEC98" s="44"/>
      <c r="PED98" s="85"/>
      <c r="PEE98" s="36"/>
      <c r="PEF98" s="24"/>
      <c r="PEG98" s="36"/>
      <c r="PEH98" s="24"/>
      <c r="PEI98" s="36"/>
      <c r="PEJ98" s="24"/>
      <c r="PEK98" s="36"/>
      <c r="PEL98" s="24"/>
      <c r="PEM98" s="33"/>
      <c r="PEN98" s="85"/>
      <c r="PEO98" s="20"/>
      <c r="PEP98" s="6"/>
      <c r="PEQ98" s="52"/>
      <c r="PER98" s="53"/>
      <c r="PES98" s="44"/>
      <c r="PET98" s="85"/>
      <c r="PEU98" s="36"/>
      <c r="PEV98" s="24"/>
      <c r="PEW98" s="36"/>
      <c r="PEX98" s="24"/>
      <c r="PEY98" s="36"/>
      <c r="PEZ98" s="24"/>
      <c r="PFA98" s="36"/>
      <c r="PFB98" s="24"/>
      <c r="PFC98" s="33"/>
      <c r="PFD98" s="85"/>
      <c r="PFE98" s="20"/>
      <c r="PFF98" s="6"/>
      <c r="PFG98" s="52"/>
      <c r="PFH98" s="53"/>
      <c r="PFI98" s="44"/>
      <c r="PFJ98" s="85"/>
      <c r="PFK98" s="36"/>
      <c r="PFL98" s="24"/>
      <c r="PFM98" s="36"/>
      <c r="PFN98" s="24"/>
      <c r="PFO98" s="36"/>
      <c r="PFP98" s="24"/>
      <c r="PFQ98" s="36"/>
      <c r="PFR98" s="24"/>
      <c r="PFS98" s="33"/>
      <c r="PFT98" s="85"/>
      <c r="PFU98" s="20"/>
      <c r="PFV98" s="6"/>
      <c r="PFW98" s="52"/>
      <c r="PFX98" s="53"/>
      <c r="PFY98" s="44"/>
      <c r="PFZ98" s="85"/>
      <c r="PGA98" s="36"/>
      <c r="PGB98" s="24"/>
      <c r="PGC98" s="36"/>
      <c r="PGD98" s="24"/>
      <c r="PGE98" s="36"/>
      <c r="PGF98" s="24"/>
      <c r="PGG98" s="36"/>
      <c r="PGH98" s="24"/>
      <c r="PGI98" s="33"/>
      <c r="PGJ98" s="85"/>
      <c r="PGK98" s="20"/>
      <c r="PGL98" s="6"/>
      <c r="PGM98" s="52"/>
      <c r="PGN98" s="53"/>
      <c r="PGO98" s="44"/>
      <c r="PGP98" s="85"/>
      <c r="PGQ98" s="36"/>
      <c r="PGR98" s="24"/>
      <c r="PGS98" s="36"/>
      <c r="PGT98" s="24"/>
      <c r="PGU98" s="36"/>
      <c r="PGV98" s="24"/>
      <c r="PGW98" s="36"/>
      <c r="PGX98" s="24"/>
      <c r="PGY98" s="33"/>
      <c r="PGZ98" s="85"/>
      <c r="PHA98" s="20"/>
      <c r="PHB98" s="6"/>
      <c r="PHC98" s="52"/>
      <c r="PHD98" s="53"/>
      <c r="PHE98" s="44"/>
      <c r="PHF98" s="85"/>
      <c r="PHG98" s="36"/>
      <c r="PHH98" s="24"/>
      <c r="PHI98" s="36"/>
      <c r="PHJ98" s="24"/>
      <c r="PHK98" s="36"/>
      <c r="PHL98" s="24"/>
      <c r="PHM98" s="36"/>
      <c r="PHN98" s="24"/>
      <c r="PHO98" s="33"/>
      <c r="PHP98" s="85"/>
      <c r="PHQ98" s="20"/>
      <c r="PHR98" s="6"/>
      <c r="PHS98" s="52"/>
      <c r="PHT98" s="53"/>
      <c r="PHU98" s="44"/>
      <c r="PHV98" s="85"/>
      <c r="PHW98" s="36"/>
      <c r="PHX98" s="24"/>
      <c r="PHY98" s="36"/>
      <c r="PHZ98" s="24"/>
      <c r="PIA98" s="36"/>
      <c r="PIB98" s="24"/>
      <c r="PIC98" s="36"/>
      <c r="PID98" s="24"/>
      <c r="PIE98" s="33"/>
      <c r="PIF98" s="85"/>
      <c r="PIG98" s="20"/>
      <c r="PIH98" s="6"/>
      <c r="PII98" s="52"/>
      <c r="PIJ98" s="53"/>
      <c r="PIK98" s="44"/>
      <c r="PIL98" s="85"/>
      <c r="PIM98" s="36"/>
      <c r="PIN98" s="24"/>
      <c r="PIO98" s="36"/>
      <c r="PIP98" s="24"/>
      <c r="PIQ98" s="36"/>
      <c r="PIR98" s="24"/>
      <c r="PIS98" s="36"/>
      <c r="PIT98" s="24"/>
      <c r="PIU98" s="33"/>
      <c r="PIV98" s="85"/>
      <c r="PIW98" s="20"/>
      <c r="PIX98" s="6"/>
      <c r="PIY98" s="52"/>
      <c r="PIZ98" s="53"/>
      <c r="PJA98" s="44"/>
      <c r="PJB98" s="85"/>
      <c r="PJC98" s="36"/>
      <c r="PJD98" s="24"/>
      <c r="PJE98" s="36"/>
      <c r="PJF98" s="24"/>
      <c r="PJG98" s="36"/>
      <c r="PJH98" s="24"/>
      <c r="PJI98" s="36"/>
      <c r="PJJ98" s="24"/>
      <c r="PJK98" s="33"/>
      <c r="PJL98" s="85"/>
      <c r="PJM98" s="20"/>
      <c r="PJN98" s="6"/>
      <c r="PJO98" s="52"/>
      <c r="PJP98" s="53"/>
      <c r="PJQ98" s="44"/>
      <c r="PJR98" s="85"/>
      <c r="PJS98" s="36"/>
      <c r="PJT98" s="24"/>
      <c r="PJU98" s="36"/>
      <c r="PJV98" s="24"/>
      <c r="PJW98" s="36"/>
      <c r="PJX98" s="24"/>
      <c r="PJY98" s="36"/>
      <c r="PJZ98" s="24"/>
      <c r="PKA98" s="33"/>
      <c r="PKB98" s="85"/>
      <c r="PKC98" s="20"/>
      <c r="PKD98" s="6"/>
      <c r="PKE98" s="52"/>
      <c r="PKF98" s="53"/>
      <c r="PKG98" s="44"/>
      <c r="PKH98" s="85"/>
      <c r="PKI98" s="36"/>
      <c r="PKJ98" s="24"/>
      <c r="PKK98" s="36"/>
      <c r="PKL98" s="24"/>
      <c r="PKM98" s="36"/>
      <c r="PKN98" s="24"/>
      <c r="PKO98" s="36"/>
      <c r="PKP98" s="24"/>
      <c r="PKQ98" s="33"/>
      <c r="PKR98" s="85"/>
      <c r="PKS98" s="20"/>
      <c r="PKT98" s="6"/>
      <c r="PKU98" s="52"/>
      <c r="PKV98" s="53"/>
      <c r="PKW98" s="44"/>
      <c r="PKX98" s="85"/>
      <c r="PKY98" s="36"/>
      <c r="PKZ98" s="24"/>
      <c r="PLA98" s="36"/>
      <c r="PLB98" s="24"/>
      <c r="PLC98" s="36"/>
      <c r="PLD98" s="24"/>
      <c r="PLE98" s="36"/>
      <c r="PLF98" s="24"/>
      <c r="PLG98" s="33"/>
      <c r="PLH98" s="85"/>
      <c r="PLI98" s="20"/>
      <c r="PLJ98" s="6"/>
      <c r="PLK98" s="52"/>
      <c r="PLL98" s="53"/>
      <c r="PLM98" s="44"/>
      <c r="PLN98" s="85"/>
      <c r="PLO98" s="36"/>
      <c r="PLP98" s="24"/>
      <c r="PLQ98" s="36"/>
      <c r="PLR98" s="24"/>
      <c r="PLS98" s="36"/>
      <c r="PLT98" s="24"/>
      <c r="PLU98" s="36"/>
      <c r="PLV98" s="24"/>
      <c r="PLW98" s="33"/>
      <c r="PLX98" s="85"/>
      <c r="PLY98" s="20"/>
      <c r="PLZ98" s="6"/>
      <c r="PMA98" s="52"/>
      <c r="PMB98" s="53"/>
      <c r="PMC98" s="44"/>
      <c r="PMD98" s="85"/>
      <c r="PME98" s="36"/>
      <c r="PMF98" s="24"/>
      <c r="PMG98" s="36"/>
      <c r="PMH98" s="24"/>
      <c r="PMI98" s="36"/>
      <c r="PMJ98" s="24"/>
      <c r="PMK98" s="36"/>
      <c r="PML98" s="24"/>
      <c r="PMM98" s="33"/>
      <c r="PMN98" s="85"/>
      <c r="PMO98" s="20"/>
      <c r="PMP98" s="6"/>
      <c r="PMQ98" s="52"/>
      <c r="PMR98" s="53"/>
      <c r="PMS98" s="44"/>
      <c r="PMT98" s="85"/>
      <c r="PMU98" s="36"/>
      <c r="PMV98" s="24"/>
      <c r="PMW98" s="36"/>
      <c r="PMX98" s="24"/>
      <c r="PMY98" s="36"/>
      <c r="PMZ98" s="24"/>
      <c r="PNA98" s="36"/>
      <c r="PNB98" s="24"/>
      <c r="PNC98" s="33"/>
      <c r="PND98" s="85"/>
      <c r="PNE98" s="20"/>
      <c r="PNF98" s="6"/>
      <c r="PNG98" s="52"/>
      <c r="PNH98" s="53"/>
      <c r="PNI98" s="44"/>
      <c r="PNJ98" s="85"/>
      <c r="PNK98" s="36"/>
      <c r="PNL98" s="24"/>
      <c r="PNM98" s="36"/>
      <c r="PNN98" s="24"/>
      <c r="PNO98" s="36"/>
      <c r="PNP98" s="24"/>
      <c r="PNQ98" s="36"/>
      <c r="PNR98" s="24"/>
      <c r="PNS98" s="33"/>
      <c r="PNT98" s="85"/>
      <c r="PNU98" s="20"/>
      <c r="PNV98" s="6"/>
      <c r="PNW98" s="52"/>
      <c r="PNX98" s="53"/>
      <c r="PNY98" s="44"/>
      <c r="PNZ98" s="85"/>
      <c r="POA98" s="36"/>
      <c r="POB98" s="24"/>
      <c r="POC98" s="36"/>
      <c r="POD98" s="24"/>
      <c r="POE98" s="36"/>
      <c r="POF98" s="24"/>
      <c r="POG98" s="36"/>
      <c r="POH98" s="24"/>
      <c r="POI98" s="33"/>
      <c r="POJ98" s="85"/>
      <c r="POK98" s="20"/>
      <c r="POL98" s="6"/>
      <c r="POM98" s="52"/>
      <c r="PON98" s="53"/>
      <c r="POO98" s="44"/>
      <c r="POP98" s="85"/>
      <c r="POQ98" s="36"/>
      <c r="POR98" s="24"/>
      <c r="POS98" s="36"/>
      <c r="POT98" s="24"/>
      <c r="POU98" s="36"/>
      <c r="POV98" s="24"/>
      <c r="POW98" s="36"/>
      <c r="POX98" s="24"/>
      <c r="POY98" s="33"/>
      <c r="POZ98" s="85"/>
      <c r="PPA98" s="20"/>
      <c r="PPB98" s="6"/>
      <c r="PPC98" s="52"/>
      <c r="PPD98" s="53"/>
      <c r="PPE98" s="44"/>
      <c r="PPF98" s="85"/>
      <c r="PPG98" s="36"/>
      <c r="PPH98" s="24"/>
      <c r="PPI98" s="36"/>
      <c r="PPJ98" s="24"/>
      <c r="PPK98" s="36"/>
      <c r="PPL98" s="24"/>
      <c r="PPM98" s="36"/>
      <c r="PPN98" s="24"/>
      <c r="PPO98" s="33"/>
      <c r="PPP98" s="85"/>
      <c r="PPQ98" s="20"/>
      <c r="PPR98" s="6"/>
      <c r="PPS98" s="52"/>
      <c r="PPT98" s="53"/>
      <c r="PPU98" s="44"/>
      <c r="PPV98" s="85"/>
      <c r="PPW98" s="36"/>
      <c r="PPX98" s="24"/>
      <c r="PPY98" s="36"/>
      <c r="PPZ98" s="24"/>
      <c r="PQA98" s="36"/>
      <c r="PQB98" s="24"/>
      <c r="PQC98" s="36"/>
      <c r="PQD98" s="24"/>
      <c r="PQE98" s="33"/>
      <c r="PQF98" s="85"/>
      <c r="PQG98" s="20"/>
      <c r="PQH98" s="6"/>
      <c r="PQI98" s="52"/>
      <c r="PQJ98" s="53"/>
      <c r="PQK98" s="44"/>
      <c r="PQL98" s="85"/>
      <c r="PQM98" s="36"/>
      <c r="PQN98" s="24"/>
      <c r="PQO98" s="36"/>
      <c r="PQP98" s="24"/>
      <c r="PQQ98" s="36"/>
      <c r="PQR98" s="24"/>
      <c r="PQS98" s="36"/>
      <c r="PQT98" s="24"/>
      <c r="PQU98" s="33"/>
      <c r="PQV98" s="85"/>
      <c r="PQW98" s="20"/>
      <c r="PQX98" s="6"/>
      <c r="PQY98" s="52"/>
      <c r="PQZ98" s="53"/>
      <c r="PRA98" s="44"/>
      <c r="PRB98" s="85"/>
      <c r="PRC98" s="36"/>
      <c r="PRD98" s="24"/>
      <c r="PRE98" s="36"/>
      <c r="PRF98" s="24"/>
      <c r="PRG98" s="36"/>
      <c r="PRH98" s="24"/>
      <c r="PRI98" s="36"/>
      <c r="PRJ98" s="24"/>
      <c r="PRK98" s="33"/>
      <c r="PRL98" s="85"/>
      <c r="PRM98" s="20"/>
      <c r="PRN98" s="6"/>
      <c r="PRO98" s="52"/>
      <c r="PRP98" s="53"/>
      <c r="PRQ98" s="44"/>
      <c r="PRR98" s="85"/>
      <c r="PRS98" s="36"/>
      <c r="PRT98" s="24"/>
      <c r="PRU98" s="36"/>
      <c r="PRV98" s="24"/>
      <c r="PRW98" s="36"/>
      <c r="PRX98" s="24"/>
      <c r="PRY98" s="36"/>
      <c r="PRZ98" s="24"/>
      <c r="PSA98" s="33"/>
      <c r="PSB98" s="85"/>
      <c r="PSC98" s="20"/>
      <c r="PSD98" s="6"/>
      <c r="PSE98" s="52"/>
      <c r="PSF98" s="53"/>
      <c r="PSG98" s="44"/>
      <c r="PSH98" s="85"/>
      <c r="PSI98" s="36"/>
      <c r="PSJ98" s="24"/>
      <c r="PSK98" s="36"/>
      <c r="PSL98" s="24"/>
      <c r="PSM98" s="36"/>
      <c r="PSN98" s="24"/>
      <c r="PSO98" s="36"/>
      <c r="PSP98" s="24"/>
      <c r="PSQ98" s="33"/>
      <c r="PSR98" s="85"/>
      <c r="PSS98" s="20"/>
      <c r="PST98" s="6"/>
      <c r="PSU98" s="52"/>
      <c r="PSV98" s="53"/>
      <c r="PSW98" s="44"/>
      <c r="PSX98" s="85"/>
      <c r="PSY98" s="36"/>
      <c r="PSZ98" s="24"/>
      <c r="PTA98" s="36"/>
      <c r="PTB98" s="24"/>
      <c r="PTC98" s="36"/>
      <c r="PTD98" s="24"/>
      <c r="PTE98" s="36"/>
      <c r="PTF98" s="24"/>
      <c r="PTG98" s="33"/>
      <c r="PTH98" s="85"/>
      <c r="PTI98" s="20"/>
      <c r="PTJ98" s="6"/>
      <c r="PTK98" s="52"/>
      <c r="PTL98" s="53"/>
      <c r="PTM98" s="44"/>
      <c r="PTN98" s="85"/>
      <c r="PTO98" s="36"/>
      <c r="PTP98" s="24"/>
      <c r="PTQ98" s="36"/>
      <c r="PTR98" s="24"/>
      <c r="PTS98" s="36"/>
      <c r="PTT98" s="24"/>
      <c r="PTU98" s="36"/>
      <c r="PTV98" s="24"/>
      <c r="PTW98" s="33"/>
      <c r="PTX98" s="85"/>
      <c r="PTY98" s="20"/>
      <c r="PTZ98" s="6"/>
      <c r="PUA98" s="52"/>
      <c r="PUB98" s="53"/>
      <c r="PUC98" s="44"/>
      <c r="PUD98" s="85"/>
      <c r="PUE98" s="36"/>
      <c r="PUF98" s="24"/>
      <c r="PUG98" s="36"/>
      <c r="PUH98" s="24"/>
      <c r="PUI98" s="36"/>
      <c r="PUJ98" s="24"/>
      <c r="PUK98" s="36"/>
      <c r="PUL98" s="24"/>
      <c r="PUM98" s="33"/>
      <c r="PUN98" s="85"/>
      <c r="PUO98" s="20"/>
      <c r="PUP98" s="6"/>
      <c r="PUQ98" s="52"/>
      <c r="PUR98" s="53"/>
      <c r="PUS98" s="44"/>
      <c r="PUT98" s="85"/>
      <c r="PUU98" s="36"/>
      <c r="PUV98" s="24"/>
      <c r="PUW98" s="36"/>
      <c r="PUX98" s="24"/>
      <c r="PUY98" s="36"/>
      <c r="PUZ98" s="24"/>
      <c r="PVA98" s="36"/>
      <c r="PVB98" s="24"/>
      <c r="PVC98" s="33"/>
      <c r="PVD98" s="85"/>
      <c r="PVE98" s="20"/>
      <c r="PVF98" s="6"/>
      <c r="PVG98" s="52"/>
      <c r="PVH98" s="53"/>
      <c r="PVI98" s="44"/>
      <c r="PVJ98" s="85"/>
      <c r="PVK98" s="36"/>
      <c r="PVL98" s="24"/>
      <c r="PVM98" s="36"/>
      <c r="PVN98" s="24"/>
      <c r="PVO98" s="36"/>
      <c r="PVP98" s="24"/>
      <c r="PVQ98" s="36"/>
      <c r="PVR98" s="24"/>
      <c r="PVS98" s="33"/>
      <c r="PVT98" s="85"/>
      <c r="PVU98" s="20"/>
      <c r="PVV98" s="6"/>
      <c r="PVW98" s="52"/>
      <c r="PVX98" s="53"/>
      <c r="PVY98" s="44"/>
      <c r="PVZ98" s="85"/>
      <c r="PWA98" s="36"/>
      <c r="PWB98" s="24"/>
      <c r="PWC98" s="36"/>
      <c r="PWD98" s="24"/>
      <c r="PWE98" s="36"/>
      <c r="PWF98" s="24"/>
      <c r="PWG98" s="36"/>
      <c r="PWH98" s="24"/>
      <c r="PWI98" s="33"/>
      <c r="PWJ98" s="85"/>
      <c r="PWK98" s="20"/>
      <c r="PWL98" s="6"/>
      <c r="PWM98" s="52"/>
      <c r="PWN98" s="53"/>
      <c r="PWO98" s="44"/>
      <c r="PWP98" s="85"/>
      <c r="PWQ98" s="36"/>
      <c r="PWR98" s="24"/>
      <c r="PWS98" s="36"/>
      <c r="PWT98" s="24"/>
      <c r="PWU98" s="36"/>
      <c r="PWV98" s="24"/>
      <c r="PWW98" s="36"/>
      <c r="PWX98" s="24"/>
      <c r="PWY98" s="33"/>
      <c r="PWZ98" s="85"/>
      <c r="PXA98" s="20"/>
      <c r="PXB98" s="6"/>
      <c r="PXC98" s="52"/>
      <c r="PXD98" s="53"/>
      <c r="PXE98" s="44"/>
      <c r="PXF98" s="85"/>
      <c r="PXG98" s="36"/>
      <c r="PXH98" s="24"/>
      <c r="PXI98" s="36"/>
      <c r="PXJ98" s="24"/>
      <c r="PXK98" s="36"/>
      <c r="PXL98" s="24"/>
      <c r="PXM98" s="36"/>
      <c r="PXN98" s="24"/>
      <c r="PXO98" s="33"/>
      <c r="PXP98" s="85"/>
      <c r="PXQ98" s="20"/>
      <c r="PXR98" s="6"/>
      <c r="PXS98" s="52"/>
      <c r="PXT98" s="53"/>
      <c r="PXU98" s="44"/>
      <c r="PXV98" s="85"/>
      <c r="PXW98" s="36"/>
      <c r="PXX98" s="24"/>
      <c r="PXY98" s="36"/>
      <c r="PXZ98" s="24"/>
      <c r="PYA98" s="36"/>
      <c r="PYB98" s="24"/>
      <c r="PYC98" s="36"/>
      <c r="PYD98" s="24"/>
      <c r="PYE98" s="33"/>
      <c r="PYF98" s="85"/>
      <c r="PYG98" s="20"/>
      <c r="PYH98" s="6"/>
      <c r="PYI98" s="52"/>
      <c r="PYJ98" s="53"/>
      <c r="PYK98" s="44"/>
      <c r="PYL98" s="85"/>
      <c r="PYM98" s="36"/>
      <c r="PYN98" s="24"/>
      <c r="PYO98" s="36"/>
      <c r="PYP98" s="24"/>
      <c r="PYQ98" s="36"/>
      <c r="PYR98" s="24"/>
      <c r="PYS98" s="36"/>
      <c r="PYT98" s="24"/>
      <c r="PYU98" s="33"/>
      <c r="PYV98" s="85"/>
      <c r="PYW98" s="20"/>
      <c r="PYX98" s="6"/>
      <c r="PYY98" s="52"/>
      <c r="PYZ98" s="53"/>
      <c r="PZA98" s="44"/>
      <c r="PZB98" s="85"/>
      <c r="PZC98" s="36"/>
      <c r="PZD98" s="24"/>
      <c r="PZE98" s="36"/>
      <c r="PZF98" s="24"/>
      <c r="PZG98" s="36"/>
      <c r="PZH98" s="24"/>
      <c r="PZI98" s="36"/>
      <c r="PZJ98" s="24"/>
      <c r="PZK98" s="33"/>
      <c r="PZL98" s="85"/>
      <c r="PZM98" s="20"/>
      <c r="PZN98" s="6"/>
      <c r="PZO98" s="52"/>
      <c r="PZP98" s="53"/>
      <c r="PZQ98" s="44"/>
      <c r="PZR98" s="85"/>
      <c r="PZS98" s="36"/>
      <c r="PZT98" s="24"/>
      <c r="PZU98" s="36"/>
      <c r="PZV98" s="24"/>
      <c r="PZW98" s="36"/>
      <c r="PZX98" s="24"/>
      <c r="PZY98" s="36"/>
      <c r="PZZ98" s="24"/>
      <c r="QAA98" s="33"/>
      <c r="QAB98" s="85"/>
      <c r="QAC98" s="20"/>
      <c r="QAD98" s="6"/>
      <c r="QAE98" s="52"/>
      <c r="QAF98" s="53"/>
      <c r="QAG98" s="44"/>
      <c r="QAH98" s="85"/>
      <c r="QAI98" s="36"/>
      <c r="QAJ98" s="24"/>
      <c r="QAK98" s="36"/>
      <c r="QAL98" s="24"/>
      <c r="QAM98" s="36"/>
      <c r="QAN98" s="24"/>
      <c r="QAO98" s="36"/>
      <c r="QAP98" s="24"/>
      <c r="QAQ98" s="33"/>
      <c r="QAR98" s="85"/>
      <c r="QAS98" s="20"/>
      <c r="QAT98" s="6"/>
      <c r="QAU98" s="52"/>
      <c r="QAV98" s="53"/>
      <c r="QAW98" s="44"/>
      <c r="QAX98" s="85"/>
      <c r="QAY98" s="36"/>
      <c r="QAZ98" s="24"/>
      <c r="QBA98" s="36"/>
      <c r="QBB98" s="24"/>
      <c r="QBC98" s="36"/>
      <c r="QBD98" s="24"/>
      <c r="QBE98" s="36"/>
      <c r="QBF98" s="24"/>
      <c r="QBG98" s="33"/>
      <c r="QBH98" s="85"/>
      <c r="QBI98" s="20"/>
      <c r="QBJ98" s="6"/>
      <c r="QBK98" s="52"/>
      <c r="QBL98" s="53"/>
      <c r="QBM98" s="44"/>
      <c r="QBN98" s="85"/>
      <c r="QBO98" s="36"/>
      <c r="QBP98" s="24"/>
      <c r="QBQ98" s="36"/>
      <c r="QBR98" s="24"/>
      <c r="QBS98" s="36"/>
      <c r="QBT98" s="24"/>
      <c r="QBU98" s="36"/>
      <c r="QBV98" s="24"/>
      <c r="QBW98" s="33"/>
      <c r="QBX98" s="85"/>
      <c r="QBY98" s="20"/>
      <c r="QBZ98" s="6"/>
      <c r="QCA98" s="52"/>
      <c r="QCB98" s="53"/>
      <c r="QCC98" s="44"/>
      <c r="QCD98" s="85"/>
      <c r="QCE98" s="36"/>
      <c r="QCF98" s="24"/>
      <c r="QCG98" s="36"/>
      <c r="QCH98" s="24"/>
      <c r="QCI98" s="36"/>
      <c r="QCJ98" s="24"/>
      <c r="QCK98" s="36"/>
      <c r="QCL98" s="24"/>
      <c r="QCM98" s="33"/>
      <c r="QCN98" s="85"/>
      <c r="QCO98" s="20"/>
      <c r="QCP98" s="6"/>
      <c r="QCQ98" s="52"/>
      <c r="QCR98" s="53"/>
      <c r="QCS98" s="44"/>
      <c r="QCT98" s="85"/>
      <c r="QCU98" s="36"/>
      <c r="QCV98" s="24"/>
      <c r="QCW98" s="36"/>
      <c r="QCX98" s="24"/>
      <c r="QCY98" s="36"/>
      <c r="QCZ98" s="24"/>
      <c r="QDA98" s="36"/>
      <c r="QDB98" s="24"/>
      <c r="QDC98" s="33"/>
      <c r="QDD98" s="85"/>
      <c r="QDE98" s="20"/>
      <c r="QDF98" s="6"/>
      <c r="QDG98" s="52"/>
      <c r="QDH98" s="53"/>
      <c r="QDI98" s="44"/>
      <c r="QDJ98" s="85"/>
      <c r="QDK98" s="36"/>
      <c r="QDL98" s="24"/>
      <c r="QDM98" s="36"/>
      <c r="QDN98" s="24"/>
      <c r="QDO98" s="36"/>
      <c r="QDP98" s="24"/>
      <c r="QDQ98" s="36"/>
      <c r="QDR98" s="24"/>
      <c r="QDS98" s="33"/>
      <c r="QDT98" s="85"/>
      <c r="QDU98" s="20"/>
      <c r="QDV98" s="6"/>
      <c r="QDW98" s="52"/>
      <c r="QDX98" s="53"/>
      <c r="QDY98" s="44"/>
      <c r="QDZ98" s="85"/>
      <c r="QEA98" s="36"/>
      <c r="QEB98" s="24"/>
      <c r="QEC98" s="36"/>
      <c r="QED98" s="24"/>
      <c r="QEE98" s="36"/>
      <c r="QEF98" s="24"/>
      <c r="QEG98" s="36"/>
      <c r="QEH98" s="24"/>
      <c r="QEI98" s="33"/>
      <c r="QEJ98" s="85"/>
      <c r="QEK98" s="20"/>
      <c r="QEL98" s="6"/>
      <c r="QEM98" s="52"/>
      <c r="QEN98" s="53"/>
      <c r="QEO98" s="44"/>
      <c r="QEP98" s="85"/>
      <c r="QEQ98" s="36"/>
      <c r="QER98" s="24"/>
      <c r="QES98" s="36"/>
      <c r="QET98" s="24"/>
      <c r="QEU98" s="36"/>
      <c r="QEV98" s="24"/>
      <c r="QEW98" s="36"/>
      <c r="QEX98" s="24"/>
      <c r="QEY98" s="33"/>
      <c r="QEZ98" s="85"/>
      <c r="QFA98" s="20"/>
      <c r="QFB98" s="6"/>
      <c r="QFC98" s="52"/>
      <c r="QFD98" s="53"/>
      <c r="QFE98" s="44"/>
      <c r="QFF98" s="85"/>
      <c r="QFG98" s="36"/>
      <c r="QFH98" s="24"/>
      <c r="QFI98" s="36"/>
      <c r="QFJ98" s="24"/>
      <c r="QFK98" s="36"/>
      <c r="QFL98" s="24"/>
      <c r="QFM98" s="36"/>
      <c r="QFN98" s="24"/>
      <c r="QFO98" s="33"/>
      <c r="QFP98" s="85"/>
      <c r="QFQ98" s="20"/>
      <c r="QFR98" s="6"/>
      <c r="QFS98" s="52"/>
      <c r="QFT98" s="53"/>
      <c r="QFU98" s="44"/>
      <c r="QFV98" s="85"/>
      <c r="QFW98" s="36"/>
      <c r="QFX98" s="24"/>
      <c r="QFY98" s="36"/>
      <c r="QFZ98" s="24"/>
      <c r="QGA98" s="36"/>
      <c r="QGB98" s="24"/>
      <c r="QGC98" s="36"/>
      <c r="QGD98" s="24"/>
      <c r="QGE98" s="33"/>
      <c r="QGF98" s="85"/>
      <c r="QGG98" s="20"/>
      <c r="QGH98" s="6"/>
      <c r="QGI98" s="52"/>
      <c r="QGJ98" s="53"/>
      <c r="QGK98" s="44"/>
      <c r="QGL98" s="85"/>
      <c r="QGM98" s="36"/>
      <c r="QGN98" s="24"/>
      <c r="QGO98" s="36"/>
      <c r="QGP98" s="24"/>
      <c r="QGQ98" s="36"/>
      <c r="QGR98" s="24"/>
      <c r="QGS98" s="36"/>
      <c r="QGT98" s="24"/>
      <c r="QGU98" s="33"/>
      <c r="QGV98" s="85"/>
      <c r="QGW98" s="20"/>
      <c r="QGX98" s="6"/>
      <c r="QGY98" s="52"/>
      <c r="QGZ98" s="53"/>
      <c r="QHA98" s="44"/>
      <c r="QHB98" s="85"/>
      <c r="QHC98" s="36"/>
      <c r="QHD98" s="24"/>
      <c r="QHE98" s="36"/>
      <c r="QHF98" s="24"/>
      <c r="QHG98" s="36"/>
      <c r="QHH98" s="24"/>
      <c r="QHI98" s="36"/>
      <c r="QHJ98" s="24"/>
      <c r="QHK98" s="33"/>
      <c r="QHL98" s="85"/>
      <c r="QHM98" s="20"/>
      <c r="QHN98" s="6"/>
      <c r="QHO98" s="52"/>
      <c r="QHP98" s="53"/>
      <c r="QHQ98" s="44"/>
      <c r="QHR98" s="85"/>
      <c r="QHS98" s="36"/>
      <c r="QHT98" s="24"/>
      <c r="QHU98" s="36"/>
      <c r="QHV98" s="24"/>
      <c r="QHW98" s="36"/>
      <c r="QHX98" s="24"/>
      <c r="QHY98" s="36"/>
      <c r="QHZ98" s="24"/>
      <c r="QIA98" s="33"/>
      <c r="QIB98" s="85"/>
      <c r="QIC98" s="20"/>
      <c r="QID98" s="6"/>
      <c r="QIE98" s="52"/>
      <c r="QIF98" s="53"/>
      <c r="QIG98" s="44"/>
      <c r="QIH98" s="85"/>
      <c r="QII98" s="36"/>
      <c r="QIJ98" s="24"/>
      <c r="QIK98" s="36"/>
      <c r="QIL98" s="24"/>
      <c r="QIM98" s="36"/>
      <c r="QIN98" s="24"/>
      <c r="QIO98" s="36"/>
      <c r="QIP98" s="24"/>
      <c r="QIQ98" s="33"/>
      <c r="QIR98" s="85"/>
      <c r="QIS98" s="20"/>
      <c r="QIT98" s="6"/>
      <c r="QIU98" s="52"/>
      <c r="QIV98" s="53"/>
      <c r="QIW98" s="44"/>
      <c r="QIX98" s="85"/>
      <c r="QIY98" s="36"/>
      <c r="QIZ98" s="24"/>
      <c r="QJA98" s="36"/>
      <c r="QJB98" s="24"/>
      <c r="QJC98" s="36"/>
      <c r="QJD98" s="24"/>
      <c r="QJE98" s="36"/>
      <c r="QJF98" s="24"/>
      <c r="QJG98" s="33"/>
      <c r="QJH98" s="85"/>
      <c r="QJI98" s="20"/>
      <c r="QJJ98" s="6"/>
      <c r="QJK98" s="52"/>
      <c r="QJL98" s="53"/>
      <c r="QJM98" s="44"/>
      <c r="QJN98" s="85"/>
      <c r="QJO98" s="36"/>
      <c r="QJP98" s="24"/>
      <c r="QJQ98" s="36"/>
      <c r="QJR98" s="24"/>
      <c r="QJS98" s="36"/>
      <c r="QJT98" s="24"/>
      <c r="QJU98" s="36"/>
      <c r="QJV98" s="24"/>
      <c r="QJW98" s="33"/>
      <c r="QJX98" s="85"/>
      <c r="QJY98" s="20"/>
      <c r="QJZ98" s="6"/>
      <c r="QKA98" s="52"/>
      <c r="QKB98" s="53"/>
      <c r="QKC98" s="44"/>
      <c r="QKD98" s="85"/>
      <c r="QKE98" s="36"/>
      <c r="QKF98" s="24"/>
      <c r="QKG98" s="36"/>
      <c r="QKH98" s="24"/>
      <c r="QKI98" s="36"/>
      <c r="QKJ98" s="24"/>
      <c r="QKK98" s="36"/>
      <c r="QKL98" s="24"/>
      <c r="QKM98" s="33"/>
      <c r="QKN98" s="85"/>
      <c r="QKO98" s="20"/>
      <c r="QKP98" s="6"/>
      <c r="QKQ98" s="52"/>
      <c r="QKR98" s="53"/>
      <c r="QKS98" s="44"/>
      <c r="QKT98" s="85"/>
      <c r="QKU98" s="36"/>
      <c r="QKV98" s="24"/>
      <c r="QKW98" s="36"/>
      <c r="QKX98" s="24"/>
      <c r="QKY98" s="36"/>
      <c r="QKZ98" s="24"/>
      <c r="QLA98" s="36"/>
      <c r="QLB98" s="24"/>
      <c r="QLC98" s="33"/>
      <c r="QLD98" s="85"/>
      <c r="QLE98" s="20"/>
      <c r="QLF98" s="6"/>
      <c r="QLG98" s="52"/>
      <c r="QLH98" s="53"/>
      <c r="QLI98" s="44"/>
      <c r="QLJ98" s="85"/>
      <c r="QLK98" s="36"/>
      <c r="QLL98" s="24"/>
      <c r="QLM98" s="36"/>
      <c r="QLN98" s="24"/>
      <c r="QLO98" s="36"/>
      <c r="QLP98" s="24"/>
      <c r="QLQ98" s="36"/>
      <c r="QLR98" s="24"/>
      <c r="QLS98" s="33"/>
      <c r="QLT98" s="85"/>
      <c r="QLU98" s="20"/>
      <c r="QLV98" s="6"/>
      <c r="QLW98" s="52"/>
      <c r="QLX98" s="53"/>
      <c r="QLY98" s="44"/>
      <c r="QLZ98" s="85"/>
      <c r="QMA98" s="36"/>
      <c r="QMB98" s="24"/>
      <c r="QMC98" s="36"/>
      <c r="QMD98" s="24"/>
      <c r="QME98" s="36"/>
      <c r="QMF98" s="24"/>
      <c r="QMG98" s="36"/>
      <c r="QMH98" s="24"/>
      <c r="QMI98" s="33"/>
      <c r="QMJ98" s="85"/>
      <c r="QMK98" s="20"/>
      <c r="QML98" s="6"/>
      <c r="QMM98" s="52"/>
      <c r="QMN98" s="53"/>
      <c r="QMO98" s="44"/>
      <c r="QMP98" s="85"/>
      <c r="QMQ98" s="36"/>
      <c r="QMR98" s="24"/>
      <c r="QMS98" s="36"/>
      <c r="QMT98" s="24"/>
      <c r="QMU98" s="36"/>
      <c r="QMV98" s="24"/>
      <c r="QMW98" s="36"/>
      <c r="QMX98" s="24"/>
      <c r="QMY98" s="33"/>
      <c r="QMZ98" s="85"/>
      <c r="QNA98" s="20"/>
      <c r="QNB98" s="6"/>
      <c r="QNC98" s="52"/>
      <c r="QND98" s="53"/>
      <c r="QNE98" s="44"/>
      <c r="QNF98" s="85"/>
      <c r="QNG98" s="36"/>
      <c r="QNH98" s="24"/>
      <c r="QNI98" s="36"/>
      <c r="QNJ98" s="24"/>
      <c r="QNK98" s="36"/>
      <c r="QNL98" s="24"/>
      <c r="QNM98" s="36"/>
      <c r="QNN98" s="24"/>
      <c r="QNO98" s="33"/>
      <c r="QNP98" s="85"/>
      <c r="QNQ98" s="20"/>
      <c r="QNR98" s="6"/>
      <c r="QNS98" s="52"/>
      <c r="QNT98" s="53"/>
      <c r="QNU98" s="44"/>
      <c r="QNV98" s="85"/>
      <c r="QNW98" s="36"/>
      <c r="QNX98" s="24"/>
      <c r="QNY98" s="36"/>
      <c r="QNZ98" s="24"/>
      <c r="QOA98" s="36"/>
      <c r="QOB98" s="24"/>
      <c r="QOC98" s="36"/>
      <c r="QOD98" s="24"/>
      <c r="QOE98" s="33"/>
      <c r="QOF98" s="85"/>
      <c r="QOG98" s="20"/>
      <c r="QOH98" s="6"/>
      <c r="QOI98" s="52"/>
      <c r="QOJ98" s="53"/>
      <c r="QOK98" s="44"/>
      <c r="QOL98" s="85"/>
      <c r="QOM98" s="36"/>
      <c r="QON98" s="24"/>
      <c r="QOO98" s="36"/>
      <c r="QOP98" s="24"/>
      <c r="QOQ98" s="36"/>
      <c r="QOR98" s="24"/>
      <c r="QOS98" s="36"/>
      <c r="QOT98" s="24"/>
      <c r="QOU98" s="33"/>
      <c r="QOV98" s="85"/>
      <c r="QOW98" s="20"/>
      <c r="QOX98" s="6"/>
      <c r="QOY98" s="52"/>
      <c r="QOZ98" s="53"/>
      <c r="QPA98" s="44"/>
      <c r="QPB98" s="85"/>
      <c r="QPC98" s="36"/>
      <c r="QPD98" s="24"/>
      <c r="QPE98" s="36"/>
      <c r="QPF98" s="24"/>
      <c r="QPG98" s="36"/>
      <c r="QPH98" s="24"/>
      <c r="QPI98" s="36"/>
      <c r="QPJ98" s="24"/>
      <c r="QPK98" s="33"/>
      <c r="QPL98" s="85"/>
      <c r="QPM98" s="20"/>
      <c r="QPN98" s="6"/>
      <c r="QPO98" s="52"/>
      <c r="QPP98" s="53"/>
      <c r="QPQ98" s="44"/>
      <c r="QPR98" s="85"/>
      <c r="QPS98" s="36"/>
      <c r="QPT98" s="24"/>
      <c r="QPU98" s="36"/>
      <c r="QPV98" s="24"/>
      <c r="QPW98" s="36"/>
      <c r="QPX98" s="24"/>
      <c r="QPY98" s="36"/>
      <c r="QPZ98" s="24"/>
      <c r="QQA98" s="33"/>
      <c r="QQB98" s="85"/>
      <c r="QQC98" s="20"/>
      <c r="QQD98" s="6"/>
      <c r="QQE98" s="52"/>
      <c r="QQF98" s="53"/>
      <c r="QQG98" s="44"/>
      <c r="QQH98" s="85"/>
      <c r="QQI98" s="36"/>
      <c r="QQJ98" s="24"/>
      <c r="QQK98" s="36"/>
      <c r="QQL98" s="24"/>
      <c r="QQM98" s="36"/>
      <c r="QQN98" s="24"/>
      <c r="QQO98" s="36"/>
      <c r="QQP98" s="24"/>
      <c r="QQQ98" s="33"/>
      <c r="QQR98" s="85"/>
      <c r="QQS98" s="20"/>
      <c r="QQT98" s="6"/>
      <c r="QQU98" s="52"/>
      <c r="QQV98" s="53"/>
      <c r="QQW98" s="44"/>
      <c r="QQX98" s="85"/>
      <c r="QQY98" s="36"/>
      <c r="QQZ98" s="24"/>
      <c r="QRA98" s="36"/>
      <c r="QRB98" s="24"/>
      <c r="QRC98" s="36"/>
      <c r="QRD98" s="24"/>
      <c r="QRE98" s="36"/>
      <c r="QRF98" s="24"/>
      <c r="QRG98" s="33"/>
      <c r="QRH98" s="85"/>
      <c r="QRI98" s="20"/>
      <c r="QRJ98" s="6"/>
      <c r="QRK98" s="52"/>
      <c r="QRL98" s="53"/>
      <c r="QRM98" s="44"/>
      <c r="QRN98" s="85"/>
      <c r="QRO98" s="36"/>
      <c r="QRP98" s="24"/>
      <c r="QRQ98" s="36"/>
      <c r="QRR98" s="24"/>
      <c r="QRS98" s="36"/>
      <c r="QRT98" s="24"/>
      <c r="QRU98" s="36"/>
      <c r="QRV98" s="24"/>
      <c r="QRW98" s="33"/>
      <c r="QRX98" s="85"/>
      <c r="QRY98" s="20"/>
      <c r="QRZ98" s="6"/>
      <c r="QSA98" s="52"/>
      <c r="QSB98" s="53"/>
      <c r="QSC98" s="44"/>
      <c r="QSD98" s="85"/>
      <c r="QSE98" s="36"/>
      <c r="QSF98" s="24"/>
      <c r="QSG98" s="36"/>
      <c r="QSH98" s="24"/>
      <c r="QSI98" s="36"/>
      <c r="QSJ98" s="24"/>
      <c r="QSK98" s="36"/>
      <c r="QSL98" s="24"/>
      <c r="QSM98" s="33"/>
      <c r="QSN98" s="85"/>
      <c r="QSO98" s="20"/>
      <c r="QSP98" s="6"/>
      <c r="QSQ98" s="52"/>
      <c r="QSR98" s="53"/>
      <c r="QSS98" s="44"/>
      <c r="QST98" s="85"/>
      <c r="QSU98" s="36"/>
      <c r="QSV98" s="24"/>
      <c r="QSW98" s="36"/>
      <c r="QSX98" s="24"/>
      <c r="QSY98" s="36"/>
      <c r="QSZ98" s="24"/>
      <c r="QTA98" s="36"/>
      <c r="QTB98" s="24"/>
      <c r="QTC98" s="33"/>
      <c r="QTD98" s="85"/>
      <c r="QTE98" s="20"/>
      <c r="QTF98" s="6"/>
      <c r="QTG98" s="52"/>
      <c r="QTH98" s="53"/>
      <c r="QTI98" s="44"/>
      <c r="QTJ98" s="85"/>
      <c r="QTK98" s="36"/>
      <c r="QTL98" s="24"/>
      <c r="QTM98" s="36"/>
      <c r="QTN98" s="24"/>
      <c r="QTO98" s="36"/>
      <c r="QTP98" s="24"/>
      <c r="QTQ98" s="36"/>
      <c r="QTR98" s="24"/>
      <c r="QTS98" s="33"/>
      <c r="QTT98" s="85"/>
      <c r="QTU98" s="20"/>
      <c r="QTV98" s="6"/>
      <c r="QTW98" s="52"/>
      <c r="QTX98" s="53"/>
      <c r="QTY98" s="44"/>
      <c r="QTZ98" s="85"/>
      <c r="QUA98" s="36"/>
      <c r="QUB98" s="24"/>
      <c r="QUC98" s="36"/>
      <c r="QUD98" s="24"/>
      <c r="QUE98" s="36"/>
      <c r="QUF98" s="24"/>
      <c r="QUG98" s="36"/>
      <c r="QUH98" s="24"/>
      <c r="QUI98" s="33"/>
      <c r="QUJ98" s="85"/>
      <c r="QUK98" s="20"/>
      <c r="QUL98" s="6"/>
      <c r="QUM98" s="52"/>
      <c r="QUN98" s="53"/>
      <c r="QUO98" s="44"/>
      <c r="QUP98" s="85"/>
      <c r="QUQ98" s="36"/>
      <c r="QUR98" s="24"/>
      <c r="QUS98" s="36"/>
      <c r="QUT98" s="24"/>
      <c r="QUU98" s="36"/>
      <c r="QUV98" s="24"/>
      <c r="QUW98" s="36"/>
      <c r="QUX98" s="24"/>
      <c r="QUY98" s="33"/>
      <c r="QUZ98" s="85"/>
      <c r="QVA98" s="20"/>
      <c r="QVB98" s="6"/>
      <c r="QVC98" s="52"/>
      <c r="QVD98" s="53"/>
      <c r="QVE98" s="44"/>
      <c r="QVF98" s="85"/>
      <c r="QVG98" s="36"/>
      <c r="QVH98" s="24"/>
      <c r="QVI98" s="36"/>
      <c r="QVJ98" s="24"/>
      <c r="QVK98" s="36"/>
      <c r="QVL98" s="24"/>
      <c r="QVM98" s="36"/>
      <c r="QVN98" s="24"/>
      <c r="QVO98" s="33"/>
      <c r="QVP98" s="85"/>
      <c r="QVQ98" s="20"/>
      <c r="QVR98" s="6"/>
      <c r="QVS98" s="52"/>
      <c r="QVT98" s="53"/>
      <c r="QVU98" s="44"/>
      <c r="QVV98" s="85"/>
      <c r="QVW98" s="36"/>
      <c r="QVX98" s="24"/>
      <c r="QVY98" s="36"/>
      <c r="QVZ98" s="24"/>
      <c r="QWA98" s="36"/>
      <c r="QWB98" s="24"/>
      <c r="QWC98" s="36"/>
      <c r="QWD98" s="24"/>
      <c r="QWE98" s="33"/>
      <c r="QWF98" s="85"/>
      <c r="QWG98" s="20"/>
      <c r="QWH98" s="6"/>
      <c r="QWI98" s="52"/>
      <c r="QWJ98" s="53"/>
      <c r="QWK98" s="44"/>
      <c r="QWL98" s="85"/>
      <c r="QWM98" s="36"/>
      <c r="QWN98" s="24"/>
      <c r="QWO98" s="36"/>
      <c r="QWP98" s="24"/>
      <c r="QWQ98" s="36"/>
      <c r="QWR98" s="24"/>
      <c r="QWS98" s="36"/>
      <c r="QWT98" s="24"/>
      <c r="QWU98" s="33"/>
      <c r="QWV98" s="85"/>
      <c r="QWW98" s="20"/>
      <c r="QWX98" s="6"/>
      <c r="QWY98" s="52"/>
      <c r="QWZ98" s="53"/>
      <c r="QXA98" s="44"/>
      <c r="QXB98" s="85"/>
      <c r="QXC98" s="36"/>
      <c r="QXD98" s="24"/>
      <c r="QXE98" s="36"/>
      <c r="QXF98" s="24"/>
      <c r="QXG98" s="36"/>
      <c r="QXH98" s="24"/>
      <c r="QXI98" s="36"/>
      <c r="QXJ98" s="24"/>
      <c r="QXK98" s="33"/>
      <c r="QXL98" s="85"/>
      <c r="QXM98" s="20"/>
      <c r="QXN98" s="6"/>
      <c r="QXO98" s="52"/>
      <c r="QXP98" s="53"/>
      <c r="QXQ98" s="44"/>
      <c r="QXR98" s="85"/>
      <c r="QXS98" s="36"/>
      <c r="QXT98" s="24"/>
      <c r="QXU98" s="36"/>
      <c r="QXV98" s="24"/>
      <c r="QXW98" s="36"/>
      <c r="QXX98" s="24"/>
      <c r="QXY98" s="36"/>
      <c r="QXZ98" s="24"/>
      <c r="QYA98" s="33"/>
      <c r="QYB98" s="85"/>
      <c r="QYC98" s="20"/>
      <c r="QYD98" s="6"/>
      <c r="QYE98" s="52"/>
      <c r="QYF98" s="53"/>
      <c r="QYG98" s="44"/>
      <c r="QYH98" s="85"/>
      <c r="QYI98" s="36"/>
      <c r="QYJ98" s="24"/>
      <c r="QYK98" s="36"/>
      <c r="QYL98" s="24"/>
      <c r="QYM98" s="36"/>
      <c r="QYN98" s="24"/>
      <c r="QYO98" s="36"/>
      <c r="QYP98" s="24"/>
      <c r="QYQ98" s="33"/>
      <c r="QYR98" s="85"/>
      <c r="QYS98" s="20"/>
      <c r="QYT98" s="6"/>
      <c r="QYU98" s="52"/>
      <c r="QYV98" s="53"/>
      <c r="QYW98" s="44"/>
      <c r="QYX98" s="85"/>
      <c r="QYY98" s="36"/>
      <c r="QYZ98" s="24"/>
      <c r="QZA98" s="36"/>
      <c r="QZB98" s="24"/>
      <c r="QZC98" s="36"/>
      <c r="QZD98" s="24"/>
      <c r="QZE98" s="36"/>
      <c r="QZF98" s="24"/>
      <c r="QZG98" s="33"/>
      <c r="QZH98" s="85"/>
      <c r="QZI98" s="20"/>
      <c r="QZJ98" s="6"/>
      <c r="QZK98" s="52"/>
      <c r="QZL98" s="53"/>
      <c r="QZM98" s="44"/>
      <c r="QZN98" s="85"/>
      <c r="QZO98" s="36"/>
      <c r="QZP98" s="24"/>
      <c r="QZQ98" s="36"/>
      <c r="QZR98" s="24"/>
      <c r="QZS98" s="36"/>
      <c r="QZT98" s="24"/>
      <c r="QZU98" s="36"/>
      <c r="QZV98" s="24"/>
      <c r="QZW98" s="33"/>
      <c r="QZX98" s="85"/>
      <c r="QZY98" s="20"/>
      <c r="QZZ98" s="6"/>
      <c r="RAA98" s="52"/>
      <c r="RAB98" s="53"/>
      <c r="RAC98" s="44"/>
      <c r="RAD98" s="85"/>
      <c r="RAE98" s="36"/>
      <c r="RAF98" s="24"/>
      <c r="RAG98" s="36"/>
      <c r="RAH98" s="24"/>
      <c r="RAI98" s="36"/>
      <c r="RAJ98" s="24"/>
      <c r="RAK98" s="36"/>
      <c r="RAL98" s="24"/>
      <c r="RAM98" s="33"/>
      <c r="RAN98" s="85"/>
      <c r="RAO98" s="20"/>
      <c r="RAP98" s="6"/>
      <c r="RAQ98" s="52"/>
      <c r="RAR98" s="53"/>
      <c r="RAS98" s="44"/>
      <c r="RAT98" s="85"/>
      <c r="RAU98" s="36"/>
      <c r="RAV98" s="24"/>
      <c r="RAW98" s="36"/>
      <c r="RAX98" s="24"/>
      <c r="RAY98" s="36"/>
      <c r="RAZ98" s="24"/>
      <c r="RBA98" s="36"/>
      <c r="RBB98" s="24"/>
      <c r="RBC98" s="33"/>
      <c r="RBD98" s="85"/>
      <c r="RBE98" s="20"/>
      <c r="RBF98" s="6"/>
      <c r="RBG98" s="52"/>
      <c r="RBH98" s="53"/>
      <c r="RBI98" s="44"/>
      <c r="RBJ98" s="85"/>
      <c r="RBK98" s="36"/>
      <c r="RBL98" s="24"/>
      <c r="RBM98" s="36"/>
      <c r="RBN98" s="24"/>
      <c r="RBO98" s="36"/>
      <c r="RBP98" s="24"/>
      <c r="RBQ98" s="36"/>
      <c r="RBR98" s="24"/>
      <c r="RBS98" s="33"/>
      <c r="RBT98" s="85"/>
      <c r="RBU98" s="20"/>
      <c r="RBV98" s="6"/>
      <c r="RBW98" s="52"/>
      <c r="RBX98" s="53"/>
      <c r="RBY98" s="44"/>
      <c r="RBZ98" s="85"/>
      <c r="RCA98" s="36"/>
      <c r="RCB98" s="24"/>
      <c r="RCC98" s="36"/>
      <c r="RCD98" s="24"/>
      <c r="RCE98" s="36"/>
      <c r="RCF98" s="24"/>
      <c r="RCG98" s="36"/>
      <c r="RCH98" s="24"/>
      <c r="RCI98" s="33"/>
      <c r="RCJ98" s="85"/>
      <c r="RCK98" s="20"/>
      <c r="RCL98" s="6"/>
      <c r="RCM98" s="52"/>
      <c r="RCN98" s="53"/>
      <c r="RCO98" s="44"/>
      <c r="RCP98" s="85"/>
      <c r="RCQ98" s="36"/>
      <c r="RCR98" s="24"/>
      <c r="RCS98" s="36"/>
      <c r="RCT98" s="24"/>
      <c r="RCU98" s="36"/>
      <c r="RCV98" s="24"/>
      <c r="RCW98" s="36"/>
      <c r="RCX98" s="24"/>
      <c r="RCY98" s="33"/>
      <c r="RCZ98" s="85"/>
      <c r="RDA98" s="20"/>
      <c r="RDB98" s="6"/>
      <c r="RDC98" s="52"/>
      <c r="RDD98" s="53"/>
      <c r="RDE98" s="44"/>
      <c r="RDF98" s="85"/>
      <c r="RDG98" s="36"/>
      <c r="RDH98" s="24"/>
      <c r="RDI98" s="36"/>
      <c r="RDJ98" s="24"/>
      <c r="RDK98" s="36"/>
      <c r="RDL98" s="24"/>
      <c r="RDM98" s="36"/>
      <c r="RDN98" s="24"/>
      <c r="RDO98" s="33"/>
      <c r="RDP98" s="85"/>
      <c r="RDQ98" s="20"/>
      <c r="RDR98" s="6"/>
      <c r="RDS98" s="52"/>
      <c r="RDT98" s="53"/>
      <c r="RDU98" s="44"/>
      <c r="RDV98" s="85"/>
      <c r="RDW98" s="36"/>
      <c r="RDX98" s="24"/>
      <c r="RDY98" s="36"/>
      <c r="RDZ98" s="24"/>
      <c r="REA98" s="36"/>
      <c r="REB98" s="24"/>
      <c r="REC98" s="36"/>
      <c r="RED98" s="24"/>
      <c r="REE98" s="33"/>
      <c r="REF98" s="85"/>
      <c r="REG98" s="20"/>
      <c r="REH98" s="6"/>
      <c r="REI98" s="52"/>
      <c r="REJ98" s="53"/>
      <c r="REK98" s="44"/>
      <c r="REL98" s="85"/>
      <c r="REM98" s="36"/>
      <c r="REN98" s="24"/>
      <c r="REO98" s="36"/>
      <c r="REP98" s="24"/>
      <c r="REQ98" s="36"/>
      <c r="RER98" s="24"/>
      <c r="RES98" s="36"/>
      <c r="RET98" s="24"/>
      <c r="REU98" s="33"/>
      <c r="REV98" s="85"/>
      <c r="REW98" s="20"/>
      <c r="REX98" s="6"/>
      <c r="REY98" s="52"/>
      <c r="REZ98" s="53"/>
      <c r="RFA98" s="44"/>
      <c r="RFB98" s="85"/>
      <c r="RFC98" s="36"/>
      <c r="RFD98" s="24"/>
      <c r="RFE98" s="36"/>
      <c r="RFF98" s="24"/>
      <c r="RFG98" s="36"/>
      <c r="RFH98" s="24"/>
      <c r="RFI98" s="36"/>
      <c r="RFJ98" s="24"/>
      <c r="RFK98" s="33"/>
      <c r="RFL98" s="85"/>
      <c r="RFM98" s="20"/>
      <c r="RFN98" s="6"/>
      <c r="RFO98" s="52"/>
      <c r="RFP98" s="53"/>
      <c r="RFQ98" s="44"/>
      <c r="RFR98" s="85"/>
      <c r="RFS98" s="36"/>
      <c r="RFT98" s="24"/>
      <c r="RFU98" s="36"/>
      <c r="RFV98" s="24"/>
      <c r="RFW98" s="36"/>
      <c r="RFX98" s="24"/>
      <c r="RFY98" s="36"/>
      <c r="RFZ98" s="24"/>
      <c r="RGA98" s="33"/>
      <c r="RGB98" s="85"/>
      <c r="RGC98" s="20"/>
      <c r="RGD98" s="6"/>
      <c r="RGE98" s="52"/>
      <c r="RGF98" s="53"/>
      <c r="RGG98" s="44"/>
      <c r="RGH98" s="85"/>
      <c r="RGI98" s="36"/>
      <c r="RGJ98" s="24"/>
      <c r="RGK98" s="36"/>
      <c r="RGL98" s="24"/>
      <c r="RGM98" s="36"/>
      <c r="RGN98" s="24"/>
      <c r="RGO98" s="36"/>
      <c r="RGP98" s="24"/>
      <c r="RGQ98" s="33"/>
      <c r="RGR98" s="85"/>
      <c r="RGS98" s="20"/>
      <c r="RGT98" s="6"/>
      <c r="RGU98" s="52"/>
      <c r="RGV98" s="53"/>
      <c r="RGW98" s="44"/>
      <c r="RGX98" s="85"/>
      <c r="RGY98" s="36"/>
      <c r="RGZ98" s="24"/>
      <c r="RHA98" s="36"/>
      <c r="RHB98" s="24"/>
      <c r="RHC98" s="36"/>
      <c r="RHD98" s="24"/>
      <c r="RHE98" s="36"/>
      <c r="RHF98" s="24"/>
      <c r="RHG98" s="33"/>
      <c r="RHH98" s="85"/>
      <c r="RHI98" s="20"/>
      <c r="RHJ98" s="6"/>
      <c r="RHK98" s="52"/>
      <c r="RHL98" s="53"/>
      <c r="RHM98" s="44"/>
      <c r="RHN98" s="85"/>
      <c r="RHO98" s="36"/>
      <c r="RHP98" s="24"/>
      <c r="RHQ98" s="36"/>
      <c r="RHR98" s="24"/>
      <c r="RHS98" s="36"/>
      <c r="RHT98" s="24"/>
      <c r="RHU98" s="36"/>
      <c r="RHV98" s="24"/>
      <c r="RHW98" s="33"/>
      <c r="RHX98" s="85"/>
      <c r="RHY98" s="20"/>
      <c r="RHZ98" s="6"/>
      <c r="RIA98" s="52"/>
      <c r="RIB98" s="53"/>
      <c r="RIC98" s="44"/>
      <c r="RID98" s="85"/>
      <c r="RIE98" s="36"/>
      <c r="RIF98" s="24"/>
      <c r="RIG98" s="36"/>
      <c r="RIH98" s="24"/>
      <c r="RII98" s="36"/>
      <c r="RIJ98" s="24"/>
      <c r="RIK98" s="36"/>
      <c r="RIL98" s="24"/>
      <c r="RIM98" s="33"/>
      <c r="RIN98" s="85"/>
      <c r="RIO98" s="20"/>
      <c r="RIP98" s="6"/>
      <c r="RIQ98" s="52"/>
      <c r="RIR98" s="53"/>
      <c r="RIS98" s="44"/>
      <c r="RIT98" s="85"/>
      <c r="RIU98" s="36"/>
      <c r="RIV98" s="24"/>
      <c r="RIW98" s="36"/>
      <c r="RIX98" s="24"/>
      <c r="RIY98" s="36"/>
      <c r="RIZ98" s="24"/>
      <c r="RJA98" s="36"/>
      <c r="RJB98" s="24"/>
      <c r="RJC98" s="33"/>
      <c r="RJD98" s="85"/>
      <c r="RJE98" s="20"/>
      <c r="RJF98" s="6"/>
      <c r="RJG98" s="52"/>
      <c r="RJH98" s="53"/>
      <c r="RJI98" s="44"/>
      <c r="RJJ98" s="85"/>
      <c r="RJK98" s="36"/>
      <c r="RJL98" s="24"/>
      <c r="RJM98" s="36"/>
      <c r="RJN98" s="24"/>
      <c r="RJO98" s="36"/>
      <c r="RJP98" s="24"/>
      <c r="RJQ98" s="36"/>
      <c r="RJR98" s="24"/>
      <c r="RJS98" s="33"/>
      <c r="RJT98" s="85"/>
      <c r="RJU98" s="20"/>
      <c r="RJV98" s="6"/>
      <c r="RJW98" s="52"/>
      <c r="RJX98" s="53"/>
      <c r="RJY98" s="44"/>
      <c r="RJZ98" s="85"/>
      <c r="RKA98" s="36"/>
      <c r="RKB98" s="24"/>
      <c r="RKC98" s="36"/>
      <c r="RKD98" s="24"/>
      <c r="RKE98" s="36"/>
      <c r="RKF98" s="24"/>
      <c r="RKG98" s="36"/>
      <c r="RKH98" s="24"/>
      <c r="RKI98" s="33"/>
      <c r="RKJ98" s="85"/>
      <c r="RKK98" s="20"/>
      <c r="RKL98" s="6"/>
      <c r="RKM98" s="52"/>
      <c r="RKN98" s="53"/>
      <c r="RKO98" s="44"/>
      <c r="RKP98" s="85"/>
      <c r="RKQ98" s="36"/>
      <c r="RKR98" s="24"/>
      <c r="RKS98" s="36"/>
      <c r="RKT98" s="24"/>
      <c r="RKU98" s="36"/>
      <c r="RKV98" s="24"/>
      <c r="RKW98" s="36"/>
      <c r="RKX98" s="24"/>
      <c r="RKY98" s="33"/>
      <c r="RKZ98" s="85"/>
      <c r="RLA98" s="20"/>
      <c r="RLB98" s="6"/>
      <c r="RLC98" s="52"/>
      <c r="RLD98" s="53"/>
      <c r="RLE98" s="44"/>
      <c r="RLF98" s="85"/>
      <c r="RLG98" s="36"/>
      <c r="RLH98" s="24"/>
      <c r="RLI98" s="36"/>
      <c r="RLJ98" s="24"/>
      <c r="RLK98" s="36"/>
      <c r="RLL98" s="24"/>
      <c r="RLM98" s="36"/>
      <c r="RLN98" s="24"/>
      <c r="RLO98" s="33"/>
      <c r="RLP98" s="85"/>
      <c r="RLQ98" s="20"/>
      <c r="RLR98" s="6"/>
      <c r="RLS98" s="52"/>
      <c r="RLT98" s="53"/>
      <c r="RLU98" s="44"/>
      <c r="RLV98" s="85"/>
      <c r="RLW98" s="36"/>
      <c r="RLX98" s="24"/>
      <c r="RLY98" s="36"/>
      <c r="RLZ98" s="24"/>
      <c r="RMA98" s="36"/>
      <c r="RMB98" s="24"/>
      <c r="RMC98" s="36"/>
      <c r="RMD98" s="24"/>
      <c r="RME98" s="33"/>
      <c r="RMF98" s="85"/>
      <c r="RMG98" s="20"/>
      <c r="RMH98" s="6"/>
      <c r="RMI98" s="52"/>
      <c r="RMJ98" s="53"/>
      <c r="RMK98" s="44"/>
      <c r="RML98" s="85"/>
      <c r="RMM98" s="36"/>
      <c r="RMN98" s="24"/>
      <c r="RMO98" s="36"/>
      <c r="RMP98" s="24"/>
      <c r="RMQ98" s="36"/>
      <c r="RMR98" s="24"/>
      <c r="RMS98" s="36"/>
      <c r="RMT98" s="24"/>
      <c r="RMU98" s="33"/>
      <c r="RMV98" s="85"/>
      <c r="RMW98" s="20"/>
      <c r="RMX98" s="6"/>
      <c r="RMY98" s="52"/>
      <c r="RMZ98" s="53"/>
      <c r="RNA98" s="44"/>
      <c r="RNB98" s="85"/>
      <c r="RNC98" s="36"/>
      <c r="RND98" s="24"/>
      <c r="RNE98" s="36"/>
      <c r="RNF98" s="24"/>
      <c r="RNG98" s="36"/>
      <c r="RNH98" s="24"/>
      <c r="RNI98" s="36"/>
      <c r="RNJ98" s="24"/>
      <c r="RNK98" s="33"/>
      <c r="RNL98" s="85"/>
      <c r="RNM98" s="20"/>
      <c r="RNN98" s="6"/>
      <c r="RNO98" s="52"/>
      <c r="RNP98" s="53"/>
      <c r="RNQ98" s="44"/>
      <c r="RNR98" s="85"/>
      <c r="RNS98" s="36"/>
      <c r="RNT98" s="24"/>
      <c r="RNU98" s="36"/>
      <c r="RNV98" s="24"/>
      <c r="RNW98" s="36"/>
      <c r="RNX98" s="24"/>
      <c r="RNY98" s="36"/>
      <c r="RNZ98" s="24"/>
      <c r="ROA98" s="33"/>
      <c r="ROB98" s="85"/>
      <c r="ROC98" s="20"/>
      <c r="ROD98" s="6"/>
      <c r="ROE98" s="52"/>
      <c r="ROF98" s="53"/>
      <c r="ROG98" s="44"/>
      <c r="ROH98" s="85"/>
      <c r="ROI98" s="36"/>
      <c r="ROJ98" s="24"/>
      <c r="ROK98" s="36"/>
      <c r="ROL98" s="24"/>
      <c r="ROM98" s="36"/>
      <c r="RON98" s="24"/>
      <c r="ROO98" s="36"/>
      <c r="ROP98" s="24"/>
      <c r="ROQ98" s="33"/>
      <c r="ROR98" s="85"/>
      <c r="ROS98" s="20"/>
      <c r="ROT98" s="6"/>
      <c r="ROU98" s="52"/>
      <c r="ROV98" s="53"/>
      <c r="ROW98" s="44"/>
      <c r="ROX98" s="85"/>
      <c r="ROY98" s="36"/>
      <c r="ROZ98" s="24"/>
      <c r="RPA98" s="36"/>
      <c r="RPB98" s="24"/>
      <c r="RPC98" s="36"/>
      <c r="RPD98" s="24"/>
      <c r="RPE98" s="36"/>
      <c r="RPF98" s="24"/>
      <c r="RPG98" s="33"/>
      <c r="RPH98" s="85"/>
      <c r="RPI98" s="20"/>
      <c r="RPJ98" s="6"/>
      <c r="RPK98" s="52"/>
      <c r="RPL98" s="53"/>
      <c r="RPM98" s="44"/>
      <c r="RPN98" s="85"/>
      <c r="RPO98" s="36"/>
      <c r="RPP98" s="24"/>
      <c r="RPQ98" s="36"/>
      <c r="RPR98" s="24"/>
      <c r="RPS98" s="36"/>
      <c r="RPT98" s="24"/>
      <c r="RPU98" s="36"/>
      <c r="RPV98" s="24"/>
      <c r="RPW98" s="33"/>
      <c r="RPX98" s="85"/>
      <c r="RPY98" s="20"/>
      <c r="RPZ98" s="6"/>
      <c r="RQA98" s="52"/>
      <c r="RQB98" s="53"/>
      <c r="RQC98" s="44"/>
      <c r="RQD98" s="85"/>
      <c r="RQE98" s="36"/>
      <c r="RQF98" s="24"/>
      <c r="RQG98" s="36"/>
      <c r="RQH98" s="24"/>
      <c r="RQI98" s="36"/>
      <c r="RQJ98" s="24"/>
      <c r="RQK98" s="36"/>
      <c r="RQL98" s="24"/>
      <c r="RQM98" s="33"/>
      <c r="RQN98" s="85"/>
      <c r="RQO98" s="20"/>
      <c r="RQP98" s="6"/>
      <c r="RQQ98" s="52"/>
      <c r="RQR98" s="53"/>
      <c r="RQS98" s="44"/>
      <c r="RQT98" s="85"/>
      <c r="RQU98" s="36"/>
      <c r="RQV98" s="24"/>
      <c r="RQW98" s="36"/>
      <c r="RQX98" s="24"/>
      <c r="RQY98" s="36"/>
      <c r="RQZ98" s="24"/>
      <c r="RRA98" s="36"/>
      <c r="RRB98" s="24"/>
      <c r="RRC98" s="33"/>
      <c r="RRD98" s="85"/>
      <c r="RRE98" s="20"/>
      <c r="RRF98" s="6"/>
      <c r="RRG98" s="52"/>
      <c r="RRH98" s="53"/>
      <c r="RRI98" s="44"/>
      <c r="RRJ98" s="85"/>
      <c r="RRK98" s="36"/>
      <c r="RRL98" s="24"/>
      <c r="RRM98" s="36"/>
      <c r="RRN98" s="24"/>
      <c r="RRO98" s="36"/>
      <c r="RRP98" s="24"/>
      <c r="RRQ98" s="36"/>
      <c r="RRR98" s="24"/>
      <c r="RRS98" s="33"/>
      <c r="RRT98" s="85"/>
      <c r="RRU98" s="20"/>
      <c r="RRV98" s="6"/>
      <c r="RRW98" s="52"/>
      <c r="RRX98" s="53"/>
      <c r="RRY98" s="44"/>
      <c r="RRZ98" s="85"/>
      <c r="RSA98" s="36"/>
      <c r="RSB98" s="24"/>
      <c r="RSC98" s="36"/>
      <c r="RSD98" s="24"/>
      <c r="RSE98" s="36"/>
      <c r="RSF98" s="24"/>
      <c r="RSG98" s="36"/>
      <c r="RSH98" s="24"/>
      <c r="RSI98" s="33"/>
      <c r="RSJ98" s="85"/>
      <c r="RSK98" s="20"/>
      <c r="RSL98" s="6"/>
      <c r="RSM98" s="52"/>
      <c r="RSN98" s="53"/>
      <c r="RSO98" s="44"/>
      <c r="RSP98" s="85"/>
      <c r="RSQ98" s="36"/>
      <c r="RSR98" s="24"/>
      <c r="RSS98" s="36"/>
      <c r="RST98" s="24"/>
      <c r="RSU98" s="36"/>
      <c r="RSV98" s="24"/>
      <c r="RSW98" s="36"/>
      <c r="RSX98" s="24"/>
      <c r="RSY98" s="33"/>
      <c r="RSZ98" s="85"/>
      <c r="RTA98" s="20"/>
      <c r="RTB98" s="6"/>
      <c r="RTC98" s="52"/>
      <c r="RTD98" s="53"/>
      <c r="RTE98" s="44"/>
      <c r="RTF98" s="85"/>
      <c r="RTG98" s="36"/>
      <c r="RTH98" s="24"/>
      <c r="RTI98" s="36"/>
      <c r="RTJ98" s="24"/>
      <c r="RTK98" s="36"/>
      <c r="RTL98" s="24"/>
      <c r="RTM98" s="36"/>
      <c r="RTN98" s="24"/>
      <c r="RTO98" s="33"/>
      <c r="RTP98" s="85"/>
      <c r="RTQ98" s="20"/>
      <c r="RTR98" s="6"/>
      <c r="RTS98" s="52"/>
      <c r="RTT98" s="53"/>
      <c r="RTU98" s="44"/>
      <c r="RTV98" s="85"/>
      <c r="RTW98" s="36"/>
      <c r="RTX98" s="24"/>
      <c r="RTY98" s="36"/>
      <c r="RTZ98" s="24"/>
      <c r="RUA98" s="36"/>
      <c r="RUB98" s="24"/>
      <c r="RUC98" s="36"/>
      <c r="RUD98" s="24"/>
      <c r="RUE98" s="33"/>
      <c r="RUF98" s="85"/>
      <c r="RUG98" s="20"/>
      <c r="RUH98" s="6"/>
      <c r="RUI98" s="52"/>
      <c r="RUJ98" s="53"/>
      <c r="RUK98" s="44"/>
      <c r="RUL98" s="85"/>
      <c r="RUM98" s="36"/>
      <c r="RUN98" s="24"/>
      <c r="RUO98" s="36"/>
      <c r="RUP98" s="24"/>
      <c r="RUQ98" s="36"/>
      <c r="RUR98" s="24"/>
      <c r="RUS98" s="36"/>
      <c r="RUT98" s="24"/>
      <c r="RUU98" s="33"/>
      <c r="RUV98" s="85"/>
      <c r="RUW98" s="20"/>
      <c r="RUX98" s="6"/>
      <c r="RUY98" s="52"/>
      <c r="RUZ98" s="53"/>
      <c r="RVA98" s="44"/>
      <c r="RVB98" s="85"/>
      <c r="RVC98" s="36"/>
      <c r="RVD98" s="24"/>
      <c r="RVE98" s="36"/>
      <c r="RVF98" s="24"/>
      <c r="RVG98" s="36"/>
      <c r="RVH98" s="24"/>
      <c r="RVI98" s="36"/>
      <c r="RVJ98" s="24"/>
      <c r="RVK98" s="33"/>
      <c r="RVL98" s="85"/>
      <c r="RVM98" s="20"/>
      <c r="RVN98" s="6"/>
      <c r="RVO98" s="52"/>
      <c r="RVP98" s="53"/>
      <c r="RVQ98" s="44"/>
      <c r="RVR98" s="85"/>
      <c r="RVS98" s="36"/>
      <c r="RVT98" s="24"/>
      <c r="RVU98" s="36"/>
      <c r="RVV98" s="24"/>
      <c r="RVW98" s="36"/>
      <c r="RVX98" s="24"/>
      <c r="RVY98" s="36"/>
      <c r="RVZ98" s="24"/>
      <c r="RWA98" s="33"/>
      <c r="RWB98" s="85"/>
      <c r="RWC98" s="20"/>
      <c r="RWD98" s="6"/>
      <c r="RWE98" s="52"/>
      <c r="RWF98" s="53"/>
      <c r="RWG98" s="44"/>
      <c r="RWH98" s="85"/>
      <c r="RWI98" s="36"/>
      <c r="RWJ98" s="24"/>
      <c r="RWK98" s="36"/>
      <c r="RWL98" s="24"/>
      <c r="RWM98" s="36"/>
      <c r="RWN98" s="24"/>
      <c r="RWO98" s="36"/>
      <c r="RWP98" s="24"/>
      <c r="RWQ98" s="33"/>
      <c r="RWR98" s="85"/>
      <c r="RWS98" s="20"/>
      <c r="RWT98" s="6"/>
      <c r="RWU98" s="52"/>
      <c r="RWV98" s="53"/>
      <c r="RWW98" s="44"/>
      <c r="RWX98" s="85"/>
      <c r="RWY98" s="36"/>
      <c r="RWZ98" s="24"/>
      <c r="RXA98" s="36"/>
      <c r="RXB98" s="24"/>
      <c r="RXC98" s="36"/>
      <c r="RXD98" s="24"/>
      <c r="RXE98" s="36"/>
      <c r="RXF98" s="24"/>
      <c r="RXG98" s="33"/>
      <c r="RXH98" s="85"/>
      <c r="RXI98" s="20"/>
      <c r="RXJ98" s="6"/>
      <c r="RXK98" s="52"/>
      <c r="RXL98" s="53"/>
      <c r="RXM98" s="44"/>
      <c r="RXN98" s="85"/>
      <c r="RXO98" s="36"/>
      <c r="RXP98" s="24"/>
      <c r="RXQ98" s="36"/>
      <c r="RXR98" s="24"/>
      <c r="RXS98" s="36"/>
      <c r="RXT98" s="24"/>
      <c r="RXU98" s="36"/>
      <c r="RXV98" s="24"/>
      <c r="RXW98" s="33"/>
      <c r="RXX98" s="85"/>
      <c r="RXY98" s="20"/>
      <c r="RXZ98" s="6"/>
      <c r="RYA98" s="52"/>
      <c r="RYB98" s="53"/>
      <c r="RYC98" s="44"/>
      <c r="RYD98" s="85"/>
      <c r="RYE98" s="36"/>
      <c r="RYF98" s="24"/>
      <c r="RYG98" s="36"/>
      <c r="RYH98" s="24"/>
      <c r="RYI98" s="36"/>
      <c r="RYJ98" s="24"/>
      <c r="RYK98" s="36"/>
      <c r="RYL98" s="24"/>
      <c r="RYM98" s="33"/>
      <c r="RYN98" s="85"/>
      <c r="RYO98" s="20"/>
      <c r="RYP98" s="6"/>
      <c r="RYQ98" s="52"/>
      <c r="RYR98" s="53"/>
      <c r="RYS98" s="44"/>
      <c r="RYT98" s="85"/>
      <c r="RYU98" s="36"/>
      <c r="RYV98" s="24"/>
      <c r="RYW98" s="36"/>
      <c r="RYX98" s="24"/>
      <c r="RYY98" s="36"/>
      <c r="RYZ98" s="24"/>
      <c r="RZA98" s="36"/>
      <c r="RZB98" s="24"/>
      <c r="RZC98" s="33"/>
      <c r="RZD98" s="85"/>
      <c r="RZE98" s="20"/>
      <c r="RZF98" s="6"/>
      <c r="RZG98" s="52"/>
      <c r="RZH98" s="53"/>
      <c r="RZI98" s="44"/>
      <c r="RZJ98" s="85"/>
      <c r="RZK98" s="36"/>
      <c r="RZL98" s="24"/>
      <c r="RZM98" s="36"/>
      <c r="RZN98" s="24"/>
      <c r="RZO98" s="36"/>
      <c r="RZP98" s="24"/>
      <c r="RZQ98" s="36"/>
      <c r="RZR98" s="24"/>
      <c r="RZS98" s="33"/>
      <c r="RZT98" s="85"/>
      <c r="RZU98" s="20"/>
      <c r="RZV98" s="6"/>
      <c r="RZW98" s="52"/>
      <c r="RZX98" s="53"/>
      <c r="RZY98" s="44"/>
      <c r="RZZ98" s="85"/>
      <c r="SAA98" s="36"/>
      <c r="SAB98" s="24"/>
      <c r="SAC98" s="36"/>
      <c r="SAD98" s="24"/>
      <c r="SAE98" s="36"/>
      <c r="SAF98" s="24"/>
      <c r="SAG98" s="36"/>
      <c r="SAH98" s="24"/>
      <c r="SAI98" s="33"/>
      <c r="SAJ98" s="85"/>
      <c r="SAK98" s="20"/>
      <c r="SAL98" s="6"/>
      <c r="SAM98" s="52"/>
      <c r="SAN98" s="53"/>
      <c r="SAO98" s="44"/>
      <c r="SAP98" s="85"/>
      <c r="SAQ98" s="36"/>
      <c r="SAR98" s="24"/>
      <c r="SAS98" s="36"/>
      <c r="SAT98" s="24"/>
      <c r="SAU98" s="36"/>
      <c r="SAV98" s="24"/>
      <c r="SAW98" s="36"/>
      <c r="SAX98" s="24"/>
      <c r="SAY98" s="33"/>
      <c r="SAZ98" s="85"/>
      <c r="SBA98" s="20"/>
      <c r="SBB98" s="6"/>
      <c r="SBC98" s="52"/>
      <c r="SBD98" s="53"/>
      <c r="SBE98" s="44"/>
      <c r="SBF98" s="85"/>
      <c r="SBG98" s="36"/>
      <c r="SBH98" s="24"/>
      <c r="SBI98" s="36"/>
      <c r="SBJ98" s="24"/>
      <c r="SBK98" s="36"/>
      <c r="SBL98" s="24"/>
      <c r="SBM98" s="36"/>
      <c r="SBN98" s="24"/>
      <c r="SBO98" s="33"/>
      <c r="SBP98" s="85"/>
      <c r="SBQ98" s="20"/>
      <c r="SBR98" s="6"/>
      <c r="SBS98" s="52"/>
      <c r="SBT98" s="53"/>
      <c r="SBU98" s="44"/>
      <c r="SBV98" s="85"/>
      <c r="SBW98" s="36"/>
      <c r="SBX98" s="24"/>
      <c r="SBY98" s="36"/>
      <c r="SBZ98" s="24"/>
      <c r="SCA98" s="36"/>
      <c r="SCB98" s="24"/>
      <c r="SCC98" s="36"/>
      <c r="SCD98" s="24"/>
      <c r="SCE98" s="33"/>
      <c r="SCF98" s="85"/>
      <c r="SCG98" s="20"/>
      <c r="SCH98" s="6"/>
      <c r="SCI98" s="52"/>
      <c r="SCJ98" s="53"/>
      <c r="SCK98" s="44"/>
      <c r="SCL98" s="85"/>
      <c r="SCM98" s="36"/>
      <c r="SCN98" s="24"/>
      <c r="SCO98" s="36"/>
      <c r="SCP98" s="24"/>
      <c r="SCQ98" s="36"/>
      <c r="SCR98" s="24"/>
      <c r="SCS98" s="36"/>
      <c r="SCT98" s="24"/>
      <c r="SCU98" s="33"/>
      <c r="SCV98" s="85"/>
      <c r="SCW98" s="20"/>
      <c r="SCX98" s="6"/>
      <c r="SCY98" s="52"/>
      <c r="SCZ98" s="53"/>
      <c r="SDA98" s="44"/>
      <c r="SDB98" s="85"/>
      <c r="SDC98" s="36"/>
      <c r="SDD98" s="24"/>
      <c r="SDE98" s="36"/>
      <c r="SDF98" s="24"/>
      <c r="SDG98" s="36"/>
      <c r="SDH98" s="24"/>
      <c r="SDI98" s="36"/>
      <c r="SDJ98" s="24"/>
      <c r="SDK98" s="33"/>
      <c r="SDL98" s="85"/>
      <c r="SDM98" s="20"/>
      <c r="SDN98" s="6"/>
      <c r="SDO98" s="52"/>
      <c r="SDP98" s="53"/>
      <c r="SDQ98" s="44"/>
      <c r="SDR98" s="85"/>
      <c r="SDS98" s="36"/>
      <c r="SDT98" s="24"/>
      <c r="SDU98" s="36"/>
      <c r="SDV98" s="24"/>
      <c r="SDW98" s="36"/>
      <c r="SDX98" s="24"/>
      <c r="SDY98" s="36"/>
      <c r="SDZ98" s="24"/>
      <c r="SEA98" s="33"/>
      <c r="SEB98" s="85"/>
      <c r="SEC98" s="20"/>
      <c r="SED98" s="6"/>
      <c r="SEE98" s="52"/>
      <c r="SEF98" s="53"/>
      <c r="SEG98" s="44"/>
      <c r="SEH98" s="85"/>
      <c r="SEI98" s="36"/>
      <c r="SEJ98" s="24"/>
      <c r="SEK98" s="36"/>
      <c r="SEL98" s="24"/>
      <c r="SEM98" s="36"/>
      <c r="SEN98" s="24"/>
      <c r="SEO98" s="36"/>
      <c r="SEP98" s="24"/>
      <c r="SEQ98" s="33"/>
      <c r="SER98" s="85"/>
      <c r="SES98" s="20"/>
      <c r="SET98" s="6"/>
      <c r="SEU98" s="52"/>
      <c r="SEV98" s="53"/>
      <c r="SEW98" s="44"/>
      <c r="SEX98" s="85"/>
      <c r="SEY98" s="36"/>
      <c r="SEZ98" s="24"/>
      <c r="SFA98" s="36"/>
      <c r="SFB98" s="24"/>
      <c r="SFC98" s="36"/>
      <c r="SFD98" s="24"/>
      <c r="SFE98" s="36"/>
      <c r="SFF98" s="24"/>
      <c r="SFG98" s="33"/>
      <c r="SFH98" s="85"/>
      <c r="SFI98" s="20"/>
      <c r="SFJ98" s="6"/>
      <c r="SFK98" s="52"/>
      <c r="SFL98" s="53"/>
      <c r="SFM98" s="44"/>
      <c r="SFN98" s="85"/>
      <c r="SFO98" s="36"/>
      <c r="SFP98" s="24"/>
      <c r="SFQ98" s="36"/>
      <c r="SFR98" s="24"/>
      <c r="SFS98" s="36"/>
      <c r="SFT98" s="24"/>
      <c r="SFU98" s="36"/>
      <c r="SFV98" s="24"/>
      <c r="SFW98" s="33"/>
      <c r="SFX98" s="85"/>
      <c r="SFY98" s="20"/>
      <c r="SFZ98" s="6"/>
      <c r="SGA98" s="52"/>
      <c r="SGB98" s="53"/>
      <c r="SGC98" s="44"/>
      <c r="SGD98" s="85"/>
      <c r="SGE98" s="36"/>
      <c r="SGF98" s="24"/>
      <c r="SGG98" s="36"/>
      <c r="SGH98" s="24"/>
      <c r="SGI98" s="36"/>
      <c r="SGJ98" s="24"/>
      <c r="SGK98" s="36"/>
      <c r="SGL98" s="24"/>
      <c r="SGM98" s="33"/>
      <c r="SGN98" s="85"/>
      <c r="SGO98" s="20"/>
      <c r="SGP98" s="6"/>
      <c r="SGQ98" s="52"/>
      <c r="SGR98" s="53"/>
      <c r="SGS98" s="44"/>
      <c r="SGT98" s="85"/>
      <c r="SGU98" s="36"/>
      <c r="SGV98" s="24"/>
      <c r="SGW98" s="36"/>
      <c r="SGX98" s="24"/>
      <c r="SGY98" s="36"/>
      <c r="SGZ98" s="24"/>
      <c r="SHA98" s="36"/>
      <c r="SHB98" s="24"/>
      <c r="SHC98" s="33"/>
      <c r="SHD98" s="85"/>
      <c r="SHE98" s="20"/>
      <c r="SHF98" s="6"/>
      <c r="SHG98" s="52"/>
      <c r="SHH98" s="53"/>
      <c r="SHI98" s="44"/>
      <c r="SHJ98" s="85"/>
      <c r="SHK98" s="36"/>
      <c r="SHL98" s="24"/>
      <c r="SHM98" s="36"/>
      <c r="SHN98" s="24"/>
      <c r="SHO98" s="36"/>
      <c r="SHP98" s="24"/>
      <c r="SHQ98" s="36"/>
      <c r="SHR98" s="24"/>
      <c r="SHS98" s="33"/>
      <c r="SHT98" s="85"/>
      <c r="SHU98" s="20"/>
      <c r="SHV98" s="6"/>
      <c r="SHW98" s="52"/>
      <c r="SHX98" s="53"/>
      <c r="SHY98" s="44"/>
      <c r="SHZ98" s="85"/>
      <c r="SIA98" s="36"/>
      <c r="SIB98" s="24"/>
      <c r="SIC98" s="36"/>
      <c r="SID98" s="24"/>
      <c r="SIE98" s="36"/>
      <c r="SIF98" s="24"/>
      <c r="SIG98" s="36"/>
      <c r="SIH98" s="24"/>
      <c r="SII98" s="33"/>
      <c r="SIJ98" s="85"/>
      <c r="SIK98" s="20"/>
      <c r="SIL98" s="6"/>
      <c r="SIM98" s="52"/>
      <c r="SIN98" s="53"/>
      <c r="SIO98" s="44"/>
      <c r="SIP98" s="85"/>
      <c r="SIQ98" s="36"/>
      <c r="SIR98" s="24"/>
      <c r="SIS98" s="36"/>
      <c r="SIT98" s="24"/>
      <c r="SIU98" s="36"/>
      <c r="SIV98" s="24"/>
      <c r="SIW98" s="36"/>
      <c r="SIX98" s="24"/>
      <c r="SIY98" s="33"/>
      <c r="SIZ98" s="85"/>
      <c r="SJA98" s="20"/>
      <c r="SJB98" s="6"/>
      <c r="SJC98" s="52"/>
      <c r="SJD98" s="53"/>
      <c r="SJE98" s="44"/>
      <c r="SJF98" s="85"/>
      <c r="SJG98" s="36"/>
      <c r="SJH98" s="24"/>
      <c r="SJI98" s="36"/>
      <c r="SJJ98" s="24"/>
      <c r="SJK98" s="36"/>
      <c r="SJL98" s="24"/>
      <c r="SJM98" s="36"/>
      <c r="SJN98" s="24"/>
      <c r="SJO98" s="33"/>
      <c r="SJP98" s="85"/>
      <c r="SJQ98" s="20"/>
      <c r="SJR98" s="6"/>
      <c r="SJS98" s="52"/>
      <c r="SJT98" s="53"/>
      <c r="SJU98" s="44"/>
      <c r="SJV98" s="85"/>
      <c r="SJW98" s="36"/>
      <c r="SJX98" s="24"/>
      <c r="SJY98" s="36"/>
      <c r="SJZ98" s="24"/>
      <c r="SKA98" s="36"/>
      <c r="SKB98" s="24"/>
      <c r="SKC98" s="36"/>
      <c r="SKD98" s="24"/>
      <c r="SKE98" s="33"/>
      <c r="SKF98" s="85"/>
      <c r="SKG98" s="20"/>
      <c r="SKH98" s="6"/>
      <c r="SKI98" s="52"/>
      <c r="SKJ98" s="53"/>
      <c r="SKK98" s="44"/>
      <c r="SKL98" s="85"/>
      <c r="SKM98" s="36"/>
      <c r="SKN98" s="24"/>
      <c r="SKO98" s="36"/>
      <c r="SKP98" s="24"/>
      <c r="SKQ98" s="36"/>
      <c r="SKR98" s="24"/>
      <c r="SKS98" s="36"/>
      <c r="SKT98" s="24"/>
      <c r="SKU98" s="33"/>
      <c r="SKV98" s="85"/>
      <c r="SKW98" s="20"/>
      <c r="SKX98" s="6"/>
      <c r="SKY98" s="52"/>
      <c r="SKZ98" s="53"/>
      <c r="SLA98" s="44"/>
      <c r="SLB98" s="85"/>
      <c r="SLC98" s="36"/>
      <c r="SLD98" s="24"/>
      <c r="SLE98" s="36"/>
      <c r="SLF98" s="24"/>
      <c r="SLG98" s="36"/>
      <c r="SLH98" s="24"/>
      <c r="SLI98" s="36"/>
      <c r="SLJ98" s="24"/>
      <c r="SLK98" s="33"/>
      <c r="SLL98" s="85"/>
      <c r="SLM98" s="20"/>
      <c r="SLN98" s="6"/>
      <c r="SLO98" s="52"/>
      <c r="SLP98" s="53"/>
      <c r="SLQ98" s="44"/>
      <c r="SLR98" s="85"/>
      <c r="SLS98" s="36"/>
      <c r="SLT98" s="24"/>
      <c r="SLU98" s="36"/>
      <c r="SLV98" s="24"/>
      <c r="SLW98" s="36"/>
      <c r="SLX98" s="24"/>
      <c r="SLY98" s="36"/>
      <c r="SLZ98" s="24"/>
      <c r="SMA98" s="33"/>
      <c r="SMB98" s="85"/>
      <c r="SMC98" s="20"/>
      <c r="SMD98" s="6"/>
      <c r="SME98" s="52"/>
      <c r="SMF98" s="53"/>
      <c r="SMG98" s="44"/>
      <c r="SMH98" s="85"/>
      <c r="SMI98" s="36"/>
      <c r="SMJ98" s="24"/>
      <c r="SMK98" s="36"/>
      <c r="SML98" s="24"/>
      <c r="SMM98" s="36"/>
      <c r="SMN98" s="24"/>
      <c r="SMO98" s="36"/>
      <c r="SMP98" s="24"/>
      <c r="SMQ98" s="33"/>
      <c r="SMR98" s="85"/>
      <c r="SMS98" s="20"/>
      <c r="SMT98" s="6"/>
      <c r="SMU98" s="52"/>
      <c r="SMV98" s="53"/>
      <c r="SMW98" s="44"/>
      <c r="SMX98" s="85"/>
      <c r="SMY98" s="36"/>
      <c r="SMZ98" s="24"/>
      <c r="SNA98" s="36"/>
      <c r="SNB98" s="24"/>
      <c r="SNC98" s="36"/>
      <c r="SND98" s="24"/>
      <c r="SNE98" s="36"/>
      <c r="SNF98" s="24"/>
      <c r="SNG98" s="33"/>
      <c r="SNH98" s="85"/>
      <c r="SNI98" s="20"/>
      <c r="SNJ98" s="6"/>
      <c r="SNK98" s="52"/>
      <c r="SNL98" s="53"/>
      <c r="SNM98" s="44"/>
      <c r="SNN98" s="85"/>
      <c r="SNO98" s="36"/>
      <c r="SNP98" s="24"/>
      <c r="SNQ98" s="36"/>
      <c r="SNR98" s="24"/>
      <c r="SNS98" s="36"/>
      <c r="SNT98" s="24"/>
      <c r="SNU98" s="36"/>
      <c r="SNV98" s="24"/>
      <c r="SNW98" s="33"/>
      <c r="SNX98" s="85"/>
      <c r="SNY98" s="20"/>
      <c r="SNZ98" s="6"/>
      <c r="SOA98" s="52"/>
      <c r="SOB98" s="53"/>
      <c r="SOC98" s="44"/>
      <c r="SOD98" s="85"/>
      <c r="SOE98" s="36"/>
      <c r="SOF98" s="24"/>
      <c r="SOG98" s="36"/>
      <c r="SOH98" s="24"/>
      <c r="SOI98" s="36"/>
      <c r="SOJ98" s="24"/>
      <c r="SOK98" s="36"/>
      <c r="SOL98" s="24"/>
      <c r="SOM98" s="33"/>
      <c r="SON98" s="85"/>
      <c r="SOO98" s="20"/>
      <c r="SOP98" s="6"/>
      <c r="SOQ98" s="52"/>
      <c r="SOR98" s="53"/>
      <c r="SOS98" s="44"/>
      <c r="SOT98" s="85"/>
      <c r="SOU98" s="36"/>
      <c r="SOV98" s="24"/>
      <c r="SOW98" s="36"/>
      <c r="SOX98" s="24"/>
      <c r="SOY98" s="36"/>
      <c r="SOZ98" s="24"/>
      <c r="SPA98" s="36"/>
      <c r="SPB98" s="24"/>
      <c r="SPC98" s="33"/>
      <c r="SPD98" s="85"/>
      <c r="SPE98" s="20"/>
      <c r="SPF98" s="6"/>
      <c r="SPG98" s="52"/>
      <c r="SPH98" s="53"/>
      <c r="SPI98" s="44"/>
      <c r="SPJ98" s="85"/>
      <c r="SPK98" s="36"/>
      <c r="SPL98" s="24"/>
      <c r="SPM98" s="36"/>
      <c r="SPN98" s="24"/>
      <c r="SPO98" s="36"/>
      <c r="SPP98" s="24"/>
      <c r="SPQ98" s="36"/>
      <c r="SPR98" s="24"/>
      <c r="SPS98" s="33"/>
      <c r="SPT98" s="85"/>
      <c r="SPU98" s="20"/>
      <c r="SPV98" s="6"/>
      <c r="SPW98" s="52"/>
      <c r="SPX98" s="53"/>
      <c r="SPY98" s="44"/>
      <c r="SPZ98" s="85"/>
      <c r="SQA98" s="36"/>
      <c r="SQB98" s="24"/>
      <c r="SQC98" s="36"/>
      <c r="SQD98" s="24"/>
      <c r="SQE98" s="36"/>
      <c r="SQF98" s="24"/>
      <c r="SQG98" s="36"/>
      <c r="SQH98" s="24"/>
      <c r="SQI98" s="33"/>
      <c r="SQJ98" s="85"/>
      <c r="SQK98" s="20"/>
      <c r="SQL98" s="6"/>
      <c r="SQM98" s="52"/>
      <c r="SQN98" s="53"/>
      <c r="SQO98" s="44"/>
      <c r="SQP98" s="85"/>
      <c r="SQQ98" s="36"/>
      <c r="SQR98" s="24"/>
      <c r="SQS98" s="36"/>
      <c r="SQT98" s="24"/>
      <c r="SQU98" s="36"/>
      <c r="SQV98" s="24"/>
      <c r="SQW98" s="36"/>
      <c r="SQX98" s="24"/>
      <c r="SQY98" s="33"/>
      <c r="SQZ98" s="85"/>
      <c r="SRA98" s="20"/>
      <c r="SRB98" s="6"/>
      <c r="SRC98" s="52"/>
      <c r="SRD98" s="53"/>
      <c r="SRE98" s="44"/>
      <c r="SRF98" s="85"/>
      <c r="SRG98" s="36"/>
      <c r="SRH98" s="24"/>
      <c r="SRI98" s="36"/>
      <c r="SRJ98" s="24"/>
      <c r="SRK98" s="36"/>
      <c r="SRL98" s="24"/>
      <c r="SRM98" s="36"/>
      <c r="SRN98" s="24"/>
      <c r="SRO98" s="33"/>
      <c r="SRP98" s="85"/>
      <c r="SRQ98" s="20"/>
      <c r="SRR98" s="6"/>
      <c r="SRS98" s="52"/>
      <c r="SRT98" s="53"/>
      <c r="SRU98" s="44"/>
      <c r="SRV98" s="85"/>
      <c r="SRW98" s="36"/>
      <c r="SRX98" s="24"/>
      <c r="SRY98" s="36"/>
      <c r="SRZ98" s="24"/>
      <c r="SSA98" s="36"/>
      <c r="SSB98" s="24"/>
      <c r="SSC98" s="36"/>
      <c r="SSD98" s="24"/>
      <c r="SSE98" s="33"/>
      <c r="SSF98" s="85"/>
      <c r="SSG98" s="20"/>
      <c r="SSH98" s="6"/>
      <c r="SSI98" s="52"/>
      <c r="SSJ98" s="53"/>
      <c r="SSK98" s="44"/>
      <c r="SSL98" s="85"/>
      <c r="SSM98" s="36"/>
      <c r="SSN98" s="24"/>
      <c r="SSO98" s="36"/>
      <c r="SSP98" s="24"/>
      <c r="SSQ98" s="36"/>
      <c r="SSR98" s="24"/>
      <c r="SSS98" s="36"/>
      <c r="SST98" s="24"/>
      <c r="SSU98" s="33"/>
      <c r="SSV98" s="85"/>
      <c r="SSW98" s="20"/>
      <c r="SSX98" s="6"/>
      <c r="SSY98" s="52"/>
      <c r="SSZ98" s="53"/>
      <c r="STA98" s="44"/>
      <c r="STB98" s="85"/>
      <c r="STC98" s="36"/>
      <c r="STD98" s="24"/>
      <c r="STE98" s="36"/>
      <c r="STF98" s="24"/>
      <c r="STG98" s="36"/>
      <c r="STH98" s="24"/>
      <c r="STI98" s="36"/>
      <c r="STJ98" s="24"/>
      <c r="STK98" s="33"/>
      <c r="STL98" s="85"/>
      <c r="STM98" s="20"/>
      <c r="STN98" s="6"/>
      <c r="STO98" s="52"/>
      <c r="STP98" s="53"/>
      <c r="STQ98" s="44"/>
      <c r="STR98" s="85"/>
      <c r="STS98" s="36"/>
      <c r="STT98" s="24"/>
      <c r="STU98" s="36"/>
      <c r="STV98" s="24"/>
      <c r="STW98" s="36"/>
      <c r="STX98" s="24"/>
      <c r="STY98" s="36"/>
      <c r="STZ98" s="24"/>
      <c r="SUA98" s="33"/>
      <c r="SUB98" s="85"/>
      <c r="SUC98" s="20"/>
      <c r="SUD98" s="6"/>
      <c r="SUE98" s="52"/>
      <c r="SUF98" s="53"/>
      <c r="SUG98" s="44"/>
      <c r="SUH98" s="85"/>
      <c r="SUI98" s="36"/>
      <c r="SUJ98" s="24"/>
      <c r="SUK98" s="36"/>
      <c r="SUL98" s="24"/>
      <c r="SUM98" s="36"/>
      <c r="SUN98" s="24"/>
      <c r="SUO98" s="36"/>
      <c r="SUP98" s="24"/>
      <c r="SUQ98" s="33"/>
      <c r="SUR98" s="85"/>
      <c r="SUS98" s="20"/>
      <c r="SUT98" s="6"/>
      <c r="SUU98" s="52"/>
      <c r="SUV98" s="53"/>
      <c r="SUW98" s="44"/>
      <c r="SUX98" s="85"/>
      <c r="SUY98" s="36"/>
      <c r="SUZ98" s="24"/>
      <c r="SVA98" s="36"/>
      <c r="SVB98" s="24"/>
      <c r="SVC98" s="36"/>
      <c r="SVD98" s="24"/>
      <c r="SVE98" s="36"/>
      <c r="SVF98" s="24"/>
      <c r="SVG98" s="33"/>
      <c r="SVH98" s="85"/>
      <c r="SVI98" s="20"/>
      <c r="SVJ98" s="6"/>
      <c r="SVK98" s="52"/>
      <c r="SVL98" s="53"/>
      <c r="SVM98" s="44"/>
      <c r="SVN98" s="85"/>
      <c r="SVO98" s="36"/>
      <c r="SVP98" s="24"/>
      <c r="SVQ98" s="36"/>
      <c r="SVR98" s="24"/>
      <c r="SVS98" s="36"/>
      <c r="SVT98" s="24"/>
      <c r="SVU98" s="36"/>
      <c r="SVV98" s="24"/>
      <c r="SVW98" s="33"/>
      <c r="SVX98" s="85"/>
      <c r="SVY98" s="20"/>
      <c r="SVZ98" s="6"/>
      <c r="SWA98" s="52"/>
      <c r="SWB98" s="53"/>
      <c r="SWC98" s="44"/>
      <c r="SWD98" s="85"/>
      <c r="SWE98" s="36"/>
      <c r="SWF98" s="24"/>
      <c r="SWG98" s="36"/>
      <c r="SWH98" s="24"/>
      <c r="SWI98" s="36"/>
      <c r="SWJ98" s="24"/>
      <c r="SWK98" s="36"/>
      <c r="SWL98" s="24"/>
      <c r="SWM98" s="33"/>
      <c r="SWN98" s="85"/>
      <c r="SWO98" s="20"/>
      <c r="SWP98" s="6"/>
      <c r="SWQ98" s="52"/>
      <c r="SWR98" s="53"/>
      <c r="SWS98" s="44"/>
      <c r="SWT98" s="85"/>
      <c r="SWU98" s="36"/>
      <c r="SWV98" s="24"/>
      <c r="SWW98" s="36"/>
      <c r="SWX98" s="24"/>
      <c r="SWY98" s="36"/>
      <c r="SWZ98" s="24"/>
      <c r="SXA98" s="36"/>
      <c r="SXB98" s="24"/>
      <c r="SXC98" s="33"/>
      <c r="SXD98" s="85"/>
      <c r="SXE98" s="20"/>
      <c r="SXF98" s="6"/>
      <c r="SXG98" s="52"/>
      <c r="SXH98" s="53"/>
      <c r="SXI98" s="44"/>
      <c r="SXJ98" s="85"/>
      <c r="SXK98" s="36"/>
      <c r="SXL98" s="24"/>
      <c r="SXM98" s="36"/>
      <c r="SXN98" s="24"/>
      <c r="SXO98" s="36"/>
      <c r="SXP98" s="24"/>
      <c r="SXQ98" s="36"/>
      <c r="SXR98" s="24"/>
      <c r="SXS98" s="33"/>
      <c r="SXT98" s="85"/>
      <c r="SXU98" s="20"/>
      <c r="SXV98" s="6"/>
      <c r="SXW98" s="52"/>
      <c r="SXX98" s="53"/>
      <c r="SXY98" s="44"/>
      <c r="SXZ98" s="85"/>
      <c r="SYA98" s="36"/>
      <c r="SYB98" s="24"/>
      <c r="SYC98" s="36"/>
      <c r="SYD98" s="24"/>
      <c r="SYE98" s="36"/>
      <c r="SYF98" s="24"/>
      <c r="SYG98" s="36"/>
      <c r="SYH98" s="24"/>
      <c r="SYI98" s="33"/>
      <c r="SYJ98" s="85"/>
      <c r="SYK98" s="20"/>
      <c r="SYL98" s="6"/>
      <c r="SYM98" s="52"/>
      <c r="SYN98" s="53"/>
      <c r="SYO98" s="44"/>
      <c r="SYP98" s="85"/>
      <c r="SYQ98" s="36"/>
      <c r="SYR98" s="24"/>
      <c r="SYS98" s="36"/>
      <c r="SYT98" s="24"/>
      <c r="SYU98" s="36"/>
      <c r="SYV98" s="24"/>
      <c r="SYW98" s="36"/>
      <c r="SYX98" s="24"/>
      <c r="SYY98" s="33"/>
      <c r="SYZ98" s="85"/>
      <c r="SZA98" s="20"/>
      <c r="SZB98" s="6"/>
      <c r="SZC98" s="52"/>
      <c r="SZD98" s="53"/>
      <c r="SZE98" s="44"/>
      <c r="SZF98" s="85"/>
      <c r="SZG98" s="36"/>
      <c r="SZH98" s="24"/>
      <c r="SZI98" s="36"/>
      <c r="SZJ98" s="24"/>
      <c r="SZK98" s="36"/>
      <c r="SZL98" s="24"/>
      <c r="SZM98" s="36"/>
      <c r="SZN98" s="24"/>
      <c r="SZO98" s="33"/>
      <c r="SZP98" s="85"/>
      <c r="SZQ98" s="20"/>
      <c r="SZR98" s="6"/>
      <c r="SZS98" s="52"/>
      <c r="SZT98" s="53"/>
      <c r="SZU98" s="44"/>
      <c r="SZV98" s="85"/>
      <c r="SZW98" s="36"/>
      <c r="SZX98" s="24"/>
      <c r="SZY98" s="36"/>
      <c r="SZZ98" s="24"/>
      <c r="TAA98" s="36"/>
      <c r="TAB98" s="24"/>
      <c r="TAC98" s="36"/>
      <c r="TAD98" s="24"/>
      <c r="TAE98" s="33"/>
      <c r="TAF98" s="85"/>
      <c r="TAG98" s="20"/>
      <c r="TAH98" s="6"/>
      <c r="TAI98" s="52"/>
      <c r="TAJ98" s="53"/>
      <c r="TAK98" s="44"/>
      <c r="TAL98" s="85"/>
      <c r="TAM98" s="36"/>
      <c r="TAN98" s="24"/>
      <c r="TAO98" s="36"/>
      <c r="TAP98" s="24"/>
      <c r="TAQ98" s="36"/>
      <c r="TAR98" s="24"/>
      <c r="TAS98" s="36"/>
      <c r="TAT98" s="24"/>
      <c r="TAU98" s="33"/>
      <c r="TAV98" s="85"/>
      <c r="TAW98" s="20"/>
      <c r="TAX98" s="6"/>
      <c r="TAY98" s="52"/>
      <c r="TAZ98" s="53"/>
      <c r="TBA98" s="44"/>
      <c r="TBB98" s="85"/>
      <c r="TBC98" s="36"/>
      <c r="TBD98" s="24"/>
      <c r="TBE98" s="36"/>
      <c r="TBF98" s="24"/>
      <c r="TBG98" s="36"/>
      <c r="TBH98" s="24"/>
      <c r="TBI98" s="36"/>
      <c r="TBJ98" s="24"/>
      <c r="TBK98" s="33"/>
      <c r="TBL98" s="85"/>
      <c r="TBM98" s="20"/>
      <c r="TBN98" s="6"/>
      <c r="TBO98" s="52"/>
      <c r="TBP98" s="53"/>
      <c r="TBQ98" s="44"/>
      <c r="TBR98" s="85"/>
      <c r="TBS98" s="36"/>
      <c r="TBT98" s="24"/>
      <c r="TBU98" s="36"/>
      <c r="TBV98" s="24"/>
      <c r="TBW98" s="36"/>
      <c r="TBX98" s="24"/>
      <c r="TBY98" s="36"/>
      <c r="TBZ98" s="24"/>
      <c r="TCA98" s="33"/>
      <c r="TCB98" s="85"/>
      <c r="TCC98" s="20"/>
      <c r="TCD98" s="6"/>
      <c r="TCE98" s="52"/>
      <c r="TCF98" s="53"/>
      <c r="TCG98" s="44"/>
      <c r="TCH98" s="85"/>
      <c r="TCI98" s="36"/>
      <c r="TCJ98" s="24"/>
      <c r="TCK98" s="36"/>
      <c r="TCL98" s="24"/>
      <c r="TCM98" s="36"/>
      <c r="TCN98" s="24"/>
      <c r="TCO98" s="36"/>
      <c r="TCP98" s="24"/>
      <c r="TCQ98" s="33"/>
      <c r="TCR98" s="85"/>
      <c r="TCS98" s="20"/>
      <c r="TCT98" s="6"/>
      <c r="TCU98" s="52"/>
      <c r="TCV98" s="53"/>
      <c r="TCW98" s="44"/>
      <c r="TCX98" s="85"/>
      <c r="TCY98" s="36"/>
      <c r="TCZ98" s="24"/>
      <c r="TDA98" s="36"/>
      <c r="TDB98" s="24"/>
      <c r="TDC98" s="36"/>
      <c r="TDD98" s="24"/>
      <c r="TDE98" s="36"/>
      <c r="TDF98" s="24"/>
      <c r="TDG98" s="33"/>
      <c r="TDH98" s="85"/>
      <c r="TDI98" s="20"/>
      <c r="TDJ98" s="6"/>
      <c r="TDK98" s="52"/>
      <c r="TDL98" s="53"/>
      <c r="TDM98" s="44"/>
      <c r="TDN98" s="85"/>
      <c r="TDO98" s="36"/>
      <c r="TDP98" s="24"/>
      <c r="TDQ98" s="36"/>
      <c r="TDR98" s="24"/>
      <c r="TDS98" s="36"/>
      <c r="TDT98" s="24"/>
      <c r="TDU98" s="36"/>
      <c r="TDV98" s="24"/>
      <c r="TDW98" s="33"/>
      <c r="TDX98" s="85"/>
      <c r="TDY98" s="20"/>
      <c r="TDZ98" s="6"/>
      <c r="TEA98" s="52"/>
      <c r="TEB98" s="53"/>
      <c r="TEC98" s="44"/>
      <c r="TED98" s="85"/>
      <c r="TEE98" s="36"/>
      <c r="TEF98" s="24"/>
      <c r="TEG98" s="36"/>
      <c r="TEH98" s="24"/>
      <c r="TEI98" s="36"/>
      <c r="TEJ98" s="24"/>
      <c r="TEK98" s="36"/>
      <c r="TEL98" s="24"/>
      <c r="TEM98" s="33"/>
      <c r="TEN98" s="85"/>
      <c r="TEO98" s="20"/>
      <c r="TEP98" s="6"/>
      <c r="TEQ98" s="52"/>
      <c r="TER98" s="53"/>
      <c r="TES98" s="44"/>
      <c r="TET98" s="85"/>
      <c r="TEU98" s="36"/>
      <c r="TEV98" s="24"/>
      <c r="TEW98" s="36"/>
      <c r="TEX98" s="24"/>
      <c r="TEY98" s="36"/>
      <c r="TEZ98" s="24"/>
      <c r="TFA98" s="36"/>
      <c r="TFB98" s="24"/>
      <c r="TFC98" s="33"/>
      <c r="TFD98" s="85"/>
      <c r="TFE98" s="20"/>
      <c r="TFF98" s="6"/>
      <c r="TFG98" s="52"/>
      <c r="TFH98" s="53"/>
      <c r="TFI98" s="44"/>
      <c r="TFJ98" s="85"/>
      <c r="TFK98" s="36"/>
      <c r="TFL98" s="24"/>
      <c r="TFM98" s="36"/>
      <c r="TFN98" s="24"/>
      <c r="TFO98" s="36"/>
      <c r="TFP98" s="24"/>
      <c r="TFQ98" s="36"/>
      <c r="TFR98" s="24"/>
      <c r="TFS98" s="33"/>
      <c r="TFT98" s="85"/>
      <c r="TFU98" s="20"/>
      <c r="TFV98" s="6"/>
      <c r="TFW98" s="52"/>
      <c r="TFX98" s="53"/>
      <c r="TFY98" s="44"/>
      <c r="TFZ98" s="85"/>
      <c r="TGA98" s="36"/>
      <c r="TGB98" s="24"/>
      <c r="TGC98" s="36"/>
      <c r="TGD98" s="24"/>
      <c r="TGE98" s="36"/>
      <c r="TGF98" s="24"/>
      <c r="TGG98" s="36"/>
      <c r="TGH98" s="24"/>
      <c r="TGI98" s="33"/>
      <c r="TGJ98" s="85"/>
      <c r="TGK98" s="20"/>
      <c r="TGL98" s="6"/>
      <c r="TGM98" s="52"/>
      <c r="TGN98" s="53"/>
      <c r="TGO98" s="44"/>
      <c r="TGP98" s="85"/>
      <c r="TGQ98" s="36"/>
      <c r="TGR98" s="24"/>
      <c r="TGS98" s="36"/>
      <c r="TGT98" s="24"/>
      <c r="TGU98" s="36"/>
      <c r="TGV98" s="24"/>
      <c r="TGW98" s="36"/>
      <c r="TGX98" s="24"/>
      <c r="TGY98" s="33"/>
      <c r="TGZ98" s="85"/>
      <c r="THA98" s="20"/>
      <c r="THB98" s="6"/>
      <c r="THC98" s="52"/>
      <c r="THD98" s="53"/>
      <c r="THE98" s="44"/>
      <c r="THF98" s="85"/>
      <c r="THG98" s="36"/>
      <c r="THH98" s="24"/>
      <c r="THI98" s="36"/>
      <c r="THJ98" s="24"/>
      <c r="THK98" s="36"/>
      <c r="THL98" s="24"/>
      <c r="THM98" s="36"/>
      <c r="THN98" s="24"/>
      <c r="THO98" s="33"/>
      <c r="THP98" s="85"/>
      <c r="THQ98" s="20"/>
      <c r="THR98" s="6"/>
      <c r="THS98" s="52"/>
      <c r="THT98" s="53"/>
      <c r="THU98" s="44"/>
      <c r="THV98" s="85"/>
      <c r="THW98" s="36"/>
      <c r="THX98" s="24"/>
      <c r="THY98" s="36"/>
      <c r="THZ98" s="24"/>
      <c r="TIA98" s="36"/>
      <c r="TIB98" s="24"/>
      <c r="TIC98" s="36"/>
      <c r="TID98" s="24"/>
      <c r="TIE98" s="33"/>
      <c r="TIF98" s="85"/>
      <c r="TIG98" s="20"/>
      <c r="TIH98" s="6"/>
      <c r="TII98" s="52"/>
      <c r="TIJ98" s="53"/>
      <c r="TIK98" s="44"/>
      <c r="TIL98" s="85"/>
      <c r="TIM98" s="36"/>
      <c r="TIN98" s="24"/>
      <c r="TIO98" s="36"/>
      <c r="TIP98" s="24"/>
      <c r="TIQ98" s="36"/>
      <c r="TIR98" s="24"/>
      <c r="TIS98" s="36"/>
      <c r="TIT98" s="24"/>
      <c r="TIU98" s="33"/>
      <c r="TIV98" s="85"/>
      <c r="TIW98" s="20"/>
      <c r="TIX98" s="6"/>
      <c r="TIY98" s="52"/>
      <c r="TIZ98" s="53"/>
      <c r="TJA98" s="44"/>
      <c r="TJB98" s="85"/>
      <c r="TJC98" s="36"/>
      <c r="TJD98" s="24"/>
      <c r="TJE98" s="36"/>
      <c r="TJF98" s="24"/>
      <c r="TJG98" s="36"/>
      <c r="TJH98" s="24"/>
      <c r="TJI98" s="36"/>
      <c r="TJJ98" s="24"/>
      <c r="TJK98" s="33"/>
      <c r="TJL98" s="85"/>
      <c r="TJM98" s="20"/>
      <c r="TJN98" s="6"/>
      <c r="TJO98" s="52"/>
      <c r="TJP98" s="53"/>
      <c r="TJQ98" s="44"/>
      <c r="TJR98" s="85"/>
      <c r="TJS98" s="36"/>
      <c r="TJT98" s="24"/>
      <c r="TJU98" s="36"/>
      <c r="TJV98" s="24"/>
      <c r="TJW98" s="36"/>
      <c r="TJX98" s="24"/>
      <c r="TJY98" s="36"/>
      <c r="TJZ98" s="24"/>
      <c r="TKA98" s="33"/>
      <c r="TKB98" s="85"/>
      <c r="TKC98" s="20"/>
      <c r="TKD98" s="6"/>
      <c r="TKE98" s="52"/>
      <c r="TKF98" s="53"/>
      <c r="TKG98" s="44"/>
      <c r="TKH98" s="85"/>
      <c r="TKI98" s="36"/>
      <c r="TKJ98" s="24"/>
      <c r="TKK98" s="36"/>
      <c r="TKL98" s="24"/>
      <c r="TKM98" s="36"/>
      <c r="TKN98" s="24"/>
      <c r="TKO98" s="36"/>
      <c r="TKP98" s="24"/>
      <c r="TKQ98" s="33"/>
      <c r="TKR98" s="85"/>
      <c r="TKS98" s="20"/>
      <c r="TKT98" s="6"/>
      <c r="TKU98" s="52"/>
      <c r="TKV98" s="53"/>
      <c r="TKW98" s="44"/>
      <c r="TKX98" s="85"/>
      <c r="TKY98" s="36"/>
      <c r="TKZ98" s="24"/>
      <c r="TLA98" s="36"/>
      <c r="TLB98" s="24"/>
      <c r="TLC98" s="36"/>
      <c r="TLD98" s="24"/>
      <c r="TLE98" s="36"/>
      <c r="TLF98" s="24"/>
      <c r="TLG98" s="33"/>
      <c r="TLH98" s="85"/>
      <c r="TLI98" s="20"/>
      <c r="TLJ98" s="6"/>
      <c r="TLK98" s="52"/>
      <c r="TLL98" s="53"/>
      <c r="TLM98" s="44"/>
      <c r="TLN98" s="85"/>
      <c r="TLO98" s="36"/>
      <c r="TLP98" s="24"/>
      <c r="TLQ98" s="36"/>
      <c r="TLR98" s="24"/>
      <c r="TLS98" s="36"/>
      <c r="TLT98" s="24"/>
      <c r="TLU98" s="36"/>
      <c r="TLV98" s="24"/>
      <c r="TLW98" s="33"/>
      <c r="TLX98" s="85"/>
      <c r="TLY98" s="20"/>
      <c r="TLZ98" s="6"/>
      <c r="TMA98" s="52"/>
      <c r="TMB98" s="53"/>
      <c r="TMC98" s="44"/>
      <c r="TMD98" s="85"/>
      <c r="TME98" s="36"/>
      <c r="TMF98" s="24"/>
      <c r="TMG98" s="36"/>
      <c r="TMH98" s="24"/>
      <c r="TMI98" s="36"/>
      <c r="TMJ98" s="24"/>
      <c r="TMK98" s="36"/>
      <c r="TML98" s="24"/>
      <c r="TMM98" s="33"/>
      <c r="TMN98" s="85"/>
      <c r="TMO98" s="20"/>
      <c r="TMP98" s="6"/>
      <c r="TMQ98" s="52"/>
      <c r="TMR98" s="53"/>
      <c r="TMS98" s="44"/>
      <c r="TMT98" s="85"/>
      <c r="TMU98" s="36"/>
      <c r="TMV98" s="24"/>
      <c r="TMW98" s="36"/>
      <c r="TMX98" s="24"/>
      <c r="TMY98" s="36"/>
      <c r="TMZ98" s="24"/>
      <c r="TNA98" s="36"/>
      <c r="TNB98" s="24"/>
      <c r="TNC98" s="33"/>
      <c r="TND98" s="85"/>
      <c r="TNE98" s="20"/>
      <c r="TNF98" s="6"/>
      <c r="TNG98" s="52"/>
      <c r="TNH98" s="53"/>
      <c r="TNI98" s="44"/>
      <c r="TNJ98" s="85"/>
      <c r="TNK98" s="36"/>
      <c r="TNL98" s="24"/>
      <c r="TNM98" s="36"/>
      <c r="TNN98" s="24"/>
      <c r="TNO98" s="36"/>
      <c r="TNP98" s="24"/>
      <c r="TNQ98" s="36"/>
      <c r="TNR98" s="24"/>
      <c r="TNS98" s="33"/>
      <c r="TNT98" s="85"/>
      <c r="TNU98" s="20"/>
      <c r="TNV98" s="6"/>
      <c r="TNW98" s="52"/>
      <c r="TNX98" s="53"/>
      <c r="TNY98" s="44"/>
      <c r="TNZ98" s="85"/>
      <c r="TOA98" s="36"/>
      <c r="TOB98" s="24"/>
      <c r="TOC98" s="36"/>
      <c r="TOD98" s="24"/>
      <c r="TOE98" s="36"/>
      <c r="TOF98" s="24"/>
      <c r="TOG98" s="36"/>
      <c r="TOH98" s="24"/>
      <c r="TOI98" s="33"/>
      <c r="TOJ98" s="85"/>
      <c r="TOK98" s="20"/>
      <c r="TOL98" s="6"/>
      <c r="TOM98" s="52"/>
      <c r="TON98" s="53"/>
      <c r="TOO98" s="44"/>
      <c r="TOP98" s="85"/>
      <c r="TOQ98" s="36"/>
      <c r="TOR98" s="24"/>
      <c r="TOS98" s="36"/>
      <c r="TOT98" s="24"/>
      <c r="TOU98" s="36"/>
      <c r="TOV98" s="24"/>
      <c r="TOW98" s="36"/>
      <c r="TOX98" s="24"/>
      <c r="TOY98" s="33"/>
      <c r="TOZ98" s="85"/>
      <c r="TPA98" s="20"/>
      <c r="TPB98" s="6"/>
      <c r="TPC98" s="52"/>
      <c r="TPD98" s="53"/>
      <c r="TPE98" s="44"/>
      <c r="TPF98" s="85"/>
      <c r="TPG98" s="36"/>
      <c r="TPH98" s="24"/>
      <c r="TPI98" s="36"/>
      <c r="TPJ98" s="24"/>
      <c r="TPK98" s="36"/>
      <c r="TPL98" s="24"/>
      <c r="TPM98" s="36"/>
      <c r="TPN98" s="24"/>
      <c r="TPO98" s="33"/>
      <c r="TPP98" s="85"/>
      <c r="TPQ98" s="20"/>
      <c r="TPR98" s="6"/>
      <c r="TPS98" s="52"/>
      <c r="TPT98" s="53"/>
      <c r="TPU98" s="44"/>
      <c r="TPV98" s="85"/>
      <c r="TPW98" s="36"/>
      <c r="TPX98" s="24"/>
      <c r="TPY98" s="36"/>
      <c r="TPZ98" s="24"/>
      <c r="TQA98" s="36"/>
      <c r="TQB98" s="24"/>
      <c r="TQC98" s="36"/>
      <c r="TQD98" s="24"/>
      <c r="TQE98" s="33"/>
      <c r="TQF98" s="85"/>
      <c r="TQG98" s="20"/>
      <c r="TQH98" s="6"/>
      <c r="TQI98" s="52"/>
      <c r="TQJ98" s="53"/>
      <c r="TQK98" s="44"/>
      <c r="TQL98" s="85"/>
      <c r="TQM98" s="36"/>
      <c r="TQN98" s="24"/>
      <c r="TQO98" s="36"/>
      <c r="TQP98" s="24"/>
      <c r="TQQ98" s="36"/>
      <c r="TQR98" s="24"/>
      <c r="TQS98" s="36"/>
      <c r="TQT98" s="24"/>
      <c r="TQU98" s="33"/>
      <c r="TQV98" s="85"/>
      <c r="TQW98" s="20"/>
      <c r="TQX98" s="6"/>
      <c r="TQY98" s="52"/>
      <c r="TQZ98" s="53"/>
      <c r="TRA98" s="44"/>
      <c r="TRB98" s="85"/>
      <c r="TRC98" s="36"/>
      <c r="TRD98" s="24"/>
      <c r="TRE98" s="36"/>
      <c r="TRF98" s="24"/>
      <c r="TRG98" s="36"/>
      <c r="TRH98" s="24"/>
      <c r="TRI98" s="36"/>
      <c r="TRJ98" s="24"/>
      <c r="TRK98" s="33"/>
      <c r="TRL98" s="85"/>
      <c r="TRM98" s="20"/>
      <c r="TRN98" s="6"/>
      <c r="TRO98" s="52"/>
      <c r="TRP98" s="53"/>
      <c r="TRQ98" s="44"/>
      <c r="TRR98" s="85"/>
      <c r="TRS98" s="36"/>
      <c r="TRT98" s="24"/>
      <c r="TRU98" s="36"/>
      <c r="TRV98" s="24"/>
      <c r="TRW98" s="36"/>
      <c r="TRX98" s="24"/>
      <c r="TRY98" s="36"/>
      <c r="TRZ98" s="24"/>
      <c r="TSA98" s="33"/>
      <c r="TSB98" s="85"/>
      <c r="TSC98" s="20"/>
      <c r="TSD98" s="6"/>
      <c r="TSE98" s="52"/>
      <c r="TSF98" s="53"/>
      <c r="TSG98" s="44"/>
      <c r="TSH98" s="85"/>
      <c r="TSI98" s="36"/>
      <c r="TSJ98" s="24"/>
      <c r="TSK98" s="36"/>
      <c r="TSL98" s="24"/>
      <c r="TSM98" s="36"/>
      <c r="TSN98" s="24"/>
      <c r="TSO98" s="36"/>
      <c r="TSP98" s="24"/>
      <c r="TSQ98" s="33"/>
      <c r="TSR98" s="85"/>
      <c r="TSS98" s="20"/>
      <c r="TST98" s="6"/>
      <c r="TSU98" s="52"/>
      <c r="TSV98" s="53"/>
      <c r="TSW98" s="44"/>
      <c r="TSX98" s="85"/>
      <c r="TSY98" s="36"/>
      <c r="TSZ98" s="24"/>
      <c r="TTA98" s="36"/>
      <c r="TTB98" s="24"/>
      <c r="TTC98" s="36"/>
      <c r="TTD98" s="24"/>
      <c r="TTE98" s="36"/>
      <c r="TTF98" s="24"/>
      <c r="TTG98" s="33"/>
      <c r="TTH98" s="85"/>
      <c r="TTI98" s="20"/>
      <c r="TTJ98" s="6"/>
      <c r="TTK98" s="52"/>
      <c r="TTL98" s="53"/>
      <c r="TTM98" s="44"/>
      <c r="TTN98" s="85"/>
      <c r="TTO98" s="36"/>
      <c r="TTP98" s="24"/>
      <c r="TTQ98" s="36"/>
      <c r="TTR98" s="24"/>
      <c r="TTS98" s="36"/>
      <c r="TTT98" s="24"/>
      <c r="TTU98" s="36"/>
      <c r="TTV98" s="24"/>
      <c r="TTW98" s="33"/>
      <c r="TTX98" s="85"/>
      <c r="TTY98" s="20"/>
      <c r="TTZ98" s="6"/>
      <c r="TUA98" s="52"/>
      <c r="TUB98" s="53"/>
      <c r="TUC98" s="44"/>
      <c r="TUD98" s="85"/>
      <c r="TUE98" s="36"/>
      <c r="TUF98" s="24"/>
      <c r="TUG98" s="36"/>
      <c r="TUH98" s="24"/>
      <c r="TUI98" s="36"/>
      <c r="TUJ98" s="24"/>
      <c r="TUK98" s="36"/>
      <c r="TUL98" s="24"/>
      <c r="TUM98" s="33"/>
      <c r="TUN98" s="85"/>
      <c r="TUO98" s="20"/>
      <c r="TUP98" s="6"/>
      <c r="TUQ98" s="52"/>
      <c r="TUR98" s="53"/>
      <c r="TUS98" s="44"/>
      <c r="TUT98" s="85"/>
      <c r="TUU98" s="36"/>
      <c r="TUV98" s="24"/>
      <c r="TUW98" s="36"/>
      <c r="TUX98" s="24"/>
      <c r="TUY98" s="36"/>
      <c r="TUZ98" s="24"/>
      <c r="TVA98" s="36"/>
      <c r="TVB98" s="24"/>
      <c r="TVC98" s="33"/>
      <c r="TVD98" s="85"/>
      <c r="TVE98" s="20"/>
      <c r="TVF98" s="6"/>
      <c r="TVG98" s="52"/>
      <c r="TVH98" s="53"/>
      <c r="TVI98" s="44"/>
      <c r="TVJ98" s="85"/>
      <c r="TVK98" s="36"/>
      <c r="TVL98" s="24"/>
      <c r="TVM98" s="36"/>
      <c r="TVN98" s="24"/>
      <c r="TVO98" s="36"/>
      <c r="TVP98" s="24"/>
      <c r="TVQ98" s="36"/>
      <c r="TVR98" s="24"/>
      <c r="TVS98" s="33"/>
      <c r="TVT98" s="85"/>
      <c r="TVU98" s="20"/>
      <c r="TVV98" s="6"/>
      <c r="TVW98" s="52"/>
      <c r="TVX98" s="53"/>
      <c r="TVY98" s="44"/>
      <c r="TVZ98" s="85"/>
      <c r="TWA98" s="36"/>
      <c r="TWB98" s="24"/>
      <c r="TWC98" s="36"/>
      <c r="TWD98" s="24"/>
      <c r="TWE98" s="36"/>
      <c r="TWF98" s="24"/>
      <c r="TWG98" s="36"/>
      <c r="TWH98" s="24"/>
      <c r="TWI98" s="33"/>
      <c r="TWJ98" s="85"/>
      <c r="TWK98" s="20"/>
      <c r="TWL98" s="6"/>
      <c r="TWM98" s="52"/>
      <c r="TWN98" s="53"/>
      <c r="TWO98" s="44"/>
      <c r="TWP98" s="85"/>
      <c r="TWQ98" s="36"/>
      <c r="TWR98" s="24"/>
      <c r="TWS98" s="36"/>
      <c r="TWT98" s="24"/>
      <c r="TWU98" s="36"/>
      <c r="TWV98" s="24"/>
      <c r="TWW98" s="36"/>
      <c r="TWX98" s="24"/>
      <c r="TWY98" s="33"/>
      <c r="TWZ98" s="85"/>
      <c r="TXA98" s="20"/>
      <c r="TXB98" s="6"/>
      <c r="TXC98" s="52"/>
      <c r="TXD98" s="53"/>
      <c r="TXE98" s="44"/>
      <c r="TXF98" s="85"/>
      <c r="TXG98" s="36"/>
      <c r="TXH98" s="24"/>
      <c r="TXI98" s="36"/>
      <c r="TXJ98" s="24"/>
      <c r="TXK98" s="36"/>
      <c r="TXL98" s="24"/>
      <c r="TXM98" s="36"/>
      <c r="TXN98" s="24"/>
      <c r="TXO98" s="33"/>
      <c r="TXP98" s="85"/>
      <c r="TXQ98" s="20"/>
      <c r="TXR98" s="6"/>
      <c r="TXS98" s="52"/>
      <c r="TXT98" s="53"/>
      <c r="TXU98" s="44"/>
      <c r="TXV98" s="85"/>
      <c r="TXW98" s="36"/>
      <c r="TXX98" s="24"/>
      <c r="TXY98" s="36"/>
      <c r="TXZ98" s="24"/>
      <c r="TYA98" s="36"/>
      <c r="TYB98" s="24"/>
      <c r="TYC98" s="36"/>
      <c r="TYD98" s="24"/>
      <c r="TYE98" s="33"/>
      <c r="TYF98" s="85"/>
      <c r="TYG98" s="20"/>
      <c r="TYH98" s="6"/>
      <c r="TYI98" s="52"/>
      <c r="TYJ98" s="53"/>
      <c r="TYK98" s="44"/>
      <c r="TYL98" s="85"/>
      <c r="TYM98" s="36"/>
      <c r="TYN98" s="24"/>
      <c r="TYO98" s="36"/>
      <c r="TYP98" s="24"/>
      <c r="TYQ98" s="36"/>
      <c r="TYR98" s="24"/>
      <c r="TYS98" s="36"/>
      <c r="TYT98" s="24"/>
      <c r="TYU98" s="33"/>
      <c r="TYV98" s="85"/>
      <c r="TYW98" s="20"/>
      <c r="TYX98" s="6"/>
      <c r="TYY98" s="52"/>
      <c r="TYZ98" s="53"/>
      <c r="TZA98" s="44"/>
      <c r="TZB98" s="85"/>
      <c r="TZC98" s="36"/>
      <c r="TZD98" s="24"/>
      <c r="TZE98" s="36"/>
      <c r="TZF98" s="24"/>
      <c r="TZG98" s="36"/>
      <c r="TZH98" s="24"/>
      <c r="TZI98" s="36"/>
      <c r="TZJ98" s="24"/>
      <c r="TZK98" s="33"/>
      <c r="TZL98" s="85"/>
      <c r="TZM98" s="20"/>
      <c r="TZN98" s="6"/>
      <c r="TZO98" s="52"/>
      <c r="TZP98" s="53"/>
      <c r="TZQ98" s="44"/>
      <c r="TZR98" s="85"/>
      <c r="TZS98" s="36"/>
      <c r="TZT98" s="24"/>
      <c r="TZU98" s="36"/>
      <c r="TZV98" s="24"/>
      <c r="TZW98" s="36"/>
      <c r="TZX98" s="24"/>
      <c r="TZY98" s="36"/>
      <c r="TZZ98" s="24"/>
      <c r="UAA98" s="33"/>
      <c r="UAB98" s="85"/>
      <c r="UAC98" s="20"/>
      <c r="UAD98" s="6"/>
      <c r="UAE98" s="52"/>
      <c r="UAF98" s="53"/>
      <c r="UAG98" s="44"/>
      <c r="UAH98" s="85"/>
      <c r="UAI98" s="36"/>
      <c r="UAJ98" s="24"/>
      <c r="UAK98" s="36"/>
      <c r="UAL98" s="24"/>
      <c r="UAM98" s="36"/>
      <c r="UAN98" s="24"/>
      <c r="UAO98" s="36"/>
      <c r="UAP98" s="24"/>
      <c r="UAQ98" s="33"/>
      <c r="UAR98" s="85"/>
      <c r="UAS98" s="20"/>
      <c r="UAT98" s="6"/>
      <c r="UAU98" s="52"/>
      <c r="UAV98" s="53"/>
      <c r="UAW98" s="44"/>
      <c r="UAX98" s="85"/>
      <c r="UAY98" s="36"/>
      <c r="UAZ98" s="24"/>
      <c r="UBA98" s="36"/>
      <c r="UBB98" s="24"/>
      <c r="UBC98" s="36"/>
      <c r="UBD98" s="24"/>
      <c r="UBE98" s="36"/>
      <c r="UBF98" s="24"/>
      <c r="UBG98" s="33"/>
      <c r="UBH98" s="85"/>
      <c r="UBI98" s="20"/>
      <c r="UBJ98" s="6"/>
      <c r="UBK98" s="52"/>
      <c r="UBL98" s="53"/>
      <c r="UBM98" s="44"/>
      <c r="UBN98" s="85"/>
      <c r="UBO98" s="36"/>
      <c r="UBP98" s="24"/>
      <c r="UBQ98" s="36"/>
      <c r="UBR98" s="24"/>
      <c r="UBS98" s="36"/>
      <c r="UBT98" s="24"/>
      <c r="UBU98" s="36"/>
      <c r="UBV98" s="24"/>
      <c r="UBW98" s="33"/>
      <c r="UBX98" s="85"/>
      <c r="UBY98" s="20"/>
      <c r="UBZ98" s="6"/>
      <c r="UCA98" s="52"/>
      <c r="UCB98" s="53"/>
      <c r="UCC98" s="44"/>
      <c r="UCD98" s="85"/>
      <c r="UCE98" s="36"/>
      <c r="UCF98" s="24"/>
      <c r="UCG98" s="36"/>
      <c r="UCH98" s="24"/>
      <c r="UCI98" s="36"/>
      <c r="UCJ98" s="24"/>
      <c r="UCK98" s="36"/>
      <c r="UCL98" s="24"/>
      <c r="UCM98" s="33"/>
      <c r="UCN98" s="85"/>
      <c r="UCO98" s="20"/>
      <c r="UCP98" s="6"/>
      <c r="UCQ98" s="52"/>
      <c r="UCR98" s="53"/>
      <c r="UCS98" s="44"/>
      <c r="UCT98" s="85"/>
      <c r="UCU98" s="36"/>
      <c r="UCV98" s="24"/>
      <c r="UCW98" s="36"/>
      <c r="UCX98" s="24"/>
      <c r="UCY98" s="36"/>
      <c r="UCZ98" s="24"/>
      <c r="UDA98" s="36"/>
      <c r="UDB98" s="24"/>
      <c r="UDC98" s="33"/>
      <c r="UDD98" s="85"/>
      <c r="UDE98" s="20"/>
      <c r="UDF98" s="6"/>
      <c r="UDG98" s="52"/>
      <c r="UDH98" s="53"/>
      <c r="UDI98" s="44"/>
      <c r="UDJ98" s="85"/>
      <c r="UDK98" s="36"/>
      <c r="UDL98" s="24"/>
      <c r="UDM98" s="36"/>
      <c r="UDN98" s="24"/>
      <c r="UDO98" s="36"/>
      <c r="UDP98" s="24"/>
      <c r="UDQ98" s="36"/>
      <c r="UDR98" s="24"/>
      <c r="UDS98" s="33"/>
      <c r="UDT98" s="85"/>
      <c r="UDU98" s="20"/>
      <c r="UDV98" s="6"/>
      <c r="UDW98" s="52"/>
      <c r="UDX98" s="53"/>
      <c r="UDY98" s="44"/>
      <c r="UDZ98" s="85"/>
      <c r="UEA98" s="36"/>
      <c r="UEB98" s="24"/>
      <c r="UEC98" s="36"/>
      <c r="UED98" s="24"/>
      <c r="UEE98" s="36"/>
      <c r="UEF98" s="24"/>
      <c r="UEG98" s="36"/>
      <c r="UEH98" s="24"/>
      <c r="UEI98" s="33"/>
      <c r="UEJ98" s="85"/>
      <c r="UEK98" s="20"/>
      <c r="UEL98" s="6"/>
      <c r="UEM98" s="52"/>
      <c r="UEN98" s="53"/>
      <c r="UEO98" s="44"/>
      <c r="UEP98" s="85"/>
      <c r="UEQ98" s="36"/>
      <c r="UER98" s="24"/>
      <c r="UES98" s="36"/>
      <c r="UET98" s="24"/>
      <c r="UEU98" s="36"/>
      <c r="UEV98" s="24"/>
      <c r="UEW98" s="36"/>
      <c r="UEX98" s="24"/>
      <c r="UEY98" s="33"/>
      <c r="UEZ98" s="85"/>
      <c r="UFA98" s="20"/>
      <c r="UFB98" s="6"/>
      <c r="UFC98" s="52"/>
      <c r="UFD98" s="53"/>
      <c r="UFE98" s="44"/>
      <c r="UFF98" s="85"/>
      <c r="UFG98" s="36"/>
      <c r="UFH98" s="24"/>
      <c r="UFI98" s="36"/>
      <c r="UFJ98" s="24"/>
      <c r="UFK98" s="36"/>
      <c r="UFL98" s="24"/>
      <c r="UFM98" s="36"/>
      <c r="UFN98" s="24"/>
      <c r="UFO98" s="33"/>
      <c r="UFP98" s="85"/>
      <c r="UFQ98" s="20"/>
      <c r="UFR98" s="6"/>
      <c r="UFS98" s="52"/>
      <c r="UFT98" s="53"/>
      <c r="UFU98" s="44"/>
      <c r="UFV98" s="85"/>
      <c r="UFW98" s="36"/>
      <c r="UFX98" s="24"/>
      <c r="UFY98" s="36"/>
      <c r="UFZ98" s="24"/>
      <c r="UGA98" s="36"/>
      <c r="UGB98" s="24"/>
      <c r="UGC98" s="36"/>
      <c r="UGD98" s="24"/>
      <c r="UGE98" s="33"/>
      <c r="UGF98" s="85"/>
      <c r="UGG98" s="20"/>
      <c r="UGH98" s="6"/>
      <c r="UGI98" s="52"/>
      <c r="UGJ98" s="53"/>
      <c r="UGK98" s="44"/>
      <c r="UGL98" s="85"/>
      <c r="UGM98" s="36"/>
      <c r="UGN98" s="24"/>
      <c r="UGO98" s="36"/>
      <c r="UGP98" s="24"/>
      <c r="UGQ98" s="36"/>
      <c r="UGR98" s="24"/>
      <c r="UGS98" s="36"/>
      <c r="UGT98" s="24"/>
      <c r="UGU98" s="33"/>
      <c r="UGV98" s="85"/>
      <c r="UGW98" s="20"/>
      <c r="UGX98" s="6"/>
      <c r="UGY98" s="52"/>
      <c r="UGZ98" s="53"/>
      <c r="UHA98" s="44"/>
      <c r="UHB98" s="85"/>
      <c r="UHC98" s="36"/>
      <c r="UHD98" s="24"/>
      <c r="UHE98" s="36"/>
      <c r="UHF98" s="24"/>
      <c r="UHG98" s="36"/>
      <c r="UHH98" s="24"/>
      <c r="UHI98" s="36"/>
      <c r="UHJ98" s="24"/>
      <c r="UHK98" s="33"/>
      <c r="UHL98" s="85"/>
      <c r="UHM98" s="20"/>
      <c r="UHN98" s="6"/>
      <c r="UHO98" s="52"/>
      <c r="UHP98" s="53"/>
      <c r="UHQ98" s="44"/>
      <c r="UHR98" s="85"/>
      <c r="UHS98" s="36"/>
      <c r="UHT98" s="24"/>
      <c r="UHU98" s="36"/>
      <c r="UHV98" s="24"/>
      <c r="UHW98" s="36"/>
      <c r="UHX98" s="24"/>
      <c r="UHY98" s="36"/>
      <c r="UHZ98" s="24"/>
      <c r="UIA98" s="33"/>
      <c r="UIB98" s="85"/>
      <c r="UIC98" s="20"/>
      <c r="UID98" s="6"/>
      <c r="UIE98" s="52"/>
      <c r="UIF98" s="53"/>
      <c r="UIG98" s="44"/>
      <c r="UIH98" s="85"/>
      <c r="UII98" s="36"/>
      <c r="UIJ98" s="24"/>
      <c r="UIK98" s="36"/>
      <c r="UIL98" s="24"/>
      <c r="UIM98" s="36"/>
      <c r="UIN98" s="24"/>
      <c r="UIO98" s="36"/>
      <c r="UIP98" s="24"/>
      <c r="UIQ98" s="33"/>
      <c r="UIR98" s="85"/>
      <c r="UIS98" s="20"/>
      <c r="UIT98" s="6"/>
      <c r="UIU98" s="52"/>
      <c r="UIV98" s="53"/>
      <c r="UIW98" s="44"/>
      <c r="UIX98" s="85"/>
      <c r="UIY98" s="36"/>
      <c r="UIZ98" s="24"/>
      <c r="UJA98" s="36"/>
      <c r="UJB98" s="24"/>
      <c r="UJC98" s="36"/>
      <c r="UJD98" s="24"/>
      <c r="UJE98" s="36"/>
      <c r="UJF98" s="24"/>
      <c r="UJG98" s="33"/>
      <c r="UJH98" s="85"/>
      <c r="UJI98" s="20"/>
      <c r="UJJ98" s="6"/>
      <c r="UJK98" s="52"/>
      <c r="UJL98" s="53"/>
      <c r="UJM98" s="44"/>
      <c r="UJN98" s="85"/>
      <c r="UJO98" s="36"/>
      <c r="UJP98" s="24"/>
      <c r="UJQ98" s="36"/>
      <c r="UJR98" s="24"/>
      <c r="UJS98" s="36"/>
      <c r="UJT98" s="24"/>
      <c r="UJU98" s="36"/>
      <c r="UJV98" s="24"/>
      <c r="UJW98" s="33"/>
      <c r="UJX98" s="85"/>
      <c r="UJY98" s="20"/>
      <c r="UJZ98" s="6"/>
      <c r="UKA98" s="52"/>
      <c r="UKB98" s="53"/>
      <c r="UKC98" s="44"/>
      <c r="UKD98" s="85"/>
      <c r="UKE98" s="36"/>
      <c r="UKF98" s="24"/>
      <c r="UKG98" s="36"/>
      <c r="UKH98" s="24"/>
      <c r="UKI98" s="36"/>
      <c r="UKJ98" s="24"/>
      <c r="UKK98" s="36"/>
      <c r="UKL98" s="24"/>
      <c r="UKM98" s="33"/>
      <c r="UKN98" s="85"/>
      <c r="UKO98" s="20"/>
      <c r="UKP98" s="6"/>
      <c r="UKQ98" s="52"/>
      <c r="UKR98" s="53"/>
      <c r="UKS98" s="44"/>
      <c r="UKT98" s="85"/>
      <c r="UKU98" s="36"/>
      <c r="UKV98" s="24"/>
      <c r="UKW98" s="36"/>
      <c r="UKX98" s="24"/>
      <c r="UKY98" s="36"/>
      <c r="UKZ98" s="24"/>
      <c r="ULA98" s="36"/>
      <c r="ULB98" s="24"/>
      <c r="ULC98" s="33"/>
      <c r="ULD98" s="85"/>
      <c r="ULE98" s="20"/>
      <c r="ULF98" s="6"/>
      <c r="ULG98" s="52"/>
      <c r="ULH98" s="53"/>
      <c r="ULI98" s="44"/>
      <c r="ULJ98" s="85"/>
      <c r="ULK98" s="36"/>
      <c r="ULL98" s="24"/>
      <c r="ULM98" s="36"/>
      <c r="ULN98" s="24"/>
      <c r="ULO98" s="36"/>
      <c r="ULP98" s="24"/>
      <c r="ULQ98" s="36"/>
      <c r="ULR98" s="24"/>
      <c r="ULS98" s="33"/>
      <c r="ULT98" s="85"/>
      <c r="ULU98" s="20"/>
      <c r="ULV98" s="6"/>
      <c r="ULW98" s="52"/>
      <c r="ULX98" s="53"/>
      <c r="ULY98" s="44"/>
      <c r="ULZ98" s="85"/>
      <c r="UMA98" s="36"/>
      <c r="UMB98" s="24"/>
      <c r="UMC98" s="36"/>
      <c r="UMD98" s="24"/>
      <c r="UME98" s="36"/>
      <c r="UMF98" s="24"/>
      <c r="UMG98" s="36"/>
      <c r="UMH98" s="24"/>
      <c r="UMI98" s="33"/>
      <c r="UMJ98" s="85"/>
      <c r="UMK98" s="20"/>
      <c r="UML98" s="6"/>
      <c r="UMM98" s="52"/>
      <c r="UMN98" s="53"/>
      <c r="UMO98" s="44"/>
      <c r="UMP98" s="85"/>
      <c r="UMQ98" s="36"/>
      <c r="UMR98" s="24"/>
      <c r="UMS98" s="36"/>
      <c r="UMT98" s="24"/>
      <c r="UMU98" s="36"/>
      <c r="UMV98" s="24"/>
      <c r="UMW98" s="36"/>
      <c r="UMX98" s="24"/>
      <c r="UMY98" s="33"/>
      <c r="UMZ98" s="85"/>
      <c r="UNA98" s="20"/>
      <c r="UNB98" s="6"/>
      <c r="UNC98" s="52"/>
      <c r="UND98" s="53"/>
      <c r="UNE98" s="44"/>
      <c r="UNF98" s="85"/>
      <c r="UNG98" s="36"/>
      <c r="UNH98" s="24"/>
      <c r="UNI98" s="36"/>
      <c r="UNJ98" s="24"/>
      <c r="UNK98" s="36"/>
      <c r="UNL98" s="24"/>
      <c r="UNM98" s="36"/>
      <c r="UNN98" s="24"/>
      <c r="UNO98" s="33"/>
      <c r="UNP98" s="85"/>
      <c r="UNQ98" s="20"/>
      <c r="UNR98" s="6"/>
      <c r="UNS98" s="52"/>
      <c r="UNT98" s="53"/>
      <c r="UNU98" s="44"/>
      <c r="UNV98" s="85"/>
      <c r="UNW98" s="36"/>
      <c r="UNX98" s="24"/>
      <c r="UNY98" s="36"/>
      <c r="UNZ98" s="24"/>
      <c r="UOA98" s="36"/>
      <c r="UOB98" s="24"/>
      <c r="UOC98" s="36"/>
      <c r="UOD98" s="24"/>
      <c r="UOE98" s="33"/>
      <c r="UOF98" s="85"/>
      <c r="UOG98" s="20"/>
      <c r="UOH98" s="6"/>
      <c r="UOI98" s="52"/>
      <c r="UOJ98" s="53"/>
      <c r="UOK98" s="44"/>
      <c r="UOL98" s="85"/>
      <c r="UOM98" s="36"/>
      <c r="UON98" s="24"/>
      <c r="UOO98" s="36"/>
      <c r="UOP98" s="24"/>
      <c r="UOQ98" s="36"/>
      <c r="UOR98" s="24"/>
      <c r="UOS98" s="36"/>
      <c r="UOT98" s="24"/>
      <c r="UOU98" s="33"/>
      <c r="UOV98" s="85"/>
      <c r="UOW98" s="20"/>
      <c r="UOX98" s="6"/>
      <c r="UOY98" s="52"/>
      <c r="UOZ98" s="53"/>
      <c r="UPA98" s="44"/>
      <c r="UPB98" s="85"/>
      <c r="UPC98" s="36"/>
      <c r="UPD98" s="24"/>
      <c r="UPE98" s="36"/>
      <c r="UPF98" s="24"/>
      <c r="UPG98" s="36"/>
      <c r="UPH98" s="24"/>
      <c r="UPI98" s="36"/>
      <c r="UPJ98" s="24"/>
      <c r="UPK98" s="33"/>
      <c r="UPL98" s="85"/>
      <c r="UPM98" s="20"/>
      <c r="UPN98" s="6"/>
      <c r="UPO98" s="52"/>
      <c r="UPP98" s="53"/>
      <c r="UPQ98" s="44"/>
      <c r="UPR98" s="85"/>
      <c r="UPS98" s="36"/>
      <c r="UPT98" s="24"/>
      <c r="UPU98" s="36"/>
      <c r="UPV98" s="24"/>
      <c r="UPW98" s="36"/>
      <c r="UPX98" s="24"/>
      <c r="UPY98" s="36"/>
      <c r="UPZ98" s="24"/>
      <c r="UQA98" s="33"/>
      <c r="UQB98" s="85"/>
      <c r="UQC98" s="20"/>
      <c r="UQD98" s="6"/>
      <c r="UQE98" s="52"/>
      <c r="UQF98" s="53"/>
      <c r="UQG98" s="44"/>
      <c r="UQH98" s="85"/>
      <c r="UQI98" s="36"/>
      <c r="UQJ98" s="24"/>
      <c r="UQK98" s="36"/>
      <c r="UQL98" s="24"/>
      <c r="UQM98" s="36"/>
      <c r="UQN98" s="24"/>
      <c r="UQO98" s="36"/>
      <c r="UQP98" s="24"/>
      <c r="UQQ98" s="33"/>
      <c r="UQR98" s="85"/>
      <c r="UQS98" s="20"/>
      <c r="UQT98" s="6"/>
      <c r="UQU98" s="52"/>
      <c r="UQV98" s="53"/>
      <c r="UQW98" s="44"/>
      <c r="UQX98" s="85"/>
      <c r="UQY98" s="36"/>
      <c r="UQZ98" s="24"/>
      <c r="URA98" s="36"/>
      <c r="URB98" s="24"/>
      <c r="URC98" s="36"/>
      <c r="URD98" s="24"/>
      <c r="URE98" s="36"/>
      <c r="URF98" s="24"/>
      <c r="URG98" s="33"/>
      <c r="URH98" s="85"/>
      <c r="URI98" s="20"/>
      <c r="URJ98" s="6"/>
      <c r="URK98" s="52"/>
      <c r="URL98" s="53"/>
      <c r="URM98" s="44"/>
      <c r="URN98" s="85"/>
      <c r="URO98" s="36"/>
      <c r="URP98" s="24"/>
      <c r="URQ98" s="36"/>
      <c r="URR98" s="24"/>
      <c r="URS98" s="36"/>
      <c r="URT98" s="24"/>
      <c r="URU98" s="36"/>
      <c r="URV98" s="24"/>
      <c r="URW98" s="33"/>
      <c r="URX98" s="85"/>
      <c r="URY98" s="20"/>
      <c r="URZ98" s="6"/>
      <c r="USA98" s="52"/>
      <c r="USB98" s="53"/>
      <c r="USC98" s="44"/>
      <c r="USD98" s="85"/>
      <c r="USE98" s="36"/>
      <c r="USF98" s="24"/>
      <c r="USG98" s="36"/>
      <c r="USH98" s="24"/>
      <c r="USI98" s="36"/>
      <c r="USJ98" s="24"/>
      <c r="USK98" s="36"/>
      <c r="USL98" s="24"/>
      <c r="USM98" s="33"/>
      <c r="USN98" s="85"/>
      <c r="USO98" s="20"/>
      <c r="USP98" s="6"/>
      <c r="USQ98" s="52"/>
      <c r="USR98" s="53"/>
      <c r="USS98" s="44"/>
      <c r="UST98" s="85"/>
      <c r="USU98" s="36"/>
      <c r="USV98" s="24"/>
      <c r="USW98" s="36"/>
      <c r="USX98" s="24"/>
      <c r="USY98" s="36"/>
      <c r="USZ98" s="24"/>
      <c r="UTA98" s="36"/>
      <c r="UTB98" s="24"/>
      <c r="UTC98" s="33"/>
      <c r="UTD98" s="85"/>
      <c r="UTE98" s="20"/>
      <c r="UTF98" s="6"/>
      <c r="UTG98" s="52"/>
      <c r="UTH98" s="53"/>
      <c r="UTI98" s="44"/>
      <c r="UTJ98" s="85"/>
      <c r="UTK98" s="36"/>
      <c r="UTL98" s="24"/>
      <c r="UTM98" s="36"/>
      <c r="UTN98" s="24"/>
      <c r="UTO98" s="36"/>
      <c r="UTP98" s="24"/>
      <c r="UTQ98" s="36"/>
      <c r="UTR98" s="24"/>
      <c r="UTS98" s="33"/>
      <c r="UTT98" s="85"/>
      <c r="UTU98" s="20"/>
      <c r="UTV98" s="6"/>
      <c r="UTW98" s="52"/>
      <c r="UTX98" s="53"/>
      <c r="UTY98" s="44"/>
      <c r="UTZ98" s="85"/>
      <c r="UUA98" s="36"/>
      <c r="UUB98" s="24"/>
      <c r="UUC98" s="36"/>
      <c r="UUD98" s="24"/>
      <c r="UUE98" s="36"/>
      <c r="UUF98" s="24"/>
      <c r="UUG98" s="36"/>
      <c r="UUH98" s="24"/>
      <c r="UUI98" s="33"/>
      <c r="UUJ98" s="85"/>
      <c r="UUK98" s="20"/>
      <c r="UUL98" s="6"/>
      <c r="UUM98" s="52"/>
      <c r="UUN98" s="53"/>
      <c r="UUO98" s="44"/>
      <c r="UUP98" s="85"/>
      <c r="UUQ98" s="36"/>
      <c r="UUR98" s="24"/>
      <c r="UUS98" s="36"/>
      <c r="UUT98" s="24"/>
      <c r="UUU98" s="36"/>
      <c r="UUV98" s="24"/>
      <c r="UUW98" s="36"/>
      <c r="UUX98" s="24"/>
      <c r="UUY98" s="33"/>
      <c r="UUZ98" s="85"/>
      <c r="UVA98" s="20"/>
      <c r="UVB98" s="6"/>
      <c r="UVC98" s="52"/>
      <c r="UVD98" s="53"/>
      <c r="UVE98" s="44"/>
      <c r="UVF98" s="85"/>
      <c r="UVG98" s="36"/>
      <c r="UVH98" s="24"/>
      <c r="UVI98" s="36"/>
      <c r="UVJ98" s="24"/>
      <c r="UVK98" s="36"/>
      <c r="UVL98" s="24"/>
      <c r="UVM98" s="36"/>
      <c r="UVN98" s="24"/>
      <c r="UVO98" s="33"/>
      <c r="UVP98" s="85"/>
      <c r="UVQ98" s="20"/>
      <c r="UVR98" s="6"/>
      <c r="UVS98" s="52"/>
      <c r="UVT98" s="53"/>
      <c r="UVU98" s="44"/>
      <c r="UVV98" s="85"/>
      <c r="UVW98" s="36"/>
      <c r="UVX98" s="24"/>
      <c r="UVY98" s="36"/>
      <c r="UVZ98" s="24"/>
      <c r="UWA98" s="36"/>
      <c r="UWB98" s="24"/>
      <c r="UWC98" s="36"/>
      <c r="UWD98" s="24"/>
      <c r="UWE98" s="33"/>
      <c r="UWF98" s="85"/>
      <c r="UWG98" s="20"/>
      <c r="UWH98" s="6"/>
      <c r="UWI98" s="52"/>
      <c r="UWJ98" s="53"/>
      <c r="UWK98" s="44"/>
      <c r="UWL98" s="85"/>
      <c r="UWM98" s="36"/>
      <c r="UWN98" s="24"/>
      <c r="UWO98" s="36"/>
      <c r="UWP98" s="24"/>
      <c r="UWQ98" s="36"/>
      <c r="UWR98" s="24"/>
      <c r="UWS98" s="36"/>
      <c r="UWT98" s="24"/>
      <c r="UWU98" s="33"/>
      <c r="UWV98" s="85"/>
      <c r="UWW98" s="20"/>
      <c r="UWX98" s="6"/>
      <c r="UWY98" s="52"/>
      <c r="UWZ98" s="53"/>
      <c r="UXA98" s="44"/>
      <c r="UXB98" s="85"/>
      <c r="UXC98" s="36"/>
      <c r="UXD98" s="24"/>
      <c r="UXE98" s="36"/>
      <c r="UXF98" s="24"/>
      <c r="UXG98" s="36"/>
      <c r="UXH98" s="24"/>
      <c r="UXI98" s="36"/>
      <c r="UXJ98" s="24"/>
      <c r="UXK98" s="33"/>
      <c r="UXL98" s="85"/>
      <c r="UXM98" s="20"/>
      <c r="UXN98" s="6"/>
      <c r="UXO98" s="52"/>
      <c r="UXP98" s="53"/>
      <c r="UXQ98" s="44"/>
      <c r="UXR98" s="85"/>
      <c r="UXS98" s="36"/>
      <c r="UXT98" s="24"/>
      <c r="UXU98" s="36"/>
      <c r="UXV98" s="24"/>
      <c r="UXW98" s="36"/>
      <c r="UXX98" s="24"/>
      <c r="UXY98" s="36"/>
      <c r="UXZ98" s="24"/>
      <c r="UYA98" s="33"/>
      <c r="UYB98" s="85"/>
      <c r="UYC98" s="20"/>
      <c r="UYD98" s="6"/>
      <c r="UYE98" s="52"/>
      <c r="UYF98" s="53"/>
      <c r="UYG98" s="44"/>
      <c r="UYH98" s="85"/>
      <c r="UYI98" s="36"/>
      <c r="UYJ98" s="24"/>
      <c r="UYK98" s="36"/>
      <c r="UYL98" s="24"/>
      <c r="UYM98" s="36"/>
      <c r="UYN98" s="24"/>
      <c r="UYO98" s="36"/>
      <c r="UYP98" s="24"/>
      <c r="UYQ98" s="33"/>
      <c r="UYR98" s="85"/>
      <c r="UYS98" s="20"/>
      <c r="UYT98" s="6"/>
      <c r="UYU98" s="52"/>
      <c r="UYV98" s="53"/>
      <c r="UYW98" s="44"/>
      <c r="UYX98" s="85"/>
      <c r="UYY98" s="36"/>
      <c r="UYZ98" s="24"/>
      <c r="UZA98" s="36"/>
      <c r="UZB98" s="24"/>
      <c r="UZC98" s="36"/>
      <c r="UZD98" s="24"/>
      <c r="UZE98" s="36"/>
      <c r="UZF98" s="24"/>
      <c r="UZG98" s="33"/>
      <c r="UZH98" s="85"/>
      <c r="UZI98" s="20"/>
      <c r="UZJ98" s="6"/>
      <c r="UZK98" s="52"/>
      <c r="UZL98" s="53"/>
      <c r="UZM98" s="44"/>
      <c r="UZN98" s="85"/>
      <c r="UZO98" s="36"/>
      <c r="UZP98" s="24"/>
      <c r="UZQ98" s="36"/>
      <c r="UZR98" s="24"/>
      <c r="UZS98" s="36"/>
      <c r="UZT98" s="24"/>
      <c r="UZU98" s="36"/>
      <c r="UZV98" s="24"/>
      <c r="UZW98" s="33"/>
      <c r="UZX98" s="85"/>
      <c r="UZY98" s="20"/>
      <c r="UZZ98" s="6"/>
      <c r="VAA98" s="52"/>
      <c r="VAB98" s="53"/>
      <c r="VAC98" s="44"/>
      <c r="VAD98" s="85"/>
      <c r="VAE98" s="36"/>
      <c r="VAF98" s="24"/>
      <c r="VAG98" s="36"/>
      <c r="VAH98" s="24"/>
      <c r="VAI98" s="36"/>
      <c r="VAJ98" s="24"/>
      <c r="VAK98" s="36"/>
      <c r="VAL98" s="24"/>
      <c r="VAM98" s="33"/>
      <c r="VAN98" s="85"/>
      <c r="VAO98" s="20"/>
      <c r="VAP98" s="6"/>
      <c r="VAQ98" s="52"/>
      <c r="VAR98" s="53"/>
      <c r="VAS98" s="44"/>
      <c r="VAT98" s="85"/>
      <c r="VAU98" s="36"/>
      <c r="VAV98" s="24"/>
      <c r="VAW98" s="36"/>
      <c r="VAX98" s="24"/>
      <c r="VAY98" s="36"/>
      <c r="VAZ98" s="24"/>
      <c r="VBA98" s="36"/>
      <c r="VBB98" s="24"/>
      <c r="VBC98" s="33"/>
      <c r="VBD98" s="85"/>
      <c r="VBE98" s="20"/>
      <c r="VBF98" s="6"/>
      <c r="VBG98" s="52"/>
      <c r="VBH98" s="53"/>
      <c r="VBI98" s="44"/>
      <c r="VBJ98" s="85"/>
      <c r="VBK98" s="36"/>
      <c r="VBL98" s="24"/>
      <c r="VBM98" s="36"/>
      <c r="VBN98" s="24"/>
      <c r="VBO98" s="36"/>
      <c r="VBP98" s="24"/>
      <c r="VBQ98" s="36"/>
      <c r="VBR98" s="24"/>
      <c r="VBS98" s="33"/>
      <c r="VBT98" s="85"/>
      <c r="VBU98" s="20"/>
      <c r="VBV98" s="6"/>
      <c r="VBW98" s="52"/>
      <c r="VBX98" s="53"/>
      <c r="VBY98" s="44"/>
      <c r="VBZ98" s="85"/>
      <c r="VCA98" s="36"/>
      <c r="VCB98" s="24"/>
      <c r="VCC98" s="36"/>
      <c r="VCD98" s="24"/>
      <c r="VCE98" s="36"/>
      <c r="VCF98" s="24"/>
      <c r="VCG98" s="36"/>
      <c r="VCH98" s="24"/>
      <c r="VCI98" s="33"/>
      <c r="VCJ98" s="85"/>
      <c r="VCK98" s="20"/>
      <c r="VCL98" s="6"/>
      <c r="VCM98" s="52"/>
      <c r="VCN98" s="53"/>
      <c r="VCO98" s="44"/>
      <c r="VCP98" s="85"/>
      <c r="VCQ98" s="36"/>
      <c r="VCR98" s="24"/>
      <c r="VCS98" s="36"/>
      <c r="VCT98" s="24"/>
      <c r="VCU98" s="36"/>
      <c r="VCV98" s="24"/>
      <c r="VCW98" s="36"/>
      <c r="VCX98" s="24"/>
      <c r="VCY98" s="33"/>
      <c r="VCZ98" s="85"/>
      <c r="VDA98" s="20"/>
      <c r="VDB98" s="6"/>
      <c r="VDC98" s="52"/>
      <c r="VDD98" s="53"/>
      <c r="VDE98" s="44"/>
      <c r="VDF98" s="85"/>
      <c r="VDG98" s="36"/>
      <c r="VDH98" s="24"/>
      <c r="VDI98" s="36"/>
      <c r="VDJ98" s="24"/>
      <c r="VDK98" s="36"/>
      <c r="VDL98" s="24"/>
      <c r="VDM98" s="36"/>
      <c r="VDN98" s="24"/>
      <c r="VDO98" s="33"/>
      <c r="VDP98" s="85"/>
      <c r="VDQ98" s="20"/>
      <c r="VDR98" s="6"/>
      <c r="VDS98" s="52"/>
      <c r="VDT98" s="53"/>
      <c r="VDU98" s="44"/>
      <c r="VDV98" s="85"/>
      <c r="VDW98" s="36"/>
      <c r="VDX98" s="24"/>
      <c r="VDY98" s="36"/>
      <c r="VDZ98" s="24"/>
      <c r="VEA98" s="36"/>
      <c r="VEB98" s="24"/>
      <c r="VEC98" s="36"/>
      <c r="VED98" s="24"/>
      <c r="VEE98" s="33"/>
      <c r="VEF98" s="85"/>
      <c r="VEG98" s="20"/>
      <c r="VEH98" s="6"/>
      <c r="VEI98" s="52"/>
      <c r="VEJ98" s="53"/>
      <c r="VEK98" s="44"/>
      <c r="VEL98" s="85"/>
      <c r="VEM98" s="36"/>
      <c r="VEN98" s="24"/>
      <c r="VEO98" s="36"/>
      <c r="VEP98" s="24"/>
      <c r="VEQ98" s="36"/>
      <c r="VER98" s="24"/>
      <c r="VES98" s="36"/>
      <c r="VET98" s="24"/>
      <c r="VEU98" s="33"/>
      <c r="VEV98" s="85"/>
      <c r="VEW98" s="20"/>
      <c r="VEX98" s="6"/>
      <c r="VEY98" s="52"/>
      <c r="VEZ98" s="53"/>
      <c r="VFA98" s="44"/>
      <c r="VFB98" s="85"/>
      <c r="VFC98" s="36"/>
      <c r="VFD98" s="24"/>
      <c r="VFE98" s="36"/>
      <c r="VFF98" s="24"/>
      <c r="VFG98" s="36"/>
      <c r="VFH98" s="24"/>
      <c r="VFI98" s="36"/>
      <c r="VFJ98" s="24"/>
      <c r="VFK98" s="33"/>
      <c r="VFL98" s="85"/>
      <c r="VFM98" s="20"/>
      <c r="VFN98" s="6"/>
      <c r="VFO98" s="52"/>
      <c r="VFP98" s="53"/>
      <c r="VFQ98" s="44"/>
      <c r="VFR98" s="85"/>
      <c r="VFS98" s="36"/>
      <c r="VFT98" s="24"/>
      <c r="VFU98" s="36"/>
      <c r="VFV98" s="24"/>
      <c r="VFW98" s="36"/>
      <c r="VFX98" s="24"/>
      <c r="VFY98" s="36"/>
      <c r="VFZ98" s="24"/>
      <c r="VGA98" s="33"/>
      <c r="VGB98" s="85"/>
      <c r="VGC98" s="20"/>
      <c r="VGD98" s="6"/>
      <c r="VGE98" s="52"/>
      <c r="VGF98" s="53"/>
      <c r="VGG98" s="44"/>
      <c r="VGH98" s="85"/>
      <c r="VGI98" s="36"/>
      <c r="VGJ98" s="24"/>
      <c r="VGK98" s="36"/>
      <c r="VGL98" s="24"/>
      <c r="VGM98" s="36"/>
      <c r="VGN98" s="24"/>
      <c r="VGO98" s="36"/>
      <c r="VGP98" s="24"/>
      <c r="VGQ98" s="33"/>
      <c r="VGR98" s="85"/>
      <c r="VGS98" s="20"/>
      <c r="VGT98" s="6"/>
      <c r="VGU98" s="52"/>
      <c r="VGV98" s="53"/>
      <c r="VGW98" s="44"/>
      <c r="VGX98" s="85"/>
      <c r="VGY98" s="36"/>
      <c r="VGZ98" s="24"/>
      <c r="VHA98" s="36"/>
      <c r="VHB98" s="24"/>
      <c r="VHC98" s="36"/>
      <c r="VHD98" s="24"/>
      <c r="VHE98" s="36"/>
      <c r="VHF98" s="24"/>
      <c r="VHG98" s="33"/>
      <c r="VHH98" s="85"/>
      <c r="VHI98" s="20"/>
      <c r="VHJ98" s="6"/>
      <c r="VHK98" s="52"/>
      <c r="VHL98" s="53"/>
      <c r="VHM98" s="44"/>
      <c r="VHN98" s="85"/>
      <c r="VHO98" s="36"/>
      <c r="VHP98" s="24"/>
      <c r="VHQ98" s="36"/>
      <c r="VHR98" s="24"/>
      <c r="VHS98" s="36"/>
      <c r="VHT98" s="24"/>
      <c r="VHU98" s="36"/>
      <c r="VHV98" s="24"/>
      <c r="VHW98" s="33"/>
      <c r="VHX98" s="85"/>
      <c r="VHY98" s="20"/>
      <c r="VHZ98" s="6"/>
      <c r="VIA98" s="52"/>
      <c r="VIB98" s="53"/>
      <c r="VIC98" s="44"/>
      <c r="VID98" s="85"/>
      <c r="VIE98" s="36"/>
      <c r="VIF98" s="24"/>
      <c r="VIG98" s="36"/>
      <c r="VIH98" s="24"/>
      <c r="VII98" s="36"/>
      <c r="VIJ98" s="24"/>
      <c r="VIK98" s="36"/>
      <c r="VIL98" s="24"/>
      <c r="VIM98" s="33"/>
      <c r="VIN98" s="85"/>
      <c r="VIO98" s="20"/>
      <c r="VIP98" s="6"/>
      <c r="VIQ98" s="52"/>
      <c r="VIR98" s="53"/>
      <c r="VIS98" s="44"/>
      <c r="VIT98" s="85"/>
      <c r="VIU98" s="36"/>
      <c r="VIV98" s="24"/>
      <c r="VIW98" s="36"/>
      <c r="VIX98" s="24"/>
      <c r="VIY98" s="36"/>
      <c r="VIZ98" s="24"/>
      <c r="VJA98" s="36"/>
      <c r="VJB98" s="24"/>
      <c r="VJC98" s="33"/>
      <c r="VJD98" s="85"/>
      <c r="VJE98" s="20"/>
      <c r="VJF98" s="6"/>
      <c r="VJG98" s="52"/>
      <c r="VJH98" s="53"/>
      <c r="VJI98" s="44"/>
      <c r="VJJ98" s="85"/>
      <c r="VJK98" s="36"/>
      <c r="VJL98" s="24"/>
      <c r="VJM98" s="36"/>
      <c r="VJN98" s="24"/>
      <c r="VJO98" s="36"/>
      <c r="VJP98" s="24"/>
      <c r="VJQ98" s="36"/>
      <c r="VJR98" s="24"/>
      <c r="VJS98" s="33"/>
      <c r="VJT98" s="85"/>
      <c r="VJU98" s="20"/>
      <c r="VJV98" s="6"/>
      <c r="VJW98" s="52"/>
      <c r="VJX98" s="53"/>
      <c r="VJY98" s="44"/>
      <c r="VJZ98" s="85"/>
      <c r="VKA98" s="36"/>
      <c r="VKB98" s="24"/>
      <c r="VKC98" s="36"/>
      <c r="VKD98" s="24"/>
      <c r="VKE98" s="36"/>
      <c r="VKF98" s="24"/>
      <c r="VKG98" s="36"/>
      <c r="VKH98" s="24"/>
      <c r="VKI98" s="33"/>
      <c r="VKJ98" s="85"/>
      <c r="VKK98" s="20"/>
      <c r="VKL98" s="6"/>
      <c r="VKM98" s="52"/>
      <c r="VKN98" s="53"/>
      <c r="VKO98" s="44"/>
      <c r="VKP98" s="85"/>
      <c r="VKQ98" s="36"/>
      <c r="VKR98" s="24"/>
      <c r="VKS98" s="36"/>
      <c r="VKT98" s="24"/>
      <c r="VKU98" s="36"/>
      <c r="VKV98" s="24"/>
      <c r="VKW98" s="36"/>
      <c r="VKX98" s="24"/>
      <c r="VKY98" s="33"/>
      <c r="VKZ98" s="85"/>
      <c r="VLA98" s="20"/>
      <c r="VLB98" s="6"/>
      <c r="VLC98" s="52"/>
      <c r="VLD98" s="53"/>
      <c r="VLE98" s="44"/>
      <c r="VLF98" s="85"/>
      <c r="VLG98" s="36"/>
      <c r="VLH98" s="24"/>
      <c r="VLI98" s="36"/>
      <c r="VLJ98" s="24"/>
      <c r="VLK98" s="36"/>
      <c r="VLL98" s="24"/>
      <c r="VLM98" s="36"/>
      <c r="VLN98" s="24"/>
      <c r="VLO98" s="33"/>
      <c r="VLP98" s="85"/>
      <c r="VLQ98" s="20"/>
      <c r="VLR98" s="6"/>
      <c r="VLS98" s="52"/>
      <c r="VLT98" s="53"/>
      <c r="VLU98" s="44"/>
      <c r="VLV98" s="85"/>
      <c r="VLW98" s="36"/>
      <c r="VLX98" s="24"/>
      <c r="VLY98" s="36"/>
      <c r="VLZ98" s="24"/>
      <c r="VMA98" s="36"/>
      <c r="VMB98" s="24"/>
      <c r="VMC98" s="36"/>
      <c r="VMD98" s="24"/>
      <c r="VME98" s="33"/>
      <c r="VMF98" s="85"/>
      <c r="VMG98" s="20"/>
      <c r="VMH98" s="6"/>
      <c r="VMI98" s="52"/>
      <c r="VMJ98" s="53"/>
      <c r="VMK98" s="44"/>
      <c r="VML98" s="85"/>
      <c r="VMM98" s="36"/>
      <c r="VMN98" s="24"/>
      <c r="VMO98" s="36"/>
      <c r="VMP98" s="24"/>
      <c r="VMQ98" s="36"/>
      <c r="VMR98" s="24"/>
      <c r="VMS98" s="36"/>
      <c r="VMT98" s="24"/>
      <c r="VMU98" s="33"/>
      <c r="VMV98" s="85"/>
      <c r="VMW98" s="20"/>
      <c r="VMX98" s="6"/>
      <c r="VMY98" s="52"/>
      <c r="VMZ98" s="53"/>
      <c r="VNA98" s="44"/>
      <c r="VNB98" s="85"/>
      <c r="VNC98" s="36"/>
      <c r="VND98" s="24"/>
      <c r="VNE98" s="36"/>
      <c r="VNF98" s="24"/>
      <c r="VNG98" s="36"/>
      <c r="VNH98" s="24"/>
      <c r="VNI98" s="36"/>
      <c r="VNJ98" s="24"/>
      <c r="VNK98" s="33"/>
      <c r="VNL98" s="85"/>
      <c r="VNM98" s="20"/>
      <c r="VNN98" s="6"/>
      <c r="VNO98" s="52"/>
      <c r="VNP98" s="53"/>
      <c r="VNQ98" s="44"/>
      <c r="VNR98" s="85"/>
      <c r="VNS98" s="36"/>
      <c r="VNT98" s="24"/>
      <c r="VNU98" s="36"/>
      <c r="VNV98" s="24"/>
      <c r="VNW98" s="36"/>
      <c r="VNX98" s="24"/>
      <c r="VNY98" s="36"/>
      <c r="VNZ98" s="24"/>
      <c r="VOA98" s="33"/>
      <c r="VOB98" s="85"/>
      <c r="VOC98" s="20"/>
      <c r="VOD98" s="6"/>
      <c r="VOE98" s="52"/>
      <c r="VOF98" s="53"/>
      <c r="VOG98" s="44"/>
      <c r="VOH98" s="85"/>
      <c r="VOI98" s="36"/>
      <c r="VOJ98" s="24"/>
      <c r="VOK98" s="36"/>
      <c r="VOL98" s="24"/>
      <c r="VOM98" s="36"/>
      <c r="VON98" s="24"/>
      <c r="VOO98" s="36"/>
      <c r="VOP98" s="24"/>
      <c r="VOQ98" s="33"/>
      <c r="VOR98" s="85"/>
      <c r="VOS98" s="20"/>
      <c r="VOT98" s="6"/>
      <c r="VOU98" s="52"/>
      <c r="VOV98" s="53"/>
      <c r="VOW98" s="44"/>
      <c r="VOX98" s="85"/>
      <c r="VOY98" s="36"/>
      <c r="VOZ98" s="24"/>
      <c r="VPA98" s="36"/>
      <c r="VPB98" s="24"/>
      <c r="VPC98" s="36"/>
      <c r="VPD98" s="24"/>
      <c r="VPE98" s="36"/>
      <c r="VPF98" s="24"/>
      <c r="VPG98" s="33"/>
      <c r="VPH98" s="85"/>
      <c r="VPI98" s="20"/>
      <c r="VPJ98" s="6"/>
      <c r="VPK98" s="52"/>
      <c r="VPL98" s="53"/>
      <c r="VPM98" s="44"/>
      <c r="VPN98" s="85"/>
      <c r="VPO98" s="36"/>
      <c r="VPP98" s="24"/>
      <c r="VPQ98" s="36"/>
      <c r="VPR98" s="24"/>
      <c r="VPS98" s="36"/>
      <c r="VPT98" s="24"/>
      <c r="VPU98" s="36"/>
      <c r="VPV98" s="24"/>
      <c r="VPW98" s="33"/>
      <c r="VPX98" s="85"/>
      <c r="VPY98" s="20"/>
      <c r="VPZ98" s="6"/>
      <c r="VQA98" s="52"/>
      <c r="VQB98" s="53"/>
      <c r="VQC98" s="44"/>
      <c r="VQD98" s="85"/>
      <c r="VQE98" s="36"/>
      <c r="VQF98" s="24"/>
      <c r="VQG98" s="36"/>
      <c r="VQH98" s="24"/>
      <c r="VQI98" s="36"/>
      <c r="VQJ98" s="24"/>
      <c r="VQK98" s="36"/>
      <c r="VQL98" s="24"/>
      <c r="VQM98" s="33"/>
      <c r="VQN98" s="85"/>
      <c r="VQO98" s="20"/>
      <c r="VQP98" s="6"/>
      <c r="VQQ98" s="52"/>
      <c r="VQR98" s="53"/>
      <c r="VQS98" s="44"/>
      <c r="VQT98" s="85"/>
      <c r="VQU98" s="36"/>
      <c r="VQV98" s="24"/>
      <c r="VQW98" s="36"/>
      <c r="VQX98" s="24"/>
      <c r="VQY98" s="36"/>
      <c r="VQZ98" s="24"/>
      <c r="VRA98" s="36"/>
      <c r="VRB98" s="24"/>
      <c r="VRC98" s="33"/>
      <c r="VRD98" s="85"/>
      <c r="VRE98" s="20"/>
      <c r="VRF98" s="6"/>
      <c r="VRG98" s="52"/>
      <c r="VRH98" s="53"/>
      <c r="VRI98" s="44"/>
      <c r="VRJ98" s="85"/>
      <c r="VRK98" s="36"/>
      <c r="VRL98" s="24"/>
      <c r="VRM98" s="36"/>
      <c r="VRN98" s="24"/>
      <c r="VRO98" s="36"/>
      <c r="VRP98" s="24"/>
      <c r="VRQ98" s="36"/>
      <c r="VRR98" s="24"/>
      <c r="VRS98" s="33"/>
      <c r="VRT98" s="85"/>
      <c r="VRU98" s="20"/>
      <c r="VRV98" s="6"/>
      <c r="VRW98" s="52"/>
      <c r="VRX98" s="53"/>
      <c r="VRY98" s="44"/>
      <c r="VRZ98" s="85"/>
      <c r="VSA98" s="36"/>
      <c r="VSB98" s="24"/>
      <c r="VSC98" s="36"/>
      <c r="VSD98" s="24"/>
      <c r="VSE98" s="36"/>
      <c r="VSF98" s="24"/>
      <c r="VSG98" s="36"/>
      <c r="VSH98" s="24"/>
      <c r="VSI98" s="33"/>
      <c r="VSJ98" s="85"/>
      <c r="VSK98" s="20"/>
      <c r="VSL98" s="6"/>
      <c r="VSM98" s="52"/>
      <c r="VSN98" s="53"/>
      <c r="VSO98" s="44"/>
      <c r="VSP98" s="85"/>
      <c r="VSQ98" s="36"/>
      <c r="VSR98" s="24"/>
      <c r="VSS98" s="36"/>
      <c r="VST98" s="24"/>
      <c r="VSU98" s="36"/>
      <c r="VSV98" s="24"/>
      <c r="VSW98" s="36"/>
      <c r="VSX98" s="24"/>
      <c r="VSY98" s="33"/>
      <c r="VSZ98" s="85"/>
      <c r="VTA98" s="20"/>
      <c r="VTB98" s="6"/>
      <c r="VTC98" s="52"/>
      <c r="VTD98" s="53"/>
      <c r="VTE98" s="44"/>
      <c r="VTF98" s="85"/>
      <c r="VTG98" s="36"/>
      <c r="VTH98" s="24"/>
      <c r="VTI98" s="36"/>
      <c r="VTJ98" s="24"/>
      <c r="VTK98" s="36"/>
      <c r="VTL98" s="24"/>
      <c r="VTM98" s="36"/>
      <c r="VTN98" s="24"/>
      <c r="VTO98" s="33"/>
      <c r="VTP98" s="85"/>
      <c r="VTQ98" s="20"/>
      <c r="VTR98" s="6"/>
      <c r="VTS98" s="52"/>
      <c r="VTT98" s="53"/>
      <c r="VTU98" s="44"/>
      <c r="VTV98" s="85"/>
      <c r="VTW98" s="36"/>
      <c r="VTX98" s="24"/>
      <c r="VTY98" s="36"/>
      <c r="VTZ98" s="24"/>
      <c r="VUA98" s="36"/>
      <c r="VUB98" s="24"/>
      <c r="VUC98" s="36"/>
      <c r="VUD98" s="24"/>
      <c r="VUE98" s="33"/>
      <c r="VUF98" s="85"/>
      <c r="VUG98" s="20"/>
      <c r="VUH98" s="6"/>
      <c r="VUI98" s="52"/>
      <c r="VUJ98" s="53"/>
      <c r="VUK98" s="44"/>
      <c r="VUL98" s="85"/>
      <c r="VUM98" s="36"/>
      <c r="VUN98" s="24"/>
      <c r="VUO98" s="36"/>
      <c r="VUP98" s="24"/>
      <c r="VUQ98" s="36"/>
      <c r="VUR98" s="24"/>
      <c r="VUS98" s="36"/>
      <c r="VUT98" s="24"/>
      <c r="VUU98" s="33"/>
      <c r="VUV98" s="85"/>
      <c r="VUW98" s="20"/>
      <c r="VUX98" s="6"/>
      <c r="VUY98" s="52"/>
      <c r="VUZ98" s="53"/>
      <c r="VVA98" s="44"/>
      <c r="VVB98" s="85"/>
      <c r="VVC98" s="36"/>
      <c r="VVD98" s="24"/>
      <c r="VVE98" s="36"/>
      <c r="VVF98" s="24"/>
      <c r="VVG98" s="36"/>
      <c r="VVH98" s="24"/>
      <c r="VVI98" s="36"/>
      <c r="VVJ98" s="24"/>
      <c r="VVK98" s="33"/>
      <c r="VVL98" s="85"/>
      <c r="VVM98" s="20"/>
      <c r="VVN98" s="6"/>
      <c r="VVO98" s="52"/>
      <c r="VVP98" s="53"/>
      <c r="VVQ98" s="44"/>
      <c r="VVR98" s="85"/>
      <c r="VVS98" s="36"/>
      <c r="VVT98" s="24"/>
      <c r="VVU98" s="36"/>
      <c r="VVV98" s="24"/>
      <c r="VVW98" s="36"/>
      <c r="VVX98" s="24"/>
      <c r="VVY98" s="36"/>
      <c r="VVZ98" s="24"/>
      <c r="VWA98" s="33"/>
      <c r="VWB98" s="85"/>
      <c r="VWC98" s="20"/>
      <c r="VWD98" s="6"/>
      <c r="VWE98" s="52"/>
      <c r="VWF98" s="53"/>
      <c r="VWG98" s="44"/>
      <c r="VWH98" s="85"/>
      <c r="VWI98" s="36"/>
      <c r="VWJ98" s="24"/>
      <c r="VWK98" s="36"/>
      <c r="VWL98" s="24"/>
      <c r="VWM98" s="36"/>
      <c r="VWN98" s="24"/>
      <c r="VWO98" s="36"/>
      <c r="VWP98" s="24"/>
      <c r="VWQ98" s="33"/>
      <c r="VWR98" s="85"/>
      <c r="VWS98" s="20"/>
      <c r="VWT98" s="6"/>
      <c r="VWU98" s="52"/>
      <c r="VWV98" s="53"/>
      <c r="VWW98" s="44"/>
      <c r="VWX98" s="85"/>
      <c r="VWY98" s="36"/>
      <c r="VWZ98" s="24"/>
      <c r="VXA98" s="36"/>
      <c r="VXB98" s="24"/>
      <c r="VXC98" s="36"/>
      <c r="VXD98" s="24"/>
      <c r="VXE98" s="36"/>
      <c r="VXF98" s="24"/>
      <c r="VXG98" s="33"/>
      <c r="VXH98" s="85"/>
      <c r="VXI98" s="20"/>
      <c r="VXJ98" s="6"/>
      <c r="VXK98" s="52"/>
      <c r="VXL98" s="53"/>
      <c r="VXM98" s="44"/>
      <c r="VXN98" s="85"/>
      <c r="VXO98" s="36"/>
      <c r="VXP98" s="24"/>
      <c r="VXQ98" s="36"/>
      <c r="VXR98" s="24"/>
      <c r="VXS98" s="36"/>
      <c r="VXT98" s="24"/>
      <c r="VXU98" s="36"/>
      <c r="VXV98" s="24"/>
      <c r="VXW98" s="33"/>
      <c r="VXX98" s="85"/>
      <c r="VXY98" s="20"/>
      <c r="VXZ98" s="6"/>
      <c r="VYA98" s="52"/>
      <c r="VYB98" s="53"/>
      <c r="VYC98" s="44"/>
      <c r="VYD98" s="85"/>
      <c r="VYE98" s="36"/>
      <c r="VYF98" s="24"/>
      <c r="VYG98" s="36"/>
      <c r="VYH98" s="24"/>
      <c r="VYI98" s="36"/>
      <c r="VYJ98" s="24"/>
      <c r="VYK98" s="36"/>
      <c r="VYL98" s="24"/>
      <c r="VYM98" s="33"/>
      <c r="VYN98" s="85"/>
      <c r="VYO98" s="20"/>
      <c r="VYP98" s="6"/>
      <c r="VYQ98" s="52"/>
      <c r="VYR98" s="53"/>
      <c r="VYS98" s="44"/>
      <c r="VYT98" s="85"/>
      <c r="VYU98" s="36"/>
      <c r="VYV98" s="24"/>
      <c r="VYW98" s="36"/>
      <c r="VYX98" s="24"/>
      <c r="VYY98" s="36"/>
      <c r="VYZ98" s="24"/>
      <c r="VZA98" s="36"/>
      <c r="VZB98" s="24"/>
      <c r="VZC98" s="33"/>
      <c r="VZD98" s="85"/>
      <c r="VZE98" s="20"/>
      <c r="VZF98" s="6"/>
      <c r="VZG98" s="52"/>
      <c r="VZH98" s="53"/>
      <c r="VZI98" s="44"/>
      <c r="VZJ98" s="85"/>
      <c r="VZK98" s="36"/>
      <c r="VZL98" s="24"/>
      <c r="VZM98" s="36"/>
      <c r="VZN98" s="24"/>
      <c r="VZO98" s="36"/>
      <c r="VZP98" s="24"/>
      <c r="VZQ98" s="36"/>
      <c r="VZR98" s="24"/>
      <c r="VZS98" s="33"/>
      <c r="VZT98" s="85"/>
      <c r="VZU98" s="20"/>
      <c r="VZV98" s="6"/>
      <c r="VZW98" s="52"/>
      <c r="VZX98" s="53"/>
      <c r="VZY98" s="44"/>
      <c r="VZZ98" s="85"/>
      <c r="WAA98" s="36"/>
      <c r="WAB98" s="24"/>
      <c r="WAC98" s="36"/>
      <c r="WAD98" s="24"/>
      <c r="WAE98" s="36"/>
      <c r="WAF98" s="24"/>
      <c r="WAG98" s="36"/>
      <c r="WAH98" s="24"/>
      <c r="WAI98" s="33"/>
      <c r="WAJ98" s="85"/>
      <c r="WAK98" s="20"/>
      <c r="WAL98" s="6"/>
      <c r="WAM98" s="52"/>
      <c r="WAN98" s="53"/>
      <c r="WAO98" s="44"/>
      <c r="WAP98" s="85"/>
      <c r="WAQ98" s="36"/>
      <c r="WAR98" s="24"/>
      <c r="WAS98" s="36"/>
      <c r="WAT98" s="24"/>
      <c r="WAU98" s="36"/>
      <c r="WAV98" s="24"/>
      <c r="WAW98" s="36"/>
      <c r="WAX98" s="24"/>
      <c r="WAY98" s="33"/>
      <c r="WAZ98" s="85"/>
      <c r="WBA98" s="20"/>
      <c r="WBB98" s="6"/>
      <c r="WBC98" s="52"/>
      <c r="WBD98" s="53"/>
      <c r="WBE98" s="44"/>
      <c r="WBF98" s="85"/>
      <c r="WBG98" s="36"/>
      <c r="WBH98" s="24"/>
      <c r="WBI98" s="36"/>
      <c r="WBJ98" s="24"/>
      <c r="WBK98" s="36"/>
      <c r="WBL98" s="24"/>
      <c r="WBM98" s="36"/>
      <c r="WBN98" s="24"/>
      <c r="WBO98" s="33"/>
      <c r="WBP98" s="85"/>
      <c r="WBQ98" s="20"/>
      <c r="WBR98" s="6"/>
      <c r="WBS98" s="52"/>
      <c r="WBT98" s="53"/>
      <c r="WBU98" s="44"/>
      <c r="WBV98" s="85"/>
      <c r="WBW98" s="36"/>
      <c r="WBX98" s="24"/>
      <c r="WBY98" s="36"/>
      <c r="WBZ98" s="24"/>
      <c r="WCA98" s="36"/>
      <c r="WCB98" s="24"/>
      <c r="WCC98" s="36"/>
      <c r="WCD98" s="24"/>
      <c r="WCE98" s="33"/>
      <c r="WCF98" s="85"/>
      <c r="WCG98" s="20"/>
      <c r="WCH98" s="6"/>
      <c r="WCI98" s="52"/>
      <c r="WCJ98" s="53"/>
      <c r="WCK98" s="44"/>
      <c r="WCL98" s="85"/>
      <c r="WCM98" s="36"/>
      <c r="WCN98" s="24"/>
      <c r="WCO98" s="36"/>
      <c r="WCP98" s="24"/>
      <c r="WCQ98" s="36"/>
      <c r="WCR98" s="24"/>
      <c r="WCS98" s="36"/>
      <c r="WCT98" s="24"/>
      <c r="WCU98" s="33"/>
      <c r="WCV98" s="85"/>
      <c r="WCW98" s="20"/>
      <c r="WCX98" s="6"/>
      <c r="WCY98" s="52"/>
      <c r="WCZ98" s="53"/>
      <c r="WDA98" s="44"/>
      <c r="WDB98" s="85"/>
      <c r="WDC98" s="36"/>
      <c r="WDD98" s="24"/>
      <c r="WDE98" s="36"/>
      <c r="WDF98" s="24"/>
      <c r="WDG98" s="36"/>
      <c r="WDH98" s="24"/>
      <c r="WDI98" s="36"/>
      <c r="WDJ98" s="24"/>
      <c r="WDK98" s="33"/>
      <c r="WDL98" s="85"/>
      <c r="WDM98" s="20"/>
      <c r="WDN98" s="6"/>
      <c r="WDO98" s="52"/>
      <c r="WDP98" s="53"/>
      <c r="WDQ98" s="44"/>
      <c r="WDR98" s="85"/>
      <c r="WDS98" s="36"/>
      <c r="WDT98" s="24"/>
      <c r="WDU98" s="36"/>
      <c r="WDV98" s="24"/>
      <c r="WDW98" s="36"/>
      <c r="WDX98" s="24"/>
      <c r="WDY98" s="36"/>
      <c r="WDZ98" s="24"/>
      <c r="WEA98" s="33"/>
      <c r="WEB98" s="85"/>
      <c r="WEC98" s="20"/>
      <c r="WED98" s="6"/>
      <c r="WEE98" s="52"/>
      <c r="WEF98" s="53"/>
      <c r="WEG98" s="44"/>
      <c r="WEH98" s="85"/>
      <c r="WEI98" s="36"/>
      <c r="WEJ98" s="24"/>
      <c r="WEK98" s="36"/>
      <c r="WEL98" s="24"/>
      <c r="WEM98" s="36"/>
      <c r="WEN98" s="24"/>
      <c r="WEO98" s="36"/>
      <c r="WEP98" s="24"/>
      <c r="WEQ98" s="33"/>
      <c r="WER98" s="85"/>
      <c r="WES98" s="20"/>
      <c r="WET98" s="6"/>
      <c r="WEU98" s="52"/>
      <c r="WEV98" s="53"/>
      <c r="WEW98" s="44"/>
      <c r="WEX98" s="85"/>
      <c r="WEY98" s="36"/>
      <c r="WEZ98" s="24"/>
      <c r="WFA98" s="36"/>
      <c r="WFB98" s="24"/>
      <c r="WFC98" s="36"/>
      <c r="WFD98" s="24"/>
      <c r="WFE98" s="36"/>
      <c r="WFF98" s="24"/>
      <c r="WFG98" s="33"/>
      <c r="WFH98" s="85"/>
      <c r="WFI98" s="20"/>
      <c r="WFJ98" s="6"/>
      <c r="WFK98" s="52"/>
      <c r="WFL98" s="53"/>
      <c r="WFM98" s="44"/>
      <c r="WFN98" s="85"/>
      <c r="WFO98" s="36"/>
      <c r="WFP98" s="24"/>
      <c r="WFQ98" s="36"/>
      <c r="WFR98" s="24"/>
      <c r="WFS98" s="36"/>
      <c r="WFT98" s="24"/>
      <c r="WFU98" s="36"/>
      <c r="WFV98" s="24"/>
      <c r="WFW98" s="33"/>
      <c r="WFX98" s="85"/>
      <c r="WFY98" s="20"/>
      <c r="WFZ98" s="6"/>
      <c r="WGA98" s="52"/>
      <c r="WGB98" s="53"/>
      <c r="WGC98" s="44"/>
      <c r="WGD98" s="85"/>
      <c r="WGE98" s="36"/>
      <c r="WGF98" s="24"/>
      <c r="WGG98" s="36"/>
      <c r="WGH98" s="24"/>
      <c r="WGI98" s="36"/>
      <c r="WGJ98" s="24"/>
      <c r="WGK98" s="36"/>
      <c r="WGL98" s="24"/>
      <c r="WGM98" s="33"/>
      <c r="WGN98" s="85"/>
      <c r="WGO98" s="20"/>
      <c r="WGP98" s="6"/>
      <c r="WGQ98" s="52"/>
      <c r="WGR98" s="53"/>
      <c r="WGS98" s="44"/>
      <c r="WGT98" s="85"/>
      <c r="WGU98" s="36"/>
      <c r="WGV98" s="24"/>
      <c r="WGW98" s="36"/>
      <c r="WGX98" s="24"/>
      <c r="WGY98" s="36"/>
      <c r="WGZ98" s="24"/>
      <c r="WHA98" s="36"/>
      <c r="WHB98" s="24"/>
      <c r="WHC98" s="33"/>
      <c r="WHD98" s="85"/>
      <c r="WHE98" s="20"/>
      <c r="WHF98" s="6"/>
      <c r="WHG98" s="52"/>
      <c r="WHH98" s="53"/>
      <c r="WHI98" s="44"/>
      <c r="WHJ98" s="85"/>
      <c r="WHK98" s="36"/>
      <c r="WHL98" s="24"/>
      <c r="WHM98" s="36"/>
      <c r="WHN98" s="24"/>
      <c r="WHO98" s="36"/>
      <c r="WHP98" s="24"/>
      <c r="WHQ98" s="36"/>
      <c r="WHR98" s="24"/>
      <c r="WHS98" s="33"/>
      <c r="WHT98" s="85"/>
      <c r="WHU98" s="20"/>
      <c r="WHV98" s="6"/>
      <c r="WHW98" s="52"/>
      <c r="WHX98" s="53"/>
      <c r="WHY98" s="44"/>
      <c r="WHZ98" s="85"/>
      <c r="WIA98" s="36"/>
      <c r="WIB98" s="24"/>
      <c r="WIC98" s="36"/>
      <c r="WID98" s="24"/>
      <c r="WIE98" s="36"/>
      <c r="WIF98" s="24"/>
      <c r="WIG98" s="36"/>
      <c r="WIH98" s="24"/>
      <c r="WII98" s="33"/>
      <c r="WIJ98" s="85"/>
      <c r="WIK98" s="20"/>
      <c r="WIL98" s="6"/>
      <c r="WIM98" s="52"/>
      <c r="WIN98" s="53"/>
      <c r="WIO98" s="44"/>
      <c r="WIP98" s="85"/>
      <c r="WIQ98" s="36"/>
      <c r="WIR98" s="24"/>
      <c r="WIS98" s="36"/>
      <c r="WIT98" s="24"/>
      <c r="WIU98" s="36"/>
      <c r="WIV98" s="24"/>
      <c r="WIW98" s="36"/>
      <c r="WIX98" s="24"/>
      <c r="WIY98" s="33"/>
      <c r="WIZ98" s="85"/>
      <c r="WJA98" s="20"/>
      <c r="WJB98" s="6"/>
      <c r="WJC98" s="52"/>
      <c r="WJD98" s="53"/>
      <c r="WJE98" s="44"/>
      <c r="WJF98" s="85"/>
      <c r="WJG98" s="36"/>
      <c r="WJH98" s="24"/>
      <c r="WJI98" s="36"/>
      <c r="WJJ98" s="24"/>
      <c r="WJK98" s="36"/>
      <c r="WJL98" s="24"/>
      <c r="WJM98" s="36"/>
      <c r="WJN98" s="24"/>
      <c r="WJO98" s="33"/>
      <c r="WJP98" s="85"/>
      <c r="WJQ98" s="20"/>
      <c r="WJR98" s="6"/>
      <c r="WJS98" s="52"/>
      <c r="WJT98" s="53"/>
      <c r="WJU98" s="44"/>
      <c r="WJV98" s="85"/>
      <c r="WJW98" s="36"/>
      <c r="WJX98" s="24"/>
      <c r="WJY98" s="36"/>
      <c r="WJZ98" s="24"/>
      <c r="WKA98" s="36"/>
      <c r="WKB98" s="24"/>
      <c r="WKC98" s="36"/>
      <c r="WKD98" s="24"/>
      <c r="WKE98" s="33"/>
      <c r="WKF98" s="85"/>
      <c r="WKG98" s="20"/>
      <c r="WKH98" s="6"/>
      <c r="WKI98" s="52"/>
      <c r="WKJ98" s="53"/>
      <c r="WKK98" s="44"/>
      <c r="WKL98" s="85"/>
      <c r="WKM98" s="36"/>
      <c r="WKN98" s="24"/>
      <c r="WKO98" s="36"/>
      <c r="WKP98" s="24"/>
      <c r="WKQ98" s="36"/>
      <c r="WKR98" s="24"/>
      <c r="WKS98" s="36"/>
      <c r="WKT98" s="24"/>
      <c r="WKU98" s="33"/>
      <c r="WKV98" s="85"/>
      <c r="WKW98" s="20"/>
      <c r="WKX98" s="6"/>
      <c r="WKY98" s="52"/>
      <c r="WKZ98" s="53"/>
      <c r="WLA98" s="44"/>
      <c r="WLB98" s="85"/>
      <c r="WLC98" s="36"/>
      <c r="WLD98" s="24"/>
      <c r="WLE98" s="36"/>
      <c r="WLF98" s="24"/>
      <c r="WLG98" s="36"/>
      <c r="WLH98" s="24"/>
      <c r="WLI98" s="36"/>
      <c r="WLJ98" s="24"/>
      <c r="WLK98" s="33"/>
      <c r="WLL98" s="85"/>
      <c r="WLM98" s="20"/>
      <c r="WLN98" s="6"/>
      <c r="WLO98" s="52"/>
      <c r="WLP98" s="53"/>
      <c r="WLQ98" s="44"/>
      <c r="WLR98" s="85"/>
      <c r="WLS98" s="36"/>
      <c r="WLT98" s="24"/>
      <c r="WLU98" s="36"/>
      <c r="WLV98" s="24"/>
      <c r="WLW98" s="36"/>
      <c r="WLX98" s="24"/>
      <c r="WLY98" s="36"/>
      <c r="WLZ98" s="24"/>
      <c r="WMA98" s="33"/>
      <c r="WMB98" s="85"/>
      <c r="WMC98" s="20"/>
      <c r="WMD98" s="6"/>
      <c r="WME98" s="52"/>
      <c r="WMF98" s="53"/>
      <c r="WMG98" s="44"/>
      <c r="WMH98" s="85"/>
      <c r="WMI98" s="36"/>
      <c r="WMJ98" s="24"/>
      <c r="WMK98" s="36"/>
      <c r="WML98" s="24"/>
      <c r="WMM98" s="36"/>
      <c r="WMN98" s="24"/>
      <c r="WMO98" s="36"/>
      <c r="WMP98" s="24"/>
      <c r="WMQ98" s="33"/>
      <c r="WMR98" s="85"/>
      <c r="WMS98" s="20"/>
      <c r="WMT98" s="6"/>
      <c r="WMU98" s="52"/>
      <c r="WMV98" s="53"/>
      <c r="WMW98" s="44"/>
      <c r="WMX98" s="85"/>
      <c r="WMY98" s="36"/>
      <c r="WMZ98" s="24"/>
      <c r="WNA98" s="36"/>
      <c r="WNB98" s="24"/>
      <c r="WNC98" s="36"/>
      <c r="WND98" s="24"/>
      <c r="WNE98" s="36"/>
      <c r="WNF98" s="24"/>
      <c r="WNG98" s="33"/>
      <c r="WNH98" s="85"/>
      <c r="WNI98" s="20"/>
      <c r="WNJ98" s="6"/>
      <c r="WNK98" s="52"/>
      <c r="WNL98" s="53"/>
      <c r="WNM98" s="44"/>
      <c r="WNN98" s="85"/>
      <c r="WNO98" s="36"/>
      <c r="WNP98" s="24"/>
      <c r="WNQ98" s="36"/>
      <c r="WNR98" s="24"/>
      <c r="WNS98" s="36"/>
      <c r="WNT98" s="24"/>
      <c r="WNU98" s="36"/>
      <c r="WNV98" s="24"/>
      <c r="WNW98" s="33"/>
      <c r="WNX98" s="85"/>
      <c r="WNY98" s="20"/>
      <c r="WNZ98" s="6"/>
      <c r="WOA98" s="52"/>
      <c r="WOB98" s="53"/>
      <c r="WOC98" s="44"/>
      <c r="WOD98" s="85"/>
      <c r="WOE98" s="36"/>
      <c r="WOF98" s="24"/>
      <c r="WOG98" s="36"/>
      <c r="WOH98" s="24"/>
      <c r="WOI98" s="36"/>
      <c r="WOJ98" s="24"/>
      <c r="WOK98" s="36"/>
      <c r="WOL98" s="24"/>
      <c r="WOM98" s="33"/>
      <c r="WON98" s="85"/>
      <c r="WOO98" s="20"/>
      <c r="WOP98" s="6"/>
      <c r="WOQ98" s="52"/>
      <c r="WOR98" s="53"/>
      <c r="WOS98" s="44"/>
      <c r="WOT98" s="85"/>
      <c r="WOU98" s="36"/>
      <c r="WOV98" s="24"/>
      <c r="WOW98" s="36"/>
      <c r="WOX98" s="24"/>
      <c r="WOY98" s="36"/>
      <c r="WOZ98" s="24"/>
      <c r="WPA98" s="36"/>
      <c r="WPB98" s="24"/>
      <c r="WPC98" s="33"/>
      <c r="WPD98" s="85"/>
      <c r="WPE98" s="20"/>
      <c r="WPF98" s="6"/>
      <c r="WPG98" s="52"/>
      <c r="WPH98" s="53"/>
      <c r="WPI98" s="44"/>
      <c r="WPJ98" s="85"/>
      <c r="WPK98" s="36"/>
      <c r="WPL98" s="24"/>
      <c r="WPM98" s="36"/>
      <c r="WPN98" s="24"/>
      <c r="WPO98" s="36"/>
      <c r="WPP98" s="24"/>
      <c r="WPQ98" s="36"/>
      <c r="WPR98" s="24"/>
      <c r="WPS98" s="33"/>
      <c r="WPT98" s="85"/>
      <c r="WPU98" s="20"/>
      <c r="WPV98" s="6"/>
      <c r="WPW98" s="52"/>
      <c r="WPX98" s="53"/>
      <c r="WPY98" s="44"/>
      <c r="WPZ98" s="85"/>
      <c r="WQA98" s="36"/>
      <c r="WQB98" s="24"/>
      <c r="WQC98" s="36"/>
      <c r="WQD98" s="24"/>
      <c r="WQE98" s="36"/>
      <c r="WQF98" s="24"/>
      <c r="WQG98" s="36"/>
      <c r="WQH98" s="24"/>
      <c r="WQI98" s="33"/>
      <c r="WQJ98" s="85"/>
      <c r="WQK98" s="20"/>
      <c r="WQL98" s="6"/>
      <c r="WQM98" s="52"/>
      <c r="WQN98" s="53"/>
      <c r="WQO98" s="44"/>
      <c r="WQP98" s="85"/>
      <c r="WQQ98" s="36"/>
      <c r="WQR98" s="24"/>
      <c r="WQS98" s="36"/>
      <c r="WQT98" s="24"/>
      <c r="WQU98" s="36"/>
      <c r="WQV98" s="24"/>
      <c r="WQW98" s="36"/>
      <c r="WQX98" s="24"/>
      <c r="WQY98" s="33"/>
      <c r="WQZ98" s="85"/>
      <c r="WRA98" s="20"/>
      <c r="WRB98" s="6"/>
      <c r="WRC98" s="52"/>
      <c r="WRD98" s="53"/>
      <c r="WRE98" s="44"/>
      <c r="WRF98" s="85"/>
      <c r="WRG98" s="36"/>
      <c r="WRH98" s="24"/>
      <c r="WRI98" s="36"/>
      <c r="WRJ98" s="24"/>
      <c r="WRK98" s="36"/>
      <c r="WRL98" s="24"/>
      <c r="WRM98" s="36"/>
      <c r="WRN98" s="24"/>
      <c r="WRO98" s="33"/>
      <c r="WRP98" s="85"/>
      <c r="WRQ98" s="20"/>
      <c r="WRR98" s="6"/>
      <c r="WRS98" s="52"/>
      <c r="WRT98" s="53"/>
      <c r="WRU98" s="44"/>
      <c r="WRV98" s="85"/>
      <c r="WRW98" s="36"/>
      <c r="WRX98" s="24"/>
      <c r="WRY98" s="36"/>
      <c r="WRZ98" s="24"/>
      <c r="WSA98" s="36"/>
      <c r="WSB98" s="24"/>
      <c r="WSC98" s="36"/>
      <c r="WSD98" s="24"/>
      <c r="WSE98" s="33"/>
      <c r="WSF98" s="85"/>
      <c r="WSG98" s="20"/>
      <c r="WSH98" s="6"/>
      <c r="WSI98" s="52"/>
      <c r="WSJ98" s="53"/>
      <c r="WSK98" s="44"/>
      <c r="WSL98" s="85"/>
      <c r="WSM98" s="36"/>
      <c r="WSN98" s="24"/>
      <c r="WSO98" s="36"/>
      <c r="WSP98" s="24"/>
      <c r="WSQ98" s="36"/>
      <c r="WSR98" s="24"/>
      <c r="WSS98" s="36"/>
      <c r="WST98" s="24"/>
      <c r="WSU98" s="33"/>
      <c r="WSV98" s="85"/>
      <c r="WSW98" s="20"/>
      <c r="WSX98" s="6"/>
      <c r="WSY98" s="52"/>
      <c r="WSZ98" s="53"/>
      <c r="WTA98" s="44"/>
      <c r="WTB98" s="85"/>
      <c r="WTC98" s="36"/>
      <c r="WTD98" s="24"/>
      <c r="WTE98" s="36"/>
      <c r="WTF98" s="24"/>
      <c r="WTG98" s="36"/>
      <c r="WTH98" s="24"/>
      <c r="WTI98" s="36"/>
      <c r="WTJ98" s="24"/>
      <c r="WTK98" s="33"/>
      <c r="WTL98" s="85"/>
      <c r="WTM98" s="20"/>
      <c r="WTN98" s="6"/>
      <c r="WTO98" s="52"/>
      <c r="WTP98" s="53"/>
      <c r="WTQ98" s="44"/>
      <c r="WTR98" s="85"/>
      <c r="WTS98" s="36"/>
      <c r="WTT98" s="24"/>
      <c r="WTU98" s="36"/>
      <c r="WTV98" s="24"/>
      <c r="WTW98" s="36"/>
      <c r="WTX98" s="24"/>
      <c r="WTY98" s="36"/>
      <c r="WTZ98" s="24"/>
      <c r="WUA98" s="33"/>
      <c r="WUB98" s="85"/>
      <c r="WUC98" s="20"/>
      <c r="WUD98" s="6"/>
      <c r="WUE98" s="52"/>
      <c r="WUF98" s="53"/>
      <c r="WUG98" s="44"/>
      <c r="WUH98" s="85"/>
      <c r="WUI98" s="36"/>
      <c r="WUJ98" s="24"/>
      <c r="WUK98" s="36"/>
      <c r="WUL98" s="24"/>
      <c r="WUM98" s="36"/>
      <c r="WUN98" s="24"/>
      <c r="WUO98" s="36"/>
      <c r="WUP98" s="24"/>
      <c r="WUQ98" s="33"/>
      <c r="WUR98" s="85"/>
      <c r="WUS98" s="20"/>
      <c r="WUT98" s="6"/>
      <c r="WUU98" s="52"/>
      <c r="WUV98" s="53"/>
      <c r="WUW98" s="44"/>
      <c r="WUX98" s="85"/>
      <c r="WUY98" s="36"/>
      <c r="WUZ98" s="24"/>
      <c r="WVA98" s="36"/>
      <c r="WVB98" s="24"/>
      <c r="WVC98" s="36"/>
      <c r="WVD98" s="24"/>
      <c r="WVE98" s="36"/>
      <c r="WVF98" s="24"/>
      <c r="WVG98" s="33"/>
      <c r="WVH98" s="85"/>
      <c r="WVI98" s="20"/>
      <c r="WVJ98" s="6"/>
      <c r="WVK98" s="52"/>
      <c r="WVL98" s="53"/>
      <c r="WVM98" s="44"/>
      <c r="WVN98" s="85"/>
      <c r="WVO98" s="36"/>
      <c r="WVP98" s="24"/>
      <c r="WVQ98" s="36"/>
      <c r="WVR98" s="24"/>
      <c r="WVS98" s="36"/>
      <c r="WVT98" s="24"/>
      <c r="WVU98" s="36"/>
      <c r="WVV98" s="24"/>
      <c r="WVW98" s="33"/>
      <c r="WVX98" s="85"/>
      <c r="WVY98" s="20"/>
      <c r="WVZ98" s="6"/>
      <c r="WWA98" s="52"/>
      <c r="WWB98" s="53"/>
      <c r="WWC98" s="44"/>
      <c r="WWD98" s="85"/>
      <c r="WWE98" s="36"/>
      <c r="WWF98" s="24"/>
      <c r="WWG98" s="36"/>
      <c r="WWH98" s="24"/>
      <c r="WWI98" s="36"/>
      <c r="WWJ98" s="24"/>
      <c r="WWK98" s="36"/>
      <c r="WWL98" s="24"/>
      <c r="WWM98" s="33"/>
      <c r="WWN98" s="85"/>
      <c r="WWO98" s="20"/>
      <c r="WWP98" s="6"/>
      <c r="WWQ98" s="52"/>
      <c r="WWR98" s="53"/>
      <c r="WWS98" s="44"/>
      <c r="WWT98" s="85"/>
      <c r="WWU98" s="36"/>
      <c r="WWV98" s="24"/>
      <c r="WWW98" s="36"/>
      <c r="WWX98" s="24"/>
      <c r="WWY98" s="36"/>
      <c r="WWZ98" s="24"/>
      <c r="WXA98" s="36"/>
      <c r="WXB98" s="24"/>
      <c r="WXC98" s="33"/>
      <c r="WXD98" s="85"/>
      <c r="WXE98" s="20"/>
      <c r="WXF98" s="6"/>
      <c r="WXG98" s="52"/>
      <c r="WXH98" s="53"/>
      <c r="WXI98" s="44"/>
      <c r="WXJ98" s="85"/>
      <c r="WXK98" s="36"/>
      <c r="WXL98" s="24"/>
      <c r="WXM98" s="36"/>
      <c r="WXN98" s="24"/>
      <c r="WXO98" s="36"/>
      <c r="WXP98" s="24"/>
      <c r="WXQ98" s="36"/>
      <c r="WXR98" s="24"/>
      <c r="WXS98" s="33"/>
      <c r="WXT98" s="85"/>
      <c r="WXU98" s="20"/>
      <c r="WXV98" s="6"/>
      <c r="WXW98" s="52"/>
      <c r="WXX98" s="53"/>
      <c r="WXY98" s="44"/>
      <c r="WXZ98" s="85"/>
      <c r="WYA98" s="36"/>
      <c r="WYB98" s="24"/>
      <c r="WYC98" s="36"/>
      <c r="WYD98" s="24"/>
      <c r="WYE98" s="36"/>
      <c r="WYF98" s="24"/>
      <c r="WYG98" s="36"/>
      <c r="WYH98" s="24"/>
      <c r="WYI98" s="33"/>
      <c r="WYJ98" s="85"/>
      <c r="WYK98" s="20"/>
      <c r="WYL98" s="6"/>
      <c r="WYM98" s="52"/>
      <c r="WYN98" s="53"/>
      <c r="WYO98" s="44"/>
      <c r="WYP98" s="85"/>
      <c r="WYQ98" s="36"/>
      <c r="WYR98" s="24"/>
      <c r="WYS98" s="36"/>
      <c r="WYT98" s="24"/>
      <c r="WYU98" s="36"/>
      <c r="WYV98" s="24"/>
      <c r="WYW98" s="36"/>
      <c r="WYX98" s="24"/>
      <c r="WYY98" s="33"/>
      <c r="WYZ98" s="85"/>
      <c r="WZA98" s="20"/>
      <c r="WZB98" s="6"/>
      <c r="WZC98" s="52"/>
      <c r="WZD98" s="53"/>
      <c r="WZE98" s="44"/>
      <c r="WZF98" s="85"/>
      <c r="WZG98" s="36"/>
      <c r="WZH98" s="24"/>
      <c r="WZI98" s="36"/>
      <c r="WZJ98" s="24"/>
      <c r="WZK98" s="36"/>
      <c r="WZL98" s="24"/>
      <c r="WZM98" s="36"/>
      <c r="WZN98" s="24"/>
      <c r="WZO98" s="33"/>
      <c r="WZP98" s="85"/>
      <c r="WZQ98" s="20"/>
      <c r="WZR98" s="6"/>
      <c r="WZS98" s="52"/>
      <c r="WZT98" s="53"/>
      <c r="WZU98" s="44"/>
      <c r="WZV98" s="85"/>
      <c r="WZW98" s="36"/>
      <c r="WZX98" s="24"/>
      <c r="WZY98" s="36"/>
      <c r="WZZ98" s="24"/>
      <c r="XAA98" s="36"/>
      <c r="XAB98" s="24"/>
      <c r="XAC98" s="36"/>
      <c r="XAD98" s="24"/>
      <c r="XAE98" s="33"/>
      <c r="XAF98" s="85"/>
      <c r="XAG98" s="20"/>
      <c r="XAH98" s="6"/>
      <c r="XAI98" s="52"/>
      <c r="XAJ98" s="53"/>
      <c r="XAK98" s="44"/>
      <c r="XAL98" s="85"/>
      <c r="XAM98" s="36"/>
      <c r="XAN98" s="24"/>
      <c r="XAO98" s="36"/>
      <c r="XAP98" s="24"/>
      <c r="XAQ98" s="36"/>
      <c r="XAR98" s="24"/>
      <c r="XAS98" s="36"/>
      <c r="XAT98" s="24"/>
      <c r="XAU98" s="33"/>
      <c r="XAV98" s="85"/>
      <c r="XAW98" s="20"/>
      <c r="XAX98" s="6"/>
      <c r="XAY98" s="52"/>
      <c r="XAZ98" s="53"/>
      <c r="XBA98" s="44"/>
      <c r="XBB98" s="85"/>
      <c r="XBC98" s="36"/>
      <c r="XBD98" s="24"/>
      <c r="XBE98" s="36"/>
      <c r="XBF98" s="24"/>
      <c r="XBG98" s="36"/>
      <c r="XBH98" s="24"/>
      <c r="XBI98" s="36"/>
      <c r="XBJ98" s="24"/>
      <c r="XBK98" s="33"/>
      <c r="XBL98" s="85"/>
      <c r="XBM98" s="20"/>
      <c r="XBN98" s="6"/>
      <c r="XBO98" s="52"/>
      <c r="XBP98" s="53"/>
      <c r="XBQ98" s="44"/>
      <c r="XBR98" s="85"/>
      <c r="XBS98" s="36"/>
      <c r="XBT98" s="24"/>
      <c r="XBU98" s="36"/>
      <c r="XBV98" s="24"/>
      <c r="XBW98" s="36"/>
      <c r="XBX98" s="24"/>
      <c r="XBY98" s="36"/>
      <c r="XBZ98" s="24"/>
      <c r="XCA98" s="33"/>
      <c r="XCB98" s="85"/>
      <c r="XCC98" s="20"/>
      <c r="XCD98" s="6"/>
      <c r="XCE98" s="52"/>
      <c r="XCF98" s="53"/>
      <c r="XCG98" s="44"/>
      <c r="XCH98" s="85"/>
      <c r="XCI98" s="36"/>
      <c r="XCJ98" s="24"/>
      <c r="XCK98" s="36"/>
      <c r="XCL98" s="24"/>
      <c r="XCM98" s="36"/>
      <c r="XCN98" s="24"/>
      <c r="XCO98" s="36"/>
      <c r="XCP98" s="24"/>
      <c r="XCQ98" s="33"/>
      <c r="XCR98" s="85"/>
      <c r="XCS98" s="20"/>
      <c r="XCT98" s="6"/>
      <c r="XCU98" s="52"/>
      <c r="XCV98" s="53"/>
      <c r="XCW98" s="44"/>
      <c r="XCX98" s="85"/>
      <c r="XCY98" s="36"/>
      <c r="XCZ98" s="24"/>
      <c r="XDA98" s="36"/>
      <c r="XDB98" s="24"/>
      <c r="XDC98" s="36"/>
      <c r="XDD98" s="24"/>
      <c r="XDE98" s="36"/>
      <c r="XDF98" s="24"/>
      <c r="XDG98" s="33"/>
      <c r="XDH98" s="85"/>
      <c r="XDI98" s="20"/>
      <c r="XDJ98" s="6"/>
      <c r="XDK98" s="52"/>
      <c r="XDL98" s="53"/>
      <c r="XDM98" s="44"/>
      <c r="XDN98" s="85"/>
      <c r="XDO98" s="36"/>
      <c r="XDP98" s="24"/>
      <c r="XDQ98" s="36"/>
      <c r="XDR98" s="24"/>
      <c r="XDS98" s="36"/>
      <c r="XDT98" s="24"/>
      <c r="XDU98" s="36"/>
      <c r="XDV98" s="24"/>
      <c r="XDW98" s="33"/>
      <c r="XDX98" s="85"/>
      <c r="XDY98" s="20"/>
      <c r="XDZ98" s="6"/>
      <c r="XEA98" s="52"/>
      <c r="XEB98" s="53"/>
      <c r="XEC98" s="44"/>
      <c r="XED98" s="85"/>
      <c r="XEE98" s="36"/>
      <c r="XEF98" s="24"/>
      <c r="XEG98" s="36"/>
      <c r="XEH98" s="24"/>
      <c r="XEI98" s="36"/>
      <c r="XEJ98" s="24"/>
      <c r="XEK98" s="36"/>
      <c r="XEL98" s="24"/>
      <c r="XEM98" s="33"/>
      <c r="XEN98" s="85"/>
      <c r="XEO98" s="20"/>
      <c r="XEP98" s="6"/>
      <c r="XEQ98" s="52"/>
      <c r="XER98" s="53"/>
      <c r="XES98" s="44"/>
      <c r="XET98" s="85"/>
      <c r="XEU98" s="36"/>
      <c r="XEV98" s="24"/>
      <c r="XEW98" s="36"/>
      <c r="XEX98" s="24"/>
      <c r="XEY98" s="36"/>
      <c r="XEZ98" s="24"/>
      <c r="XFA98" s="36"/>
      <c r="XFB98" s="24"/>
      <c r="XFC98" s="33"/>
      <c r="XFD98" s="85"/>
    </row>
    <row r="99" spans="1:16384" ht="18.75" customHeight="1" x14ac:dyDescent="0.25">
      <c r="A99" s="20"/>
      <c r="B99" s="141"/>
      <c r="C99" s="20" t="s">
        <v>5</v>
      </c>
      <c r="D99" s="6"/>
      <c r="E99" s="107"/>
      <c r="F99" s="53"/>
      <c r="G99" s="107"/>
      <c r="H99" s="53"/>
      <c r="I99" s="107"/>
      <c r="J99" s="53"/>
      <c r="K99" s="33"/>
      <c r="L99" s="167"/>
      <c r="M99" s="33" t="s">
        <v>156</v>
      </c>
      <c r="N99" s="167">
        <v>1</v>
      </c>
      <c r="P99" s="84"/>
      <c r="Q99" s="107" t="s">
        <v>876</v>
      </c>
      <c r="S99" s="106"/>
      <c r="BK99" s="33"/>
      <c r="BL99" s="85"/>
      <c r="BM99" s="20"/>
      <c r="BN99" s="6"/>
      <c r="BO99" s="52"/>
      <c r="BP99" s="53"/>
      <c r="BQ99" s="44"/>
      <c r="BR99" s="85"/>
      <c r="BS99" s="36"/>
      <c r="BT99" s="24"/>
      <c r="BU99" s="36"/>
      <c r="BV99" s="24"/>
      <c r="BW99" s="36"/>
      <c r="BX99" s="24"/>
      <c r="BY99" s="36"/>
      <c r="BZ99" s="24"/>
      <c r="CA99" s="33"/>
      <c r="CB99" s="85"/>
      <c r="CC99" s="20"/>
      <c r="CD99" s="6"/>
      <c r="CE99" s="52"/>
      <c r="CF99" s="53"/>
      <c r="CG99" s="44"/>
      <c r="CH99" s="85"/>
      <c r="CI99" s="36"/>
      <c r="CJ99" s="24"/>
      <c r="CK99" s="36"/>
      <c r="CL99" s="24"/>
      <c r="CM99" s="36"/>
      <c r="CN99" s="24"/>
      <c r="CO99" s="36"/>
      <c r="CP99" s="24"/>
      <c r="CQ99" s="33"/>
      <c r="CR99" s="85"/>
      <c r="CS99" s="20"/>
      <c r="CT99" s="6"/>
      <c r="CU99" s="52"/>
      <c r="CV99" s="53"/>
      <c r="CW99" s="44"/>
      <c r="CX99" s="85"/>
      <c r="CY99" s="36"/>
      <c r="CZ99" s="24"/>
      <c r="DA99" s="36"/>
      <c r="DB99" s="24"/>
      <c r="DC99" s="36"/>
      <c r="DD99" s="24"/>
      <c r="DE99" s="36"/>
      <c r="DF99" s="24"/>
      <c r="DG99" s="33"/>
      <c r="DH99" s="85"/>
      <c r="DI99" s="20"/>
      <c r="DJ99" s="6"/>
      <c r="DK99" s="52"/>
      <c r="DL99" s="53"/>
      <c r="DM99" s="44"/>
      <c r="DN99" s="85"/>
      <c r="DO99" s="36"/>
      <c r="DP99" s="24"/>
      <c r="DQ99" s="36"/>
      <c r="DR99" s="24"/>
      <c r="DS99" s="36"/>
      <c r="DT99" s="24"/>
      <c r="DU99" s="36"/>
      <c r="DV99" s="24"/>
      <c r="DW99" s="33"/>
      <c r="DX99" s="85"/>
      <c r="DY99" s="20"/>
      <c r="DZ99" s="6"/>
      <c r="EA99" s="52"/>
      <c r="EB99" s="53"/>
      <c r="EC99" s="44"/>
      <c r="ED99" s="85"/>
      <c r="EE99" s="36"/>
      <c r="EF99" s="24"/>
      <c r="EG99" s="36"/>
      <c r="EH99" s="24"/>
      <c r="EI99" s="36"/>
      <c r="EJ99" s="24"/>
      <c r="EK99" s="36"/>
      <c r="EL99" s="24"/>
      <c r="EM99" s="33"/>
      <c r="EN99" s="85"/>
      <c r="EO99" s="20"/>
      <c r="EP99" s="6"/>
      <c r="EQ99" s="52"/>
      <c r="ER99" s="53"/>
      <c r="ES99" s="44"/>
      <c r="ET99" s="85"/>
      <c r="EU99" s="36"/>
      <c r="EV99" s="24"/>
      <c r="EW99" s="36"/>
      <c r="EX99" s="24"/>
      <c r="EY99" s="36"/>
      <c r="EZ99" s="24"/>
      <c r="FA99" s="36"/>
      <c r="FB99" s="24"/>
      <c r="FC99" s="33"/>
      <c r="FD99" s="85"/>
      <c r="FE99" s="20"/>
      <c r="FF99" s="6"/>
      <c r="FG99" s="52"/>
      <c r="FH99" s="53"/>
      <c r="FI99" s="44"/>
      <c r="FJ99" s="85"/>
      <c r="FK99" s="36"/>
      <c r="FL99" s="24"/>
      <c r="FM99" s="36"/>
      <c r="FN99" s="24"/>
      <c r="FO99" s="36"/>
      <c r="FP99" s="24"/>
      <c r="FQ99" s="36"/>
      <c r="FR99" s="24"/>
      <c r="FS99" s="33"/>
      <c r="FT99" s="85"/>
      <c r="FU99" s="20"/>
      <c r="FV99" s="6"/>
      <c r="FW99" s="52"/>
      <c r="FX99" s="53"/>
      <c r="FY99" s="44"/>
      <c r="FZ99" s="85"/>
      <c r="GA99" s="36"/>
      <c r="GB99" s="24"/>
      <c r="GC99" s="36"/>
      <c r="GD99" s="24"/>
      <c r="GE99" s="36"/>
      <c r="GF99" s="24"/>
      <c r="GG99" s="36"/>
      <c r="GH99" s="24"/>
      <c r="GI99" s="33"/>
      <c r="GJ99" s="85"/>
      <c r="GK99" s="20"/>
      <c r="GL99" s="6"/>
      <c r="GM99" s="52"/>
      <c r="GN99" s="53"/>
      <c r="GO99" s="44"/>
      <c r="GP99" s="85"/>
      <c r="GQ99" s="36"/>
      <c r="GR99" s="24"/>
      <c r="GS99" s="36"/>
      <c r="GT99" s="24"/>
      <c r="GU99" s="36"/>
      <c r="GV99" s="24"/>
      <c r="GW99" s="36"/>
      <c r="GX99" s="24"/>
      <c r="GY99" s="33"/>
      <c r="GZ99" s="85"/>
      <c r="HA99" s="20"/>
      <c r="HB99" s="6"/>
      <c r="HC99" s="52"/>
      <c r="HD99" s="53"/>
      <c r="HE99" s="44"/>
      <c r="HF99" s="85"/>
      <c r="HG99" s="36"/>
      <c r="HH99" s="24"/>
      <c r="HI99" s="36"/>
      <c r="HJ99" s="24"/>
      <c r="HK99" s="36"/>
      <c r="HL99" s="24"/>
      <c r="HM99" s="36"/>
      <c r="HN99" s="24"/>
      <c r="HO99" s="33"/>
      <c r="HP99" s="85"/>
      <c r="HQ99" s="20"/>
      <c r="HR99" s="6"/>
      <c r="HS99" s="52"/>
      <c r="HT99" s="53"/>
      <c r="HU99" s="44"/>
      <c r="HV99" s="85"/>
      <c r="HW99" s="36"/>
      <c r="HX99" s="24"/>
      <c r="HY99" s="36"/>
      <c r="HZ99" s="24"/>
      <c r="IA99" s="36"/>
      <c r="IB99" s="24"/>
      <c r="IC99" s="36"/>
      <c r="ID99" s="24"/>
      <c r="IE99" s="33"/>
      <c r="IF99" s="85"/>
      <c r="IG99" s="20"/>
      <c r="IH99" s="6"/>
      <c r="II99" s="52"/>
      <c r="IJ99" s="53"/>
      <c r="IK99" s="44"/>
      <c r="IL99" s="85"/>
      <c r="IM99" s="36"/>
      <c r="IN99" s="24"/>
      <c r="IO99" s="36"/>
      <c r="IP99" s="24"/>
      <c r="IQ99" s="36"/>
      <c r="IR99" s="24"/>
      <c r="IS99" s="36"/>
      <c r="IT99" s="24"/>
      <c r="IU99" s="33"/>
      <c r="IV99" s="85"/>
      <c r="IW99" s="20"/>
      <c r="IX99" s="6"/>
      <c r="IY99" s="52"/>
      <c r="IZ99" s="53"/>
      <c r="JA99" s="44"/>
      <c r="JB99" s="85"/>
      <c r="JC99" s="36"/>
      <c r="JD99" s="24"/>
      <c r="JE99" s="36"/>
      <c r="JF99" s="24"/>
      <c r="JG99" s="36"/>
      <c r="JH99" s="24"/>
      <c r="JI99" s="36"/>
      <c r="JJ99" s="24"/>
      <c r="JK99" s="33"/>
      <c r="JL99" s="85"/>
      <c r="JM99" s="20"/>
      <c r="JN99" s="6"/>
      <c r="JO99" s="52"/>
      <c r="JP99" s="53"/>
      <c r="JQ99" s="44"/>
      <c r="JR99" s="85"/>
      <c r="JS99" s="36"/>
      <c r="JT99" s="24"/>
      <c r="JU99" s="36"/>
      <c r="JV99" s="24"/>
      <c r="JW99" s="36"/>
      <c r="JX99" s="24"/>
      <c r="JY99" s="36"/>
      <c r="JZ99" s="24"/>
      <c r="KA99" s="33"/>
      <c r="KB99" s="85"/>
      <c r="KC99" s="20"/>
      <c r="KD99" s="6"/>
      <c r="KE99" s="52"/>
      <c r="KF99" s="53"/>
      <c r="KG99" s="44"/>
      <c r="KH99" s="85"/>
      <c r="KI99" s="36"/>
      <c r="KJ99" s="24"/>
      <c r="KK99" s="36"/>
      <c r="KL99" s="24"/>
      <c r="KM99" s="36"/>
      <c r="KN99" s="24"/>
      <c r="KO99" s="36"/>
      <c r="KP99" s="24"/>
      <c r="KQ99" s="33"/>
      <c r="KR99" s="85"/>
      <c r="KS99" s="20"/>
      <c r="KT99" s="6"/>
      <c r="KU99" s="52"/>
      <c r="KV99" s="53"/>
      <c r="KW99" s="44"/>
      <c r="KX99" s="85"/>
      <c r="KY99" s="36"/>
      <c r="KZ99" s="24"/>
      <c r="LA99" s="36"/>
      <c r="LB99" s="24"/>
      <c r="LC99" s="36"/>
      <c r="LD99" s="24"/>
      <c r="LE99" s="36"/>
      <c r="LF99" s="24"/>
      <c r="LG99" s="33"/>
      <c r="LH99" s="85"/>
      <c r="LI99" s="20"/>
      <c r="LJ99" s="6"/>
      <c r="LK99" s="52"/>
      <c r="LL99" s="53"/>
      <c r="LM99" s="44"/>
      <c r="LN99" s="85"/>
      <c r="LO99" s="36"/>
      <c r="LP99" s="24"/>
      <c r="LQ99" s="36"/>
      <c r="LR99" s="24"/>
      <c r="LS99" s="36"/>
      <c r="LT99" s="24"/>
      <c r="LU99" s="36"/>
      <c r="LV99" s="24"/>
      <c r="LW99" s="33"/>
      <c r="LX99" s="85"/>
      <c r="LY99" s="20"/>
      <c r="LZ99" s="6"/>
      <c r="MA99" s="52"/>
      <c r="MB99" s="53"/>
      <c r="MC99" s="44"/>
      <c r="MD99" s="85"/>
      <c r="ME99" s="36"/>
      <c r="MF99" s="24"/>
      <c r="MG99" s="36"/>
      <c r="MH99" s="24"/>
      <c r="MI99" s="36"/>
      <c r="MJ99" s="24"/>
      <c r="MK99" s="36"/>
      <c r="ML99" s="24"/>
      <c r="MM99" s="33"/>
      <c r="MN99" s="85"/>
      <c r="MO99" s="20"/>
      <c r="MP99" s="6"/>
      <c r="MQ99" s="52"/>
      <c r="MR99" s="53"/>
      <c r="MS99" s="44"/>
      <c r="MT99" s="85"/>
      <c r="MU99" s="36"/>
      <c r="MV99" s="24"/>
      <c r="MW99" s="36"/>
      <c r="MX99" s="24"/>
      <c r="MY99" s="36"/>
      <c r="MZ99" s="24"/>
      <c r="NA99" s="36"/>
      <c r="NB99" s="24"/>
      <c r="NC99" s="33"/>
      <c r="ND99" s="85"/>
      <c r="NE99" s="20"/>
      <c r="NF99" s="6"/>
      <c r="NG99" s="52"/>
      <c r="NH99" s="53"/>
      <c r="NI99" s="44"/>
      <c r="NJ99" s="85"/>
      <c r="NK99" s="36"/>
      <c r="NL99" s="24"/>
      <c r="NM99" s="36"/>
      <c r="NN99" s="24"/>
      <c r="NO99" s="36"/>
      <c r="NP99" s="24"/>
      <c r="NQ99" s="36"/>
      <c r="NR99" s="24"/>
      <c r="NS99" s="33"/>
      <c r="NT99" s="85"/>
      <c r="NU99" s="20"/>
      <c r="NV99" s="6"/>
      <c r="NW99" s="52"/>
      <c r="NX99" s="53"/>
      <c r="NY99" s="44"/>
      <c r="NZ99" s="85"/>
      <c r="OA99" s="36"/>
      <c r="OB99" s="24"/>
      <c r="OC99" s="36"/>
      <c r="OD99" s="24"/>
      <c r="OE99" s="36"/>
      <c r="OF99" s="24"/>
      <c r="OG99" s="36"/>
      <c r="OH99" s="24"/>
      <c r="OI99" s="33"/>
      <c r="OJ99" s="85"/>
      <c r="OK99" s="20"/>
      <c r="OL99" s="6"/>
      <c r="OM99" s="52"/>
      <c r="ON99" s="53"/>
      <c r="OO99" s="44"/>
      <c r="OP99" s="85"/>
      <c r="OQ99" s="36"/>
      <c r="OR99" s="24"/>
      <c r="OS99" s="36"/>
      <c r="OT99" s="24"/>
      <c r="OU99" s="36"/>
      <c r="OV99" s="24"/>
      <c r="OW99" s="36"/>
      <c r="OX99" s="24"/>
      <c r="OY99" s="33"/>
      <c r="OZ99" s="85"/>
      <c r="PA99" s="20"/>
      <c r="PB99" s="6"/>
      <c r="PC99" s="52"/>
      <c r="PD99" s="53"/>
      <c r="PE99" s="44"/>
      <c r="PF99" s="85"/>
      <c r="PG99" s="36"/>
      <c r="PH99" s="24"/>
      <c r="PI99" s="36"/>
      <c r="PJ99" s="24"/>
      <c r="PK99" s="36"/>
      <c r="PL99" s="24"/>
      <c r="PM99" s="36"/>
      <c r="PN99" s="24"/>
      <c r="PO99" s="33"/>
      <c r="PP99" s="85"/>
      <c r="PQ99" s="20"/>
      <c r="PR99" s="6"/>
      <c r="PS99" s="52"/>
      <c r="PT99" s="53"/>
      <c r="PU99" s="44"/>
      <c r="PV99" s="85"/>
      <c r="PW99" s="36"/>
      <c r="PX99" s="24"/>
      <c r="PY99" s="36"/>
      <c r="PZ99" s="24"/>
      <c r="QA99" s="36"/>
      <c r="QB99" s="24"/>
      <c r="QC99" s="36"/>
      <c r="QD99" s="24"/>
      <c r="QE99" s="33"/>
      <c r="QF99" s="85"/>
      <c r="QG99" s="20"/>
      <c r="QH99" s="6"/>
      <c r="QI99" s="52"/>
      <c r="QJ99" s="53"/>
      <c r="QK99" s="44"/>
      <c r="QL99" s="85"/>
      <c r="QM99" s="36"/>
      <c r="QN99" s="24"/>
      <c r="QO99" s="36"/>
      <c r="QP99" s="24"/>
      <c r="QQ99" s="36"/>
      <c r="QR99" s="24"/>
      <c r="QS99" s="36"/>
      <c r="QT99" s="24"/>
      <c r="QU99" s="33"/>
      <c r="QV99" s="85"/>
      <c r="QW99" s="20"/>
      <c r="QX99" s="6"/>
      <c r="QY99" s="52"/>
      <c r="QZ99" s="53"/>
      <c r="RA99" s="44"/>
      <c r="RB99" s="85"/>
      <c r="RC99" s="36"/>
      <c r="RD99" s="24"/>
      <c r="RE99" s="36"/>
      <c r="RF99" s="24"/>
      <c r="RG99" s="36"/>
      <c r="RH99" s="24"/>
      <c r="RI99" s="36"/>
      <c r="RJ99" s="24"/>
      <c r="RK99" s="33"/>
      <c r="RL99" s="85"/>
      <c r="RM99" s="20"/>
      <c r="RN99" s="6"/>
      <c r="RO99" s="52"/>
      <c r="RP99" s="53"/>
      <c r="RQ99" s="44"/>
      <c r="RR99" s="85"/>
      <c r="RS99" s="36"/>
      <c r="RT99" s="24"/>
      <c r="RU99" s="36"/>
      <c r="RV99" s="24"/>
      <c r="RW99" s="36"/>
      <c r="RX99" s="24"/>
      <c r="RY99" s="36"/>
      <c r="RZ99" s="24"/>
      <c r="SA99" s="33"/>
      <c r="SB99" s="85"/>
      <c r="SC99" s="20"/>
      <c r="SD99" s="6"/>
      <c r="SE99" s="52"/>
      <c r="SF99" s="53"/>
      <c r="SG99" s="44"/>
      <c r="SH99" s="85"/>
      <c r="SI99" s="36"/>
      <c r="SJ99" s="24"/>
      <c r="SK99" s="36"/>
      <c r="SL99" s="24"/>
      <c r="SM99" s="36"/>
      <c r="SN99" s="24"/>
      <c r="SO99" s="36"/>
      <c r="SP99" s="24"/>
      <c r="SQ99" s="33"/>
      <c r="SR99" s="85"/>
      <c r="SS99" s="20"/>
      <c r="ST99" s="6"/>
      <c r="SU99" s="52"/>
      <c r="SV99" s="53"/>
      <c r="SW99" s="44"/>
      <c r="SX99" s="85"/>
      <c r="SY99" s="36"/>
      <c r="SZ99" s="24"/>
      <c r="TA99" s="36"/>
      <c r="TB99" s="24"/>
      <c r="TC99" s="36"/>
      <c r="TD99" s="24"/>
      <c r="TE99" s="36"/>
      <c r="TF99" s="24"/>
      <c r="TG99" s="33"/>
      <c r="TH99" s="85"/>
      <c r="TI99" s="20"/>
      <c r="TJ99" s="6"/>
      <c r="TK99" s="52"/>
      <c r="TL99" s="53"/>
      <c r="TM99" s="44"/>
      <c r="TN99" s="85"/>
      <c r="TO99" s="36"/>
      <c r="TP99" s="24"/>
      <c r="TQ99" s="36"/>
      <c r="TR99" s="24"/>
      <c r="TS99" s="36"/>
      <c r="TT99" s="24"/>
      <c r="TU99" s="36"/>
      <c r="TV99" s="24"/>
      <c r="TW99" s="33"/>
      <c r="TX99" s="85"/>
      <c r="TY99" s="20"/>
      <c r="TZ99" s="6"/>
      <c r="UA99" s="52"/>
      <c r="UB99" s="53"/>
      <c r="UC99" s="44"/>
      <c r="UD99" s="85"/>
      <c r="UE99" s="36"/>
      <c r="UF99" s="24"/>
      <c r="UG99" s="36"/>
      <c r="UH99" s="24"/>
      <c r="UI99" s="36"/>
      <c r="UJ99" s="24"/>
      <c r="UK99" s="36"/>
      <c r="UL99" s="24"/>
      <c r="UM99" s="33"/>
      <c r="UN99" s="85"/>
      <c r="UO99" s="20"/>
      <c r="UP99" s="6"/>
      <c r="UQ99" s="52"/>
      <c r="UR99" s="53"/>
      <c r="US99" s="44"/>
      <c r="UT99" s="85"/>
      <c r="UU99" s="36"/>
      <c r="UV99" s="24"/>
      <c r="UW99" s="36"/>
      <c r="UX99" s="24"/>
      <c r="UY99" s="36"/>
      <c r="UZ99" s="24"/>
      <c r="VA99" s="36"/>
      <c r="VB99" s="24"/>
      <c r="VC99" s="33"/>
      <c r="VD99" s="85"/>
      <c r="VE99" s="20"/>
      <c r="VF99" s="6"/>
      <c r="VG99" s="52"/>
      <c r="VH99" s="53"/>
      <c r="VI99" s="44"/>
      <c r="VJ99" s="85"/>
      <c r="VK99" s="36"/>
      <c r="VL99" s="24"/>
      <c r="VM99" s="36"/>
      <c r="VN99" s="24"/>
      <c r="VO99" s="36"/>
      <c r="VP99" s="24"/>
      <c r="VQ99" s="36"/>
      <c r="VR99" s="24"/>
      <c r="VS99" s="33"/>
      <c r="VT99" s="85"/>
      <c r="VU99" s="20"/>
      <c r="VV99" s="6"/>
      <c r="VW99" s="52"/>
      <c r="VX99" s="53"/>
      <c r="VY99" s="44"/>
      <c r="VZ99" s="85"/>
      <c r="WA99" s="36"/>
      <c r="WB99" s="24"/>
      <c r="WC99" s="36"/>
      <c r="WD99" s="24"/>
      <c r="WE99" s="36"/>
      <c r="WF99" s="24"/>
      <c r="WG99" s="36"/>
      <c r="WH99" s="24"/>
      <c r="WI99" s="33"/>
      <c r="WJ99" s="85"/>
      <c r="WK99" s="20"/>
      <c r="WL99" s="6"/>
      <c r="WM99" s="52"/>
      <c r="WN99" s="53"/>
      <c r="WO99" s="44"/>
      <c r="WP99" s="85"/>
      <c r="WQ99" s="36"/>
      <c r="WR99" s="24"/>
      <c r="WS99" s="36"/>
      <c r="WT99" s="24"/>
      <c r="WU99" s="36"/>
      <c r="WV99" s="24"/>
      <c r="WW99" s="36"/>
      <c r="WX99" s="24"/>
      <c r="WY99" s="33"/>
      <c r="WZ99" s="85"/>
      <c r="XA99" s="20"/>
      <c r="XB99" s="6"/>
      <c r="XC99" s="52"/>
      <c r="XD99" s="53"/>
      <c r="XE99" s="44"/>
      <c r="XF99" s="85"/>
      <c r="XG99" s="36"/>
      <c r="XH99" s="24"/>
      <c r="XI99" s="36"/>
      <c r="XJ99" s="24"/>
      <c r="XK99" s="36"/>
      <c r="XL99" s="24"/>
      <c r="XM99" s="36"/>
      <c r="XN99" s="24"/>
      <c r="XO99" s="33"/>
      <c r="XP99" s="85"/>
      <c r="XQ99" s="20"/>
      <c r="XR99" s="6"/>
      <c r="XS99" s="52"/>
      <c r="XT99" s="53"/>
      <c r="XU99" s="44"/>
      <c r="XV99" s="85"/>
      <c r="XW99" s="36"/>
      <c r="XX99" s="24"/>
      <c r="XY99" s="36"/>
      <c r="XZ99" s="24"/>
      <c r="YA99" s="36"/>
      <c r="YB99" s="24"/>
      <c r="YC99" s="36"/>
      <c r="YD99" s="24"/>
      <c r="YE99" s="33"/>
      <c r="YF99" s="85"/>
      <c r="YG99" s="20"/>
      <c r="YH99" s="6"/>
      <c r="YI99" s="52"/>
      <c r="YJ99" s="53"/>
      <c r="YK99" s="44"/>
      <c r="YL99" s="85"/>
      <c r="YM99" s="36"/>
      <c r="YN99" s="24"/>
      <c r="YO99" s="36"/>
      <c r="YP99" s="24"/>
      <c r="YQ99" s="36"/>
      <c r="YR99" s="24"/>
      <c r="YS99" s="36"/>
      <c r="YT99" s="24"/>
      <c r="YU99" s="33"/>
      <c r="YV99" s="85"/>
      <c r="YW99" s="20"/>
      <c r="YX99" s="6"/>
      <c r="YY99" s="52"/>
      <c r="YZ99" s="53"/>
      <c r="ZA99" s="44"/>
      <c r="ZB99" s="85"/>
      <c r="ZC99" s="36"/>
      <c r="ZD99" s="24"/>
      <c r="ZE99" s="36"/>
      <c r="ZF99" s="24"/>
      <c r="ZG99" s="36"/>
      <c r="ZH99" s="24"/>
      <c r="ZI99" s="36"/>
      <c r="ZJ99" s="24"/>
      <c r="ZK99" s="33"/>
      <c r="ZL99" s="85"/>
      <c r="ZM99" s="20"/>
      <c r="ZN99" s="6"/>
      <c r="ZO99" s="52"/>
      <c r="ZP99" s="53"/>
      <c r="ZQ99" s="44"/>
      <c r="ZR99" s="85"/>
      <c r="ZS99" s="36"/>
      <c r="ZT99" s="24"/>
      <c r="ZU99" s="36"/>
      <c r="ZV99" s="24"/>
      <c r="ZW99" s="36"/>
      <c r="ZX99" s="24"/>
      <c r="ZY99" s="36"/>
      <c r="ZZ99" s="24"/>
      <c r="AAA99" s="33"/>
      <c r="AAB99" s="85"/>
      <c r="AAC99" s="20"/>
      <c r="AAD99" s="6"/>
      <c r="AAE99" s="52"/>
      <c r="AAF99" s="53"/>
      <c r="AAG99" s="44"/>
      <c r="AAH99" s="85"/>
      <c r="AAI99" s="36"/>
      <c r="AAJ99" s="24"/>
      <c r="AAK99" s="36"/>
      <c r="AAL99" s="24"/>
      <c r="AAM99" s="36"/>
      <c r="AAN99" s="24"/>
      <c r="AAO99" s="36"/>
      <c r="AAP99" s="24"/>
      <c r="AAQ99" s="33"/>
      <c r="AAR99" s="85"/>
      <c r="AAS99" s="20"/>
      <c r="AAT99" s="6"/>
      <c r="AAU99" s="52"/>
      <c r="AAV99" s="53"/>
      <c r="AAW99" s="44"/>
      <c r="AAX99" s="85"/>
      <c r="AAY99" s="36"/>
      <c r="AAZ99" s="24"/>
      <c r="ABA99" s="36"/>
      <c r="ABB99" s="24"/>
      <c r="ABC99" s="36"/>
      <c r="ABD99" s="24"/>
      <c r="ABE99" s="36"/>
      <c r="ABF99" s="24"/>
      <c r="ABG99" s="33"/>
      <c r="ABH99" s="85"/>
      <c r="ABI99" s="20"/>
      <c r="ABJ99" s="6"/>
      <c r="ABK99" s="52"/>
      <c r="ABL99" s="53"/>
      <c r="ABM99" s="44"/>
      <c r="ABN99" s="85"/>
      <c r="ABO99" s="36"/>
      <c r="ABP99" s="24"/>
      <c r="ABQ99" s="36"/>
      <c r="ABR99" s="24"/>
      <c r="ABS99" s="36"/>
      <c r="ABT99" s="24"/>
      <c r="ABU99" s="36"/>
      <c r="ABV99" s="24"/>
      <c r="ABW99" s="33"/>
      <c r="ABX99" s="85"/>
      <c r="ABY99" s="20"/>
      <c r="ABZ99" s="6"/>
      <c r="ACA99" s="52"/>
      <c r="ACB99" s="53"/>
      <c r="ACC99" s="44"/>
      <c r="ACD99" s="85"/>
      <c r="ACE99" s="36"/>
      <c r="ACF99" s="24"/>
      <c r="ACG99" s="36"/>
      <c r="ACH99" s="24"/>
      <c r="ACI99" s="36"/>
      <c r="ACJ99" s="24"/>
      <c r="ACK99" s="36"/>
      <c r="ACL99" s="24"/>
      <c r="ACM99" s="33"/>
      <c r="ACN99" s="85"/>
      <c r="ACO99" s="20"/>
      <c r="ACP99" s="6"/>
      <c r="ACQ99" s="52"/>
      <c r="ACR99" s="53"/>
      <c r="ACS99" s="44"/>
      <c r="ACT99" s="85"/>
      <c r="ACU99" s="36"/>
      <c r="ACV99" s="24"/>
      <c r="ACW99" s="36"/>
      <c r="ACX99" s="24"/>
      <c r="ACY99" s="36"/>
      <c r="ACZ99" s="24"/>
      <c r="ADA99" s="36"/>
      <c r="ADB99" s="24"/>
      <c r="ADC99" s="33"/>
      <c r="ADD99" s="85"/>
      <c r="ADE99" s="20"/>
      <c r="ADF99" s="6"/>
      <c r="ADG99" s="52"/>
      <c r="ADH99" s="53"/>
      <c r="ADI99" s="44"/>
      <c r="ADJ99" s="85"/>
      <c r="ADK99" s="36"/>
      <c r="ADL99" s="24"/>
      <c r="ADM99" s="36"/>
      <c r="ADN99" s="24"/>
      <c r="ADO99" s="36"/>
      <c r="ADP99" s="24"/>
      <c r="ADQ99" s="36"/>
      <c r="ADR99" s="24"/>
      <c r="ADS99" s="33"/>
      <c r="ADT99" s="85"/>
      <c r="ADU99" s="20"/>
      <c r="ADV99" s="6"/>
      <c r="ADW99" s="52"/>
      <c r="ADX99" s="53"/>
      <c r="ADY99" s="44"/>
      <c r="ADZ99" s="85"/>
      <c r="AEA99" s="36"/>
      <c r="AEB99" s="24"/>
      <c r="AEC99" s="36"/>
      <c r="AED99" s="24"/>
      <c r="AEE99" s="36"/>
      <c r="AEF99" s="24"/>
      <c r="AEG99" s="36"/>
      <c r="AEH99" s="24"/>
      <c r="AEI99" s="33"/>
      <c r="AEJ99" s="85"/>
      <c r="AEK99" s="20"/>
      <c r="AEL99" s="6"/>
      <c r="AEM99" s="52"/>
      <c r="AEN99" s="53"/>
      <c r="AEO99" s="44"/>
      <c r="AEP99" s="85"/>
      <c r="AEQ99" s="36"/>
      <c r="AER99" s="24"/>
      <c r="AES99" s="36"/>
      <c r="AET99" s="24"/>
      <c r="AEU99" s="36"/>
      <c r="AEV99" s="24"/>
      <c r="AEW99" s="36"/>
      <c r="AEX99" s="24"/>
      <c r="AEY99" s="33"/>
      <c r="AEZ99" s="85"/>
      <c r="AFA99" s="20"/>
      <c r="AFB99" s="6"/>
      <c r="AFC99" s="52"/>
      <c r="AFD99" s="53"/>
      <c r="AFE99" s="44"/>
      <c r="AFF99" s="85"/>
      <c r="AFG99" s="36"/>
      <c r="AFH99" s="24"/>
      <c r="AFI99" s="36"/>
      <c r="AFJ99" s="24"/>
      <c r="AFK99" s="36"/>
      <c r="AFL99" s="24"/>
      <c r="AFM99" s="36"/>
      <c r="AFN99" s="24"/>
      <c r="AFO99" s="33"/>
      <c r="AFP99" s="85"/>
      <c r="AFQ99" s="20"/>
      <c r="AFR99" s="6"/>
      <c r="AFS99" s="52"/>
      <c r="AFT99" s="53"/>
      <c r="AFU99" s="44"/>
      <c r="AFV99" s="85"/>
      <c r="AFW99" s="36"/>
      <c r="AFX99" s="24"/>
      <c r="AFY99" s="36"/>
      <c r="AFZ99" s="24"/>
      <c r="AGA99" s="36"/>
      <c r="AGB99" s="24"/>
      <c r="AGC99" s="36"/>
      <c r="AGD99" s="24"/>
      <c r="AGE99" s="33"/>
      <c r="AGF99" s="85"/>
      <c r="AGG99" s="20"/>
      <c r="AGH99" s="6"/>
      <c r="AGI99" s="52"/>
      <c r="AGJ99" s="53"/>
      <c r="AGK99" s="44"/>
      <c r="AGL99" s="85"/>
      <c r="AGM99" s="36"/>
      <c r="AGN99" s="24"/>
      <c r="AGO99" s="36"/>
      <c r="AGP99" s="24"/>
      <c r="AGQ99" s="36"/>
      <c r="AGR99" s="24"/>
      <c r="AGS99" s="36"/>
      <c r="AGT99" s="24"/>
      <c r="AGU99" s="33"/>
      <c r="AGV99" s="85"/>
      <c r="AGW99" s="20"/>
      <c r="AGX99" s="6"/>
      <c r="AGY99" s="52"/>
      <c r="AGZ99" s="53"/>
      <c r="AHA99" s="44"/>
      <c r="AHB99" s="85"/>
      <c r="AHC99" s="36"/>
      <c r="AHD99" s="24"/>
      <c r="AHE99" s="36"/>
      <c r="AHF99" s="24"/>
      <c r="AHG99" s="36"/>
      <c r="AHH99" s="24"/>
      <c r="AHI99" s="36"/>
      <c r="AHJ99" s="24"/>
      <c r="AHK99" s="33"/>
      <c r="AHL99" s="85"/>
      <c r="AHM99" s="20"/>
      <c r="AHN99" s="6"/>
      <c r="AHO99" s="52"/>
      <c r="AHP99" s="53"/>
      <c r="AHQ99" s="44"/>
      <c r="AHR99" s="85"/>
      <c r="AHS99" s="36"/>
      <c r="AHT99" s="24"/>
      <c r="AHU99" s="36"/>
      <c r="AHV99" s="24"/>
      <c r="AHW99" s="36"/>
      <c r="AHX99" s="24"/>
      <c r="AHY99" s="36"/>
      <c r="AHZ99" s="24"/>
      <c r="AIA99" s="33"/>
      <c r="AIB99" s="85"/>
      <c r="AIC99" s="20"/>
      <c r="AID99" s="6"/>
      <c r="AIE99" s="52"/>
      <c r="AIF99" s="53"/>
      <c r="AIG99" s="44"/>
      <c r="AIH99" s="85"/>
      <c r="AII99" s="36"/>
      <c r="AIJ99" s="24"/>
      <c r="AIK99" s="36"/>
      <c r="AIL99" s="24"/>
      <c r="AIM99" s="36"/>
      <c r="AIN99" s="24"/>
      <c r="AIO99" s="36"/>
      <c r="AIP99" s="24"/>
      <c r="AIQ99" s="33"/>
      <c r="AIR99" s="85"/>
      <c r="AIS99" s="20"/>
      <c r="AIT99" s="6"/>
      <c r="AIU99" s="52"/>
      <c r="AIV99" s="53"/>
      <c r="AIW99" s="44"/>
      <c r="AIX99" s="85"/>
      <c r="AIY99" s="36"/>
      <c r="AIZ99" s="24"/>
      <c r="AJA99" s="36"/>
      <c r="AJB99" s="24"/>
      <c r="AJC99" s="36"/>
      <c r="AJD99" s="24"/>
      <c r="AJE99" s="36"/>
      <c r="AJF99" s="24"/>
      <c r="AJG99" s="33"/>
      <c r="AJH99" s="85"/>
      <c r="AJI99" s="20"/>
      <c r="AJJ99" s="6"/>
      <c r="AJK99" s="52"/>
      <c r="AJL99" s="53"/>
      <c r="AJM99" s="44"/>
      <c r="AJN99" s="85"/>
      <c r="AJO99" s="36"/>
      <c r="AJP99" s="24"/>
      <c r="AJQ99" s="36"/>
      <c r="AJR99" s="24"/>
      <c r="AJS99" s="36"/>
      <c r="AJT99" s="24"/>
      <c r="AJU99" s="36"/>
      <c r="AJV99" s="24"/>
      <c r="AJW99" s="33"/>
      <c r="AJX99" s="85"/>
      <c r="AJY99" s="20"/>
      <c r="AJZ99" s="6"/>
      <c r="AKA99" s="52"/>
      <c r="AKB99" s="53"/>
      <c r="AKC99" s="44"/>
      <c r="AKD99" s="85"/>
      <c r="AKE99" s="36"/>
      <c r="AKF99" s="24"/>
      <c r="AKG99" s="36"/>
      <c r="AKH99" s="24"/>
      <c r="AKI99" s="36"/>
      <c r="AKJ99" s="24"/>
      <c r="AKK99" s="36"/>
      <c r="AKL99" s="24"/>
      <c r="AKM99" s="33"/>
      <c r="AKN99" s="85"/>
      <c r="AKO99" s="20"/>
      <c r="AKP99" s="6"/>
      <c r="AKQ99" s="52"/>
      <c r="AKR99" s="53"/>
      <c r="AKS99" s="44"/>
      <c r="AKT99" s="85"/>
      <c r="AKU99" s="36"/>
      <c r="AKV99" s="24"/>
      <c r="AKW99" s="36"/>
      <c r="AKX99" s="24"/>
      <c r="AKY99" s="36"/>
      <c r="AKZ99" s="24"/>
      <c r="ALA99" s="36"/>
      <c r="ALB99" s="24"/>
      <c r="ALC99" s="33"/>
      <c r="ALD99" s="85"/>
      <c r="ALE99" s="20"/>
      <c r="ALF99" s="6"/>
      <c r="ALG99" s="52"/>
      <c r="ALH99" s="53"/>
      <c r="ALI99" s="44"/>
      <c r="ALJ99" s="85"/>
      <c r="ALK99" s="36"/>
      <c r="ALL99" s="24"/>
      <c r="ALM99" s="36"/>
      <c r="ALN99" s="24"/>
      <c r="ALO99" s="36"/>
      <c r="ALP99" s="24"/>
      <c r="ALQ99" s="36"/>
      <c r="ALR99" s="24"/>
      <c r="ALS99" s="33"/>
      <c r="ALT99" s="85"/>
      <c r="ALU99" s="20"/>
      <c r="ALV99" s="6"/>
      <c r="ALW99" s="52"/>
      <c r="ALX99" s="53"/>
      <c r="ALY99" s="44"/>
      <c r="ALZ99" s="85"/>
      <c r="AMA99" s="36"/>
      <c r="AMB99" s="24"/>
      <c r="AMC99" s="36"/>
      <c r="AMD99" s="24"/>
      <c r="AME99" s="36"/>
      <c r="AMF99" s="24"/>
      <c r="AMG99" s="36"/>
      <c r="AMH99" s="24"/>
      <c r="AMI99" s="33"/>
      <c r="AMJ99" s="85"/>
      <c r="AMK99" s="20"/>
      <c r="AML99" s="6"/>
      <c r="AMM99" s="52"/>
      <c r="AMN99" s="53"/>
      <c r="AMO99" s="44"/>
      <c r="AMP99" s="85"/>
      <c r="AMQ99" s="36"/>
      <c r="AMR99" s="24"/>
      <c r="AMS99" s="36"/>
      <c r="AMT99" s="24"/>
      <c r="AMU99" s="36"/>
      <c r="AMV99" s="24"/>
      <c r="AMW99" s="36"/>
      <c r="AMX99" s="24"/>
      <c r="AMY99" s="33"/>
      <c r="AMZ99" s="85"/>
      <c r="ANA99" s="20"/>
      <c r="ANB99" s="6"/>
      <c r="ANC99" s="52"/>
      <c r="AND99" s="53"/>
      <c r="ANE99" s="44"/>
      <c r="ANF99" s="85"/>
      <c r="ANG99" s="36"/>
      <c r="ANH99" s="24"/>
      <c r="ANI99" s="36"/>
      <c r="ANJ99" s="24"/>
      <c r="ANK99" s="36"/>
      <c r="ANL99" s="24"/>
      <c r="ANM99" s="36"/>
      <c r="ANN99" s="24"/>
      <c r="ANO99" s="33"/>
      <c r="ANP99" s="85"/>
      <c r="ANQ99" s="20"/>
      <c r="ANR99" s="6"/>
      <c r="ANS99" s="52"/>
      <c r="ANT99" s="53"/>
      <c r="ANU99" s="44"/>
      <c r="ANV99" s="85"/>
      <c r="ANW99" s="36"/>
      <c r="ANX99" s="24"/>
      <c r="ANY99" s="36"/>
      <c r="ANZ99" s="24"/>
      <c r="AOA99" s="36"/>
      <c r="AOB99" s="24"/>
      <c r="AOC99" s="36"/>
      <c r="AOD99" s="24"/>
      <c r="AOE99" s="33"/>
      <c r="AOF99" s="85"/>
      <c r="AOG99" s="20"/>
      <c r="AOH99" s="6"/>
      <c r="AOI99" s="52"/>
      <c r="AOJ99" s="53"/>
      <c r="AOK99" s="44"/>
      <c r="AOL99" s="85"/>
      <c r="AOM99" s="36"/>
      <c r="AON99" s="24"/>
      <c r="AOO99" s="36"/>
      <c r="AOP99" s="24"/>
      <c r="AOQ99" s="36"/>
      <c r="AOR99" s="24"/>
      <c r="AOS99" s="36"/>
      <c r="AOT99" s="24"/>
      <c r="AOU99" s="33"/>
      <c r="AOV99" s="85"/>
      <c r="AOW99" s="20"/>
      <c r="AOX99" s="6"/>
      <c r="AOY99" s="52"/>
      <c r="AOZ99" s="53"/>
      <c r="APA99" s="44"/>
      <c r="APB99" s="85"/>
      <c r="APC99" s="36"/>
      <c r="APD99" s="24"/>
      <c r="APE99" s="36"/>
      <c r="APF99" s="24"/>
      <c r="APG99" s="36"/>
      <c r="APH99" s="24"/>
      <c r="API99" s="36"/>
      <c r="APJ99" s="24"/>
      <c r="APK99" s="33"/>
      <c r="APL99" s="85"/>
      <c r="APM99" s="20"/>
      <c r="APN99" s="6"/>
      <c r="APO99" s="52"/>
      <c r="APP99" s="53"/>
      <c r="APQ99" s="44"/>
      <c r="APR99" s="85"/>
      <c r="APS99" s="36"/>
      <c r="APT99" s="24"/>
      <c r="APU99" s="36"/>
      <c r="APV99" s="24"/>
      <c r="APW99" s="36"/>
      <c r="APX99" s="24"/>
      <c r="APY99" s="36"/>
      <c r="APZ99" s="24"/>
      <c r="AQA99" s="33"/>
      <c r="AQB99" s="85"/>
      <c r="AQC99" s="20"/>
      <c r="AQD99" s="6"/>
      <c r="AQE99" s="52"/>
      <c r="AQF99" s="53"/>
      <c r="AQG99" s="44"/>
      <c r="AQH99" s="85"/>
      <c r="AQI99" s="36"/>
      <c r="AQJ99" s="24"/>
      <c r="AQK99" s="36"/>
      <c r="AQL99" s="24"/>
      <c r="AQM99" s="36"/>
      <c r="AQN99" s="24"/>
      <c r="AQO99" s="36"/>
      <c r="AQP99" s="24"/>
      <c r="AQQ99" s="33"/>
      <c r="AQR99" s="85"/>
      <c r="AQS99" s="20"/>
      <c r="AQT99" s="6"/>
      <c r="AQU99" s="52"/>
      <c r="AQV99" s="53"/>
      <c r="AQW99" s="44"/>
      <c r="AQX99" s="85"/>
      <c r="AQY99" s="36"/>
      <c r="AQZ99" s="24"/>
      <c r="ARA99" s="36"/>
      <c r="ARB99" s="24"/>
      <c r="ARC99" s="36"/>
      <c r="ARD99" s="24"/>
      <c r="ARE99" s="36"/>
      <c r="ARF99" s="24"/>
      <c r="ARG99" s="33"/>
      <c r="ARH99" s="85"/>
      <c r="ARI99" s="20"/>
      <c r="ARJ99" s="6"/>
      <c r="ARK99" s="52"/>
      <c r="ARL99" s="53"/>
      <c r="ARM99" s="44"/>
      <c r="ARN99" s="85"/>
      <c r="ARO99" s="36"/>
      <c r="ARP99" s="24"/>
      <c r="ARQ99" s="36"/>
      <c r="ARR99" s="24"/>
      <c r="ARS99" s="36"/>
      <c r="ART99" s="24"/>
      <c r="ARU99" s="36"/>
      <c r="ARV99" s="24"/>
      <c r="ARW99" s="33"/>
      <c r="ARX99" s="85"/>
      <c r="ARY99" s="20"/>
      <c r="ARZ99" s="6"/>
      <c r="ASA99" s="52"/>
      <c r="ASB99" s="53"/>
      <c r="ASC99" s="44"/>
      <c r="ASD99" s="85"/>
      <c r="ASE99" s="36"/>
      <c r="ASF99" s="24"/>
      <c r="ASG99" s="36"/>
      <c r="ASH99" s="24"/>
      <c r="ASI99" s="36"/>
      <c r="ASJ99" s="24"/>
      <c r="ASK99" s="36"/>
      <c r="ASL99" s="24"/>
      <c r="ASM99" s="33"/>
      <c r="ASN99" s="85"/>
      <c r="ASO99" s="20"/>
      <c r="ASP99" s="6"/>
      <c r="ASQ99" s="52"/>
      <c r="ASR99" s="53"/>
      <c r="ASS99" s="44"/>
      <c r="AST99" s="85"/>
      <c r="ASU99" s="36"/>
      <c r="ASV99" s="24"/>
      <c r="ASW99" s="36"/>
      <c r="ASX99" s="24"/>
      <c r="ASY99" s="36"/>
      <c r="ASZ99" s="24"/>
      <c r="ATA99" s="36"/>
      <c r="ATB99" s="24"/>
      <c r="ATC99" s="33"/>
      <c r="ATD99" s="85"/>
      <c r="ATE99" s="20"/>
      <c r="ATF99" s="6"/>
      <c r="ATG99" s="52"/>
      <c r="ATH99" s="53"/>
      <c r="ATI99" s="44"/>
      <c r="ATJ99" s="85"/>
      <c r="ATK99" s="36"/>
      <c r="ATL99" s="24"/>
      <c r="ATM99" s="36"/>
      <c r="ATN99" s="24"/>
      <c r="ATO99" s="36"/>
      <c r="ATP99" s="24"/>
      <c r="ATQ99" s="36"/>
      <c r="ATR99" s="24"/>
      <c r="ATS99" s="33"/>
      <c r="ATT99" s="85"/>
      <c r="ATU99" s="20"/>
      <c r="ATV99" s="6"/>
      <c r="ATW99" s="52"/>
      <c r="ATX99" s="53"/>
      <c r="ATY99" s="44"/>
      <c r="ATZ99" s="85"/>
      <c r="AUA99" s="36"/>
      <c r="AUB99" s="24"/>
      <c r="AUC99" s="36"/>
      <c r="AUD99" s="24"/>
      <c r="AUE99" s="36"/>
      <c r="AUF99" s="24"/>
      <c r="AUG99" s="36"/>
      <c r="AUH99" s="24"/>
      <c r="AUI99" s="33"/>
      <c r="AUJ99" s="85"/>
      <c r="AUK99" s="20"/>
      <c r="AUL99" s="6"/>
      <c r="AUM99" s="52"/>
      <c r="AUN99" s="53"/>
      <c r="AUO99" s="44"/>
      <c r="AUP99" s="85"/>
      <c r="AUQ99" s="36"/>
      <c r="AUR99" s="24"/>
      <c r="AUS99" s="36"/>
      <c r="AUT99" s="24"/>
      <c r="AUU99" s="36"/>
      <c r="AUV99" s="24"/>
      <c r="AUW99" s="36"/>
      <c r="AUX99" s="24"/>
      <c r="AUY99" s="33"/>
      <c r="AUZ99" s="85"/>
      <c r="AVA99" s="20"/>
      <c r="AVB99" s="6"/>
      <c r="AVC99" s="52"/>
      <c r="AVD99" s="53"/>
      <c r="AVE99" s="44"/>
      <c r="AVF99" s="85"/>
      <c r="AVG99" s="36"/>
      <c r="AVH99" s="24"/>
      <c r="AVI99" s="36"/>
      <c r="AVJ99" s="24"/>
      <c r="AVK99" s="36"/>
      <c r="AVL99" s="24"/>
      <c r="AVM99" s="36"/>
      <c r="AVN99" s="24"/>
      <c r="AVO99" s="33"/>
      <c r="AVP99" s="85"/>
      <c r="AVQ99" s="20"/>
      <c r="AVR99" s="6"/>
      <c r="AVS99" s="52"/>
      <c r="AVT99" s="53"/>
      <c r="AVU99" s="44"/>
      <c r="AVV99" s="85"/>
      <c r="AVW99" s="36"/>
      <c r="AVX99" s="24"/>
      <c r="AVY99" s="36"/>
      <c r="AVZ99" s="24"/>
      <c r="AWA99" s="36"/>
      <c r="AWB99" s="24"/>
      <c r="AWC99" s="36"/>
      <c r="AWD99" s="24"/>
      <c r="AWE99" s="33"/>
      <c r="AWF99" s="85"/>
      <c r="AWG99" s="20"/>
      <c r="AWH99" s="6"/>
      <c r="AWI99" s="52"/>
      <c r="AWJ99" s="53"/>
      <c r="AWK99" s="44"/>
      <c r="AWL99" s="85"/>
      <c r="AWM99" s="36"/>
      <c r="AWN99" s="24"/>
      <c r="AWO99" s="36"/>
      <c r="AWP99" s="24"/>
      <c r="AWQ99" s="36"/>
      <c r="AWR99" s="24"/>
      <c r="AWS99" s="36"/>
      <c r="AWT99" s="24"/>
      <c r="AWU99" s="33"/>
      <c r="AWV99" s="85"/>
      <c r="AWW99" s="20"/>
      <c r="AWX99" s="6"/>
      <c r="AWY99" s="52"/>
      <c r="AWZ99" s="53"/>
      <c r="AXA99" s="44"/>
      <c r="AXB99" s="85"/>
      <c r="AXC99" s="36"/>
      <c r="AXD99" s="24"/>
      <c r="AXE99" s="36"/>
      <c r="AXF99" s="24"/>
      <c r="AXG99" s="36"/>
      <c r="AXH99" s="24"/>
      <c r="AXI99" s="36"/>
      <c r="AXJ99" s="24"/>
      <c r="AXK99" s="33"/>
      <c r="AXL99" s="85"/>
      <c r="AXM99" s="20"/>
      <c r="AXN99" s="6"/>
      <c r="AXO99" s="52"/>
      <c r="AXP99" s="53"/>
      <c r="AXQ99" s="44"/>
      <c r="AXR99" s="85"/>
      <c r="AXS99" s="36"/>
      <c r="AXT99" s="24"/>
      <c r="AXU99" s="36"/>
      <c r="AXV99" s="24"/>
      <c r="AXW99" s="36"/>
      <c r="AXX99" s="24"/>
      <c r="AXY99" s="36"/>
      <c r="AXZ99" s="24"/>
      <c r="AYA99" s="33"/>
      <c r="AYB99" s="85"/>
      <c r="AYC99" s="20"/>
      <c r="AYD99" s="6"/>
      <c r="AYE99" s="52"/>
      <c r="AYF99" s="53"/>
      <c r="AYG99" s="44"/>
      <c r="AYH99" s="85"/>
      <c r="AYI99" s="36"/>
      <c r="AYJ99" s="24"/>
      <c r="AYK99" s="36"/>
      <c r="AYL99" s="24"/>
      <c r="AYM99" s="36"/>
      <c r="AYN99" s="24"/>
      <c r="AYO99" s="36"/>
      <c r="AYP99" s="24"/>
      <c r="AYQ99" s="33"/>
      <c r="AYR99" s="85"/>
      <c r="AYS99" s="20"/>
      <c r="AYT99" s="6"/>
      <c r="AYU99" s="52"/>
      <c r="AYV99" s="53"/>
      <c r="AYW99" s="44"/>
      <c r="AYX99" s="85"/>
      <c r="AYY99" s="36"/>
      <c r="AYZ99" s="24"/>
      <c r="AZA99" s="36"/>
      <c r="AZB99" s="24"/>
      <c r="AZC99" s="36"/>
      <c r="AZD99" s="24"/>
      <c r="AZE99" s="36"/>
      <c r="AZF99" s="24"/>
      <c r="AZG99" s="33"/>
      <c r="AZH99" s="85"/>
      <c r="AZI99" s="20"/>
      <c r="AZJ99" s="6"/>
      <c r="AZK99" s="52"/>
      <c r="AZL99" s="53"/>
      <c r="AZM99" s="44"/>
      <c r="AZN99" s="85"/>
      <c r="AZO99" s="36"/>
      <c r="AZP99" s="24"/>
      <c r="AZQ99" s="36"/>
      <c r="AZR99" s="24"/>
      <c r="AZS99" s="36"/>
      <c r="AZT99" s="24"/>
      <c r="AZU99" s="36"/>
      <c r="AZV99" s="24"/>
      <c r="AZW99" s="33"/>
      <c r="AZX99" s="85"/>
      <c r="AZY99" s="20"/>
      <c r="AZZ99" s="6"/>
      <c r="BAA99" s="52"/>
      <c r="BAB99" s="53"/>
      <c r="BAC99" s="44"/>
      <c r="BAD99" s="85"/>
      <c r="BAE99" s="36"/>
      <c r="BAF99" s="24"/>
      <c r="BAG99" s="36"/>
      <c r="BAH99" s="24"/>
      <c r="BAI99" s="36"/>
      <c r="BAJ99" s="24"/>
      <c r="BAK99" s="36"/>
      <c r="BAL99" s="24"/>
      <c r="BAM99" s="33"/>
      <c r="BAN99" s="85"/>
      <c r="BAO99" s="20"/>
      <c r="BAP99" s="6"/>
      <c r="BAQ99" s="52"/>
      <c r="BAR99" s="53"/>
      <c r="BAS99" s="44"/>
      <c r="BAT99" s="85"/>
      <c r="BAU99" s="36"/>
      <c r="BAV99" s="24"/>
      <c r="BAW99" s="36"/>
      <c r="BAX99" s="24"/>
      <c r="BAY99" s="36"/>
      <c r="BAZ99" s="24"/>
      <c r="BBA99" s="36"/>
      <c r="BBB99" s="24"/>
      <c r="BBC99" s="33"/>
      <c r="BBD99" s="85"/>
      <c r="BBE99" s="20"/>
      <c r="BBF99" s="6"/>
      <c r="BBG99" s="52"/>
      <c r="BBH99" s="53"/>
      <c r="BBI99" s="44"/>
      <c r="BBJ99" s="85"/>
      <c r="BBK99" s="36"/>
      <c r="BBL99" s="24"/>
      <c r="BBM99" s="36"/>
      <c r="BBN99" s="24"/>
      <c r="BBO99" s="36"/>
      <c r="BBP99" s="24"/>
      <c r="BBQ99" s="36"/>
      <c r="BBR99" s="24"/>
      <c r="BBS99" s="33"/>
      <c r="BBT99" s="85"/>
      <c r="BBU99" s="20"/>
      <c r="BBV99" s="6"/>
      <c r="BBW99" s="52"/>
      <c r="BBX99" s="53"/>
      <c r="BBY99" s="44"/>
      <c r="BBZ99" s="85"/>
      <c r="BCA99" s="36"/>
      <c r="BCB99" s="24"/>
      <c r="BCC99" s="36"/>
      <c r="BCD99" s="24"/>
      <c r="BCE99" s="36"/>
      <c r="BCF99" s="24"/>
      <c r="BCG99" s="36"/>
      <c r="BCH99" s="24"/>
      <c r="BCI99" s="33"/>
      <c r="BCJ99" s="85"/>
      <c r="BCK99" s="20"/>
      <c r="BCL99" s="6"/>
      <c r="BCM99" s="52"/>
      <c r="BCN99" s="53"/>
      <c r="BCO99" s="44"/>
      <c r="BCP99" s="85"/>
      <c r="BCQ99" s="36"/>
      <c r="BCR99" s="24"/>
      <c r="BCS99" s="36"/>
      <c r="BCT99" s="24"/>
      <c r="BCU99" s="36"/>
      <c r="BCV99" s="24"/>
      <c r="BCW99" s="36"/>
      <c r="BCX99" s="24"/>
      <c r="BCY99" s="33"/>
      <c r="BCZ99" s="85"/>
      <c r="BDA99" s="20"/>
      <c r="BDB99" s="6"/>
      <c r="BDC99" s="52"/>
      <c r="BDD99" s="53"/>
      <c r="BDE99" s="44"/>
      <c r="BDF99" s="85"/>
      <c r="BDG99" s="36"/>
      <c r="BDH99" s="24"/>
      <c r="BDI99" s="36"/>
      <c r="BDJ99" s="24"/>
      <c r="BDK99" s="36"/>
      <c r="BDL99" s="24"/>
      <c r="BDM99" s="36"/>
      <c r="BDN99" s="24"/>
      <c r="BDO99" s="33"/>
      <c r="BDP99" s="85"/>
      <c r="BDQ99" s="20"/>
      <c r="BDR99" s="6"/>
      <c r="BDS99" s="52"/>
      <c r="BDT99" s="53"/>
      <c r="BDU99" s="44"/>
      <c r="BDV99" s="85"/>
      <c r="BDW99" s="36"/>
      <c r="BDX99" s="24"/>
      <c r="BDY99" s="36"/>
      <c r="BDZ99" s="24"/>
      <c r="BEA99" s="36"/>
      <c r="BEB99" s="24"/>
      <c r="BEC99" s="36"/>
      <c r="BED99" s="24"/>
      <c r="BEE99" s="33"/>
      <c r="BEF99" s="85"/>
      <c r="BEG99" s="20"/>
      <c r="BEH99" s="6"/>
      <c r="BEI99" s="52"/>
      <c r="BEJ99" s="53"/>
      <c r="BEK99" s="44"/>
      <c r="BEL99" s="85"/>
      <c r="BEM99" s="36"/>
      <c r="BEN99" s="24"/>
      <c r="BEO99" s="36"/>
      <c r="BEP99" s="24"/>
      <c r="BEQ99" s="36"/>
      <c r="BER99" s="24"/>
      <c r="BES99" s="36"/>
      <c r="BET99" s="24"/>
      <c r="BEU99" s="33"/>
      <c r="BEV99" s="85"/>
      <c r="BEW99" s="20"/>
      <c r="BEX99" s="6"/>
      <c r="BEY99" s="52"/>
      <c r="BEZ99" s="53"/>
      <c r="BFA99" s="44"/>
      <c r="BFB99" s="85"/>
      <c r="BFC99" s="36"/>
      <c r="BFD99" s="24"/>
      <c r="BFE99" s="36"/>
      <c r="BFF99" s="24"/>
      <c r="BFG99" s="36"/>
      <c r="BFH99" s="24"/>
      <c r="BFI99" s="36"/>
      <c r="BFJ99" s="24"/>
      <c r="BFK99" s="33"/>
      <c r="BFL99" s="85"/>
      <c r="BFM99" s="20"/>
      <c r="BFN99" s="6"/>
      <c r="BFO99" s="52"/>
      <c r="BFP99" s="53"/>
      <c r="BFQ99" s="44"/>
      <c r="BFR99" s="85"/>
      <c r="BFS99" s="36"/>
      <c r="BFT99" s="24"/>
      <c r="BFU99" s="36"/>
      <c r="BFV99" s="24"/>
      <c r="BFW99" s="36"/>
      <c r="BFX99" s="24"/>
      <c r="BFY99" s="36"/>
      <c r="BFZ99" s="24"/>
      <c r="BGA99" s="33"/>
      <c r="BGB99" s="85"/>
      <c r="BGC99" s="20"/>
      <c r="BGD99" s="6"/>
      <c r="BGE99" s="52"/>
      <c r="BGF99" s="53"/>
      <c r="BGG99" s="44"/>
      <c r="BGH99" s="85"/>
      <c r="BGI99" s="36"/>
      <c r="BGJ99" s="24"/>
      <c r="BGK99" s="36"/>
      <c r="BGL99" s="24"/>
      <c r="BGM99" s="36"/>
      <c r="BGN99" s="24"/>
      <c r="BGO99" s="36"/>
      <c r="BGP99" s="24"/>
      <c r="BGQ99" s="33"/>
      <c r="BGR99" s="85"/>
      <c r="BGS99" s="20"/>
      <c r="BGT99" s="6"/>
      <c r="BGU99" s="52"/>
      <c r="BGV99" s="53"/>
      <c r="BGW99" s="44"/>
      <c r="BGX99" s="85"/>
      <c r="BGY99" s="36"/>
      <c r="BGZ99" s="24"/>
      <c r="BHA99" s="36"/>
      <c r="BHB99" s="24"/>
      <c r="BHC99" s="36"/>
      <c r="BHD99" s="24"/>
      <c r="BHE99" s="36"/>
      <c r="BHF99" s="24"/>
      <c r="BHG99" s="33"/>
      <c r="BHH99" s="85"/>
      <c r="BHI99" s="20"/>
      <c r="BHJ99" s="6"/>
      <c r="BHK99" s="52"/>
      <c r="BHL99" s="53"/>
      <c r="BHM99" s="44"/>
      <c r="BHN99" s="85"/>
      <c r="BHO99" s="36"/>
      <c r="BHP99" s="24"/>
      <c r="BHQ99" s="36"/>
      <c r="BHR99" s="24"/>
      <c r="BHS99" s="36"/>
      <c r="BHT99" s="24"/>
      <c r="BHU99" s="36"/>
      <c r="BHV99" s="24"/>
      <c r="BHW99" s="33"/>
      <c r="BHX99" s="85"/>
      <c r="BHY99" s="20"/>
      <c r="BHZ99" s="6"/>
      <c r="BIA99" s="52"/>
      <c r="BIB99" s="53"/>
      <c r="BIC99" s="44"/>
      <c r="BID99" s="85"/>
      <c r="BIE99" s="36"/>
      <c r="BIF99" s="24"/>
      <c r="BIG99" s="36"/>
      <c r="BIH99" s="24"/>
      <c r="BII99" s="36"/>
      <c r="BIJ99" s="24"/>
      <c r="BIK99" s="36"/>
      <c r="BIL99" s="24"/>
      <c r="BIM99" s="33"/>
      <c r="BIN99" s="85"/>
      <c r="BIO99" s="20"/>
      <c r="BIP99" s="6"/>
      <c r="BIQ99" s="52"/>
      <c r="BIR99" s="53"/>
      <c r="BIS99" s="44"/>
      <c r="BIT99" s="85"/>
      <c r="BIU99" s="36"/>
      <c r="BIV99" s="24"/>
      <c r="BIW99" s="36"/>
      <c r="BIX99" s="24"/>
      <c r="BIY99" s="36"/>
      <c r="BIZ99" s="24"/>
      <c r="BJA99" s="36"/>
      <c r="BJB99" s="24"/>
      <c r="BJC99" s="33"/>
      <c r="BJD99" s="85"/>
      <c r="BJE99" s="20"/>
      <c r="BJF99" s="6"/>
      <c r="BJG99" s="52"/>
      <c r="BJH99" s="53"/>
      <c r="BJI99" s="44"/>
      <c r="BJJ99" s="85"/>
      <c r="BJK99" s="36"/>
      <c r="BJL99" s="24"/>
      <c r="BJM99" s="36"/>
      <c r="BJN99" s="24"/>
      <c r="BJO99" s="36"/>
      <c r="BJP99" s="24"/>
      <c r="BJQ99" s="36"/>
      <c r="BJR99" s="24"/>
      <c r="BJS99" s="33"/>
      <c r="BJT99" s="85"/>
      <c r="BJU99" s="20"/>
      <c r="BJV99" s="6"/>
      <c r="BJW99" s="52"/>
      <c r="BJX99" s="53"/>
      <c r="BJY99" s="44"/>
      <c r="BJZ99" s="85"/>
      <c r="BKA99" s="36"/>
      <c r="BKB99" s="24"/>
      <c r="BKC99" s="36"/>
      <c r="BKD99" s="24"/>
      <c r="BKE99" s="36"/>
      <c r="BKF99" s="24"/>
      <c r="BKG99" s="36"/>
      <c r="BKH99" s="24"/>
      <c r="BKI99" s="33"/>
      <c r="BKJ99" s="85"/>
      <c r="BKK99" s="20"/>
      <c r="BKL99" s="6"/>
      <c r="BKM99" s="52"/>
      <c r="BKN99" s="53"/>
      <c r="BKO99" s="44"/>
      <c r="BKP99" s="85"/>
      <c r="BKQ99" s="36"/>
      <c r="BKR99" s="24"/>
      <c r="BKS99" s="36"/>
      <c r="BKT99" s="24"/>
      <c r="BKU99" s="36"/>
      <c r="BKV99" s="24"/>
      <c r="BKW99" s="36"/>
      <c r="BKX99" s="24"/>
      <c r="BKY99" s="33"/>
      <c r="BKZ99" s="85"/>
      <c r="BLA99" s="20"/>
      <c r="BLB99" s="6"/>
      <c r="BLC99" s="52"/>
      <c r="BLD99" s="53"/>
      <c r="BLE99" s="44"/>
      <c r="BLF99" s="85"/>
      <c r="BLG99" s="36"/>
      <c r="BLH99" s="24"/>
      <c r="BLI99" s="36"/>
      <c r="BLJ99" s="24"/>
      <c r="BLK99" s="36"/>
      <c r="BLL99" s="24"/>
      <c r="BLM99" s="36"/>
      <c r="BLN99" s="24"/>
      <c r="BLO99" s="33"/>
      <c r="BLP99" s="85"/>
      <c r="BLQ99" s="20"/>
      <c r="BLR99" s="6"/>
      <c r="BLS99" s="52"/>
      <c r="BLT99" s="53"/>
      <c r="BLU99" s="44"/>
      <c r="BLV99" s="85"/>
      <c r="BLW99" s="36"/>
      <c r="BLX99" s="24"/>
      <c r="BLY99" s="36"/>
      <c r="BLZ99" s="24"/>
      <c r="BMA99" s="36"/>
      <c r="BMB99" s="24"/>
      <c r="BMC99" s="36"/>
      <c r="BMD99" s="24"/>
      <c r="BME99" s="33"/>
      <c r="BMF99" s="85"/>
      <c r="BMG99" s="20"/>
      <c r="BMH99" s="6"/>
      <c r="BMI99" s="52"/>
      <c r="BMJ99" s="53"/>
      <c r="BMK99" s="44"/>
      <c r="BML99" s="85"/>
      <c r="BMM99" s="36"/>
      <c r="BMN99" s="24"/>
      <c r="BMO99" s="36"/>
      <c r="BMP99" s="24"/>
      <c r="BMQ99" s="36"/>
      <c r="BMR99" s="24"/>
      <c r="BMS99" s="36"/>
      <c r="BMT99" s="24"/>
      <c r="BMU99" s="33"/>
      <c r="BMV99" s="85"/>
      <c r="BMW99" s="20"/>
      <c r="BMX99" s="6"/>
      <c r="BMY99" s="52"/>
      <c r="BMZ99" s="53"/>
      <c r="BNA99" s="44"/>
      <c r="BNB99" s="85"/>
      <c r="BNC99" s="36"/>
      <c r="BND99" s="24"/>
      <c r="BNE99" s="36"/>
      <c r="BNF99" s="24"/>
      <c r="BNG99" s="36"/>
      <c r="BNH99" s="24"/>
      <c r="BNI99" s="36"/>
      <c r="BNJ99" s="24"/>
      <c r="BNK99" s="33"/>
      <c r="BNL99" s="85"/>
      <c r="BNM99" s="20"/>
      <c r="BNN99" s="6"/>
      <c r="BNO99" s="52"/>
      <c r="BNP99" s="53"/>
      <c r="BNQ99" s="44"/>
      <c r="BNR99" s="85"/>
      <c r="BNS99" s="36"/>
      <c r="BNT99" s="24"/>
      <c r="BNU99" s="36"/>
      <c r="BNV99" s="24"/>
      <c r="BNW99" s="36"/>
      <c r="BNX99" s="24"/>
      <c r="BNY99" s="36"/>
      <c r="BNZ99" s="24"/>
      <c r="BOA99" s="33"/>
      <c r="BOB99" s="85"/>
      <c r="BOC99" s="20"/>
      <c r="BOD99" s="6"/>
      <c r="BOE99" s="52"/>
      <c r="BOF99" s="53"/>
      <c r="BOG99" s="44"/>
      <c r="BOH99" s="85"/>
      <c r="BOI99" s="36"/>
      <c r="BOJ99" s="24"/>
      <c r="BOK99" s="36"/>
      <c r="BOL99" s="24"/>
      <c r="BOM99" s="36"/>
      <c r="BON99" s="24"/>
      <c r="BOO99" s="36"/>
      <c r="BOP99" s="24"/>
      <c r="BOQ99" s="33"/>
      <c r="BOR99" s="85"/>
      <c r="BOS99" s="20"/>
      <c r="BOT99" s="6"/>
      <c r="BOU99" s="52"/>
      <c r="BOV99" s="53"/>
      <c r="BOW99" s="44"/>
      <c r="BOX99" s="85"/>
      <c r="BOY99" s="36"/>
      <c r="BOZ99" s="24"/>
      <c r="BPA99" s="36"/>
      <c r="BPB99" s="24"/>
      <c r="BPC99" s="36"/>
      <c r="BPD99" s="24"/>
      <c r="BPE99" s="36"/>
      <c r="BPF99" s="24"/>
      <c r="BPG99" s="33"/>
      <c r="BPH99" s="85"/>
      <c r="BPI99" s="20"/>
      <c r="BPJ99" s="6"/>
      <c r="BPK99" s="52"/>
      <c r="BPL99" s="53"/>
      <c r="BPM99" s="44"/>
      <c r="BPN99" s="85"/>
      <c r="BPO99" s="36"/>
      <c r="BPP99" s="24"/>
      <c r="BPQ99" s="36"/>
      <c r="BPR99" s="24"/>
      <c r="BPS99" s="36"/>
      <c r="BPT99" s="24"/>
      <c r="BPU99" s="36"/>
      <c r="BPV99" s="24"/>
      <c r="BPW99" s="33"/>
      <c r="BPX99" s="85"/>
      <c r="BPY99" s="20"/>
      <c r="BPZ99" s="6"/>
      <c r="BQA99" s="52"/>
      <c r="BQB99" s="53"/>
      <c r="BQC99" s="44"/>
      <c r="BQD99" s="85"/>
      <c r="BQE99" s="36"/>
      <c r="BQF99" s="24"/>
      <c r="BQG99" s="36"/>
      <c r="BQH99" s="24"/>
      <c r="BQI99" s="36"/>
      <c r="BQJ99" s="24"/>
      <c r="BQK99" s="36"/>
      <c r="BQL99" s="24"/>
      <c r="BQM99" s="33"/>
      <c r="BQN99" s="85"/>
      <c r="BQO99" s="20"/>
      <c r="BQP99" s="6"/>
      <c r="BQQ99" s="52"/>
      <c r="BQR99" s="53"/>
      <c r="BQS99" s="44"/>
      <c r="BQT99" s="85"/>
      <c r="BQU99" s="36"/>
      <c r="BQV99" s="24"/>
      <c r="BQW99" s="36"/>
      <c r="BQX99" s="24"/>
      <c r="BQY99" s="36"/>
      <c r="BQZ99" s="24"/>
      <c r="BRA99" s="36"/>
      <c r="BRB99" s="24"/>
      <c r="BRC99" s="33"/>
      <c r="BRD99" s="85"/>
      <c r="BRE99" s="20"/>
      <c r="BRF99" s="6"/>
      <c r="BRG99" s="52"/>
      <c r="BRH99" s="53"/>
      <c r="BRI99" s="44"/>
      <c r="BRJ99" s="85"/>
      <c r="BRK99" s="36"/>
      <c r="BRL99" s="24"/>
      <c r="BRM99" s="36"/>
      <c r="BRN99" s="24"/>
      <c r="BRO99" s="36"/>
      <c r="BRP99" s="24"/>
      <c r="BRQ99" s="36"/>
      <c r="BRR99" s="24"/>
      <c r="BRS99" s="33"/>
      <c r="BRT99" s="85"/>
      <c r="BRU99" s="20"/>
      <c r="BRV99" s="6"/>
      <c r="BRW99" s="52"/>
      <c r="BRX99" s="53"/>
      <c r="BRY99" s="44"/>
      <c r="BRZ99" s="85"/>
      <c r="BSA99" s="36"/>
      <c r="BSB99" s="24"/>
      <c r="BSC99" s="36"/>
      <c r="BSD99" s="24"/>
      <c r="BSE99" s="36"/>
      <c r="BSF99" s="24"/>
      <c r="BSG99" s="36"/>
      <c r="BSH99" s="24"/>
      <c r="BSI99" s="33"/>
      <c r="BSJ99" s="85"/>
      <c r="BSK99" s="20"/>
      <c r="BSL99" s="6"/>
      <c r="BSM99" s="52"/>
      <c r="BSN99" s="53"/>
      <c r="BSO99" s="44"/>
      <c r="BSP99" s="85"/>
      <c r="BSQ99" s="36"/>
      <c r="BSR99" s="24"/>
      <c r="BSS99" s="36"/>
      <c r="BST99" s="24"/>
      <c r="BSU99" s="36"/>
      <c r="BSV99" s="24"/>
      <c r="BSW99" s="36"/>
      <c r="BSX99" s="24"/>
      <c r="BSY99" s="33"/>
      <c r="BSZ99" s="85"/>
      <c r="BTA99" s="20"/>
      <c r="BTB99" s="6"/>
      <c r="BTC99" s="52"/>
      <c r="BTD99" s="53"/>
      <c r="BTE99" s="44"/>
      <c r="BTF99" s="85"/>
      <c r="BTG99" s="36"/>
      <c r="BTH99" s="24"/>
      <c r="BTI99" s="36"/>
      <c r="BTJ99" s="24"/>
      <c r="BTK99" s="36"/>
      <c r="BTL99" s="24"/>
      <c r="BTM99" s="36"/>
      <c r="BTN99" s="24"/>
      <c r="BTO99" s="33"/>
      <c r="BTP99" s="85"/>
      <c r="BTQ99" s="20"/>
      <c r="BTR99" s="6"/>
      <c r="BTS99" s="52"/>
      <c r="BTT99" s="53"/>
      <c r="BTU99" s="44"/>
      <c r="BTV99" s="85"/>
      <c r="BTW99" s="36"/>
      <c r="BTX99" s="24"/>
      <c r="BTY99" s="36"/>
      <c r="BTZ99" s="24"/>
      <c r="BUA99" s="36"/>
      <c r="BUB99" s="24"/>
      <c r="BUC99" s="36"/>
      <c r="BUD99" s="24"/>
      <c r="BUE99" s="33"/>
      <c r="BUF99" s="85"/>
      <c r="BUG99" s="20"/>
      <c r="BUH99" s="6"/>
      <c r="BUI99" s="52"/>
      <c r="BUJ99" s="53"/>
      <c r="BUK99" s="44"/>
      <c r="BUL99" s="85"/>
      <c r="BUM99" s="36"/>
      <c r="BUN99" s="24"/>
      <c r="BUO99" s="36"/>
      <c r="BUP99" s="24"/>
      <c r="BUQ99" s="36"/>
      <c r="BUR99" s="24"/>
      <c r="BUS99" s="36"/>
      <c r="BUT99" s="24"/>
      <c r="BUU99" s="33"/>
      <c r="BUV99" s="85"/>
      <c r="BUW99" s="20"/>
      <c r="BUX99" s="6"/>
      <c r="BUY99" s="52"/>
      <c r="BUZ99" s="53"/>
      <c r="BVA99" s="44"/>
      <c r="BVB99" s="85"/>
      <c r="BVC99" s="36"/>
      <c r="BVD99" s="24"/>
      <c r="BVE99" s="36"/>
      <c r="BVF99" s="24"/>
      <c r="BVG99" s="36"/>
      <c r="BVH99" s="24"/>
      <c r="BVI99" s="36"/>
      <c r="BVJ99" s="24"/>
      <c r="BVK99" s="33"/>
      <c r="BVL99" s="85"/>
      <c r="BVM99" s="20"/>
      <c r="BVN99" s="6"/>
      <c r="BVO99" s="52"/>
      <c r="BVP99" s="53"/>
      <c r="BVQ99" s="44"/>
      <c r="BVR99" s="85"/>
      <c r="BVS99" s="36"/>
      <c r="BVT99" s="24"/>
      <c r="BVU99" s="36"/>
      <c r="BVV99" s="24"/>
      <c r="BVW99" s="36"/>
      <c r="BVX99" s="24"/>
      <c r="BVY99" s="36"/>
      <c r="BVZ99" s="24"/>
      <c r="BWA99" s="33"/>
      <c r="BWB99" s="85"/>
      <c r="BWC99" s="20"/>
      <c r="BWD99" s="6"/>
      <c r="BWE99" s="52"/>
      <c r="BWF99" s="53"/>
      <c r="BWG99" s="44"/>
      <c r="BWH99" s="85"/>
      <c r="BWI99" s="36"/>
      <c r="BWJ99" s="24"/>
      <c r="BWK99" s="36"/>
      <c r="BWL99" s="24"/>
      <c r="BWM99" s="36"/>
      <c r="BWN99" s="24"/>
      <c r="BWO99" s="36"/>
      <c r="BWP99" s="24"/>
      <c r="BWQ99" s="33"/>
      <c r="BWR99" s="85"/>
      <c r="BWS99" s="20"/>
      <c r="BWT99" s="6"/>
      <c r="BWU99" s="52"/>
      <c r="BWV99" s="53"/>
      <c r="BWW99" s="44"/>
      <c r="BWX99" s="85"/>
      <c r="BWY99" s="36"/>
      <c r="BWZ99" s="24"/>
      <c r="BXA99" s="36"/>
      <c r="BXB99" s="24"/>
      <c r="BXC99" s="36"/>
      <c r="BXD99" s="24"/>
      <c r="BXE99" s="36"/>
      <c r="BXF99" s="24"/>
      <c r="BXG99" s="33"/>
      <c r="BXH99" s="85"/>
      <c r="BXI99" s="20"/>
      <c r="BXJ99" s="6"/>
      <c r="BXK99" s="52"/>
      <c r="BXL99" s="53"/>
      <c r="BXM99" s="44"/>
      <c r="BXN99" s="85"/>
      <c r="BXO99" s="36"/>
      <c r="BXP99" s="24"/>
      <c r="BXQ99" s="36"/>
      <c r="BXR99" s="24"/>
      <c r="BXS99" s="36"/>
      <c r="BXT99" s="24"/>
      <c r="BXU99" s="36"/>
      <c r="BXV99" s="24"/>
      <c r="BXW99" s="33"/>
      <c r="BXX99" s="85"/>
      <c r="BXY99" s="20"/>
      <c r="BXZ99" s="6"/>
      <c r="BYA99" s="52"/>
      <c r="BYB99" s="53"/>
      <c r="BYC99" s="44"/>
      <c r="BYD99" s="85"/>
      <c r="BYE99" s="36"/>
      <c r="BYF99" s="24"/>
      <c r="BYG99" s="36"/>
      <c r="BYH99" s="24"/>
      <c r="BYI99" s="36"/>
      <c r="BYJ99" s="24"/>
      <c r="BYK99" s="36"/>
      <c r="BYL99" s="24"/>
      <c r="BYM99" s="33"/>
      <c r="BYN99" s="85"/>
      <c r="BYO99" s="20"/>
      <c r="BYP99" s="6"/>
      <c r="BYQ99" s="52"/>
      <c r="BYR99" s="53"/>
      <c r="BYS99" s="44"/>
      <c r="BYT99" s="85"/>
      <c r="BYU99" s="36"/>
      <c r="BYV99" s="24"/>
      <c r="BYW99" s="36"/>
      <c r="BYX99" s="24"/>
      <c r="BYY99" s="36"/>
      <c r="BYZ99" s="24"/>
      <c r="BZA99" s="36"/>
      <c r="BZB99" s="24"/>
      <c r="BZC99" s="33"/>
      <c r="BZD99" s="85"/>
      <c r="BZE99" s="20"/>
      <c r="BZF99" s="6"/>
      <c r="BZG99" s="52"/>
      <c r="BZH99" s="53"/>
      <c r="BZI99" s="44"/>
      <c r="BZJ99" s="85"/>
      <c r="BZK99" s="36"/>
      <c r="BZL99" s="24"/>
      <c r="BZM99" s="36"/>
      <c r="BZN99" s="24"/>
      <c r="BZO99" s="36"/>
      <c r="BZP99" s="24"/>
      <c r="BZQ99" s="36"/>
      <c r="BZR99" s="24"/>
      <c r="BZS99" s="33"/>
      <c r="BZT99" s="85"/>
      <c r="BZU99" s="20"/>
      <c r="BZV99" s="6"/>
      <c r="BZW99" s="52"/>
      <c r="BZX99" s="53"/>
      <c r="BZY99" s="44"/>
      <c r="BZZ99" s="85"/>
      <c r="CAA99" s="36"/>
      <c r="CAB99" s="24"/>
      <c r="CAC99" s="36"/>
      <c r="CAD99" s="24"/>
      <c r="CAE99" s="36"/>
      <c r="CAF99" s="24"/>
      <c r="CAG99" s="36"/>
      <c r="CAH99" s="24"/>
      <c r="CAI99" s="33"/>
      <c r="CAJ99" s="85"/>
      <c r="CAK99" s="20"/>
      <c r="CAL99" s="6"/>
      <c r="CAM99" s="52"/>
      <c r="CAN99" s="53"/>
      <c r="CAO99" s="44"/>
      <c r="CAP99" s="85"/>
      <c r="CAQ99" s="36"/>
      <c r="CAR99" s="24"/>
      <c r="CAS99" s="36"/>
      <c r="CAT99" s="24"/>
      <c r="CAU99" s="36"/>
      <c r="CAV99" s="24"/>
      <c r="CAW99" s="36"/>
      <c r="CAX99" s="24"/>
      <c r="CAY99" s="33"/>
      <c r="CAZ99" s="85"/>
      <c r="CBA99" s="20"/>
      <c r="CBB99" s="6"/>
      <c r="CBC99" s="52"/>
      <c r="CBD99" s="53"/>
      <c r="CBE99" s="44"/>
      <c r="CBF99" s="85"/>
      <c r="CBG99" s="36"/>
      <c r="CBH99" s="24"/>
      <c r="CBI99" s="36"/>
      <c r="CBJ99" s="24"/>
      <c r="CBK99" s="36"/>
      <c r="CBL99" s="24"/>
      <c r="CBM99" s="36"/>
      <c r="CBN99" s="24"/>
      <c r="CBO99" s="33"/>
      <c r="CBP99" s="85"/>
      <c r="CBQ99" s="20"/>
      <c r="CBR99" s="6"/>
      <c r="CBS99" s="52"/>
      <c r="CBT99" s="53"/>
      <c r="CBU99" s="44"/>
      <c r="CBV99" s="85"/>
      <c r="CBW99" s="36"/>
      <c r="CBX99" s="24"/>
      <c r="CBY99" s="36"/>
      <c r="CBZ99" s="24"/>
      <c r="CCA99" s="36"/>
      <c r="CCB99" s="24"/>
      <c r="CCC99" s="36"/>
      <c r="CCD99" s="24"/>
      <c r="CCE99" s="33"/>
      <c r="CCF99" s="85"/>
      <c r="CCG99" s="20"/>
      <c r="CCH99" s="6"/>
      <c r="CCI99" s="52"/>
      <c r="CCJ99" s="53"/>
      <c r="CCK99" s="44"/>
      <c r="CCL99" s="85"/>
      <c r="CCM99" s="36"/>
      <c r="CCN99" s="24"/>
      <c r="CCO99" s="36"/>
      <c r="CCP99" s="24"/>
      <c r="CCQ99" s="36"/>
      <c r="CCR99" s="24"/>
      <c r="CCS99" s="36"/>
      <c r="CCT99" s="24"/>
      <c r="CCU99" s="33"/>
      <c r="CCV99" s="85"/>
      <c r="CCW99" s="20"/>
      <c r="CCX99" s="6"/>
      <c r="CCY99" s="52"/>
      <c r="CCZ99" s="53"/>
      <c r="CDA99" s="44"/>
      <c r="CDB99" s="85"/>
      <c r="CDC99" s="36"/>
      <c r="CDD99" s="24"/>
      <c r="CDE99" s="36"/>
      <c r="CDF99" s="24"/>
      <c r="CDG99" s="36"/>
      <c r="CDH99" s="24"/>
      <c r="CDI99" s="36"/>
      <c r="CDJ99" s="24"/>
      <c r="CDK99" s="33"/>
      <c r="CDL99" s="85"/>
      <c r="CDM99" s="20"/>
      <c r="CDN99" s="6"/>
      <c r="CDO99" s="52"/>
      <c r="CDP99" s="53"/>
      <c r="CDQ99" s="44"/>
      <c r="CDR99" s="85"/>
      <c r="CDS99" s="36"/>
      <c r="CDT99" s="24"/>
      <c r="CDU99" s="36"/>
      <c r="CDV99" s="24"/>
      <c r="CDW99" s="36"/>
      <c r="CDX99" s="24"/>
      <c r="CDY99" s="36"/>
      <c r="CDZ99" s="24"/>
      <c r="CEA99" s="33"/>
      <c r="CEB99" s="85"/>
      <c r="CEC99" s="20"/>
      <c r="CED99" s="6"/>
      <c r="CEE99" s="52"/>
      <c r="CEF99" s="53"/>
      <c r="CEG99" s="44"/>
      <c r="CEH99" s="85"/>
      <c r="CEI99" s="36"/>
      <c r="CEJ99" s="24"/>
      <c r="CEK99" s="36"/>
      <c r="CEL99" s="24"/>
      <c r="CEM99" s="36"/>
      <c r="CEN99" s="24"/>
      <c r="CEO99" s="36"/>
      <c r="CEP99" s="24"/>
      <c r="CEQ99" s="33"/>
      <c r="CER99" s="85"/>
      <c r="CES99" s="20"/>
      <c r="CET99" s="6"/>
      <c r="CEU99" s="52"/>
      <c r="CEV99" s="53"/>
      <c r="CEW99" s="44"/>
      <c r="CEX99" s="85"/>
      <c r="CEY99" s="36"/>
      <c r="CEZ99" s="24"/>
      <c r="CFA99" s="36"/>
      <c r="CFB99" s="24"/>
      <c r="CFC99" s="36"/>
      <c r="CFD99" s="24"/>
      <c r="CFE99" s="36"/>
      <c r="CFF99" s="24"/>
      <c r="CFG99" s="33"/>
      <c r="CFH99" s="85"/>
      <c r="CFI99" s="20"/>
      <c r="CFJ99" s="6"/>
      <c r="CFK99" s="52"/>
      <c r="CFL99" s="53"/>
      <c r="CFM99" s="44"/>
      <c r="CFN99" s="85"/>
      <c r="CFO99" s="36"/>
      <c r="CFP99" s="24"/>
      <c r="CFQ99" s="36"/>
      <c r="CFR99" s="24"/>
      <c r="CFS99" s="36"/>
      <c r="CFT99" s="24"/>
      <c r="CFU99" s="36"/>
      <c r="CFV99" s="24"/>
      <c r="CFW99" s="33"/>
      <c r="CFX99" s="85"/>
      <c r="CFY99" s="20"/>
      <c r="CFZ99" s="6"/>
      <c r="CGA99" s="52"/>
      <c r="CGB99" s="53"/>
      <c r="CGC99" s="44"/>
      <c r="CGD99" s="85"/>
      <c r="CGE99" s="36"/>
      <c r="CGF99" s="24"/>
      <c r="CGG99" s="36"/>
      <c r="CGH99" s="24"/>
      <c r="CGI99" s="36"/>
      <c r="CGJ99" s="24"/>
      <c r="CGK99" s="36"/>
      <c r="CGL99" s="24"/>
      <c r="CGM99" s="33"/>
      <c r="CGN99" s="85"/>
      <c r="CGO99" s="20"/>
      <c r="CGP99" s="6"/>
      <c r="CGQ99" s="52"/>
      <c r="CGR99" s="53"/>
      <c r="CGS99" s="44"/>
      <c r="CGT99" s="85"/>
      <c r="CGU99" s="36"/>
      <c r="CGV99" s="24"/>
      <c r="CGW99" s="36"/>
      <c r="CGX99" s="24"/>
      <c r="CGY99" s="36"/>
      <c r="CGZ99" s="24"/>
      <c r="CHA99" s="36"/>
      <c r="CHB99" s="24"/>
      <c r="CHC99" s="33"/>
      <c r="CHD99" s="85"/>
      <c r="CHE99" s="20"/>
      <c r="CHF99" s="6"/>
      <c r="CHG99" s="52"/>
      <c r="CHH99" s="53"/>
      <c r="CHI99" s="44"/>
      <c r="CHJ99" s="85"/>
      <c r="CHK99" s="36"/>
      <c r="CHL99" s="24"/>
      <c r="CHM99" s="36"/>
      <c r="CHN99" s="24"/>
      <c r="CHO99" s="36"/>
      <c r="CHP99" s="24"/>
      <c r="CHQ99" s="36"/>
      <c r="CHR99" s="24"/>
      <c r="CHS99" s="33"/>
      <c r="CHT99" s="85"/>
      <c r="CHU99" s="20"/>
      <c r="CHV99" s="6"/>
      <c r="CHW99" s="52"/>
      <c r="CHX99" s="53"/>
      <c r="CHY99" s="44"/>
      <c r="CHZ99" s="85"/>
      <c r="CIA99" s="36"/>
      <c r="CIB99" s="24"/>
      <c r="CIC99" s="36"/>
      <c r="CID99" s="24"/>
      <c r="CIE99" s="36"/>
      <c r="CIF99" s="24"/>
      <c r="CIG99" s="36"/>
      <c r="CIH99" s="24"/>
      <c r="CII99" s="33"/>
      <c r="CIJ99" s="85"/>
      <c r="CIK99" s="20"/>
      <c r="CIL99" s="6"/>
      <c r="CIM99" s="52"/>
      <c r="CIN99" s="53"/>
      <c r="CIO99" s="44"/>
      <c r="CIP99" s="85"/>
      <c r="CIQ99" s="36"/>
      <c r="CIR99" s="24"/>
      <c r="CIS99" s="36"/>
      <c r="CIT99" s="24"/>
      <c r="CIU99" s="36"/>
      <c r="CIV99" s="24"/>
      <c r="CIW99" s="36"/>
      <c r="CIX99" s="24"/>
      <c r="CIY99" s="33"/>
      <c r="CIZ99" s="85"/>
      <c r="CJA99" s="20"/>
      <c r="CJB99" s="6"/>
      <c r="CJC99" s="52"/>
      <c r="CJD99" s="53"/>
      <c r="CJE99" s="44"/>
      <c r="CJF99" s="85"/>
      <c r="CJG99" s="36"/>
      <c r="CJH99" s="24"/>
      <c r="CJI99" s="36"/>
      <c r="CJJ99" s="24"/>
      <c r="CJK99" s="36"/>
      <c r="CJL99" s="24"/>
      <c r="CJM99" s="36"/>
      <c r="CJN99" s="24"/>
      <c r="CJO99" s="33"/>
      <c r="CJP99" s="85"/>
      <c r="CJQ99" s="20"/>
      <c r="CJR99" s="6"/>
      <c r="CJS99" s="52"/>
      <c r="CJT99" s="53"/>
      <c r="CJU99" s="44"/>
      <c r="CJV99" s="85"/>
      <c r="CJW99" s="36"/>
      <c r="CJX99" s="24"/>
      <c r="CJY99" s="36"/>
      <c r="CJZ99" s="24"/>
      <c r="CKA99" s="36"/>
      <c r="CKB99" s="24"/>
      <c r="CKC99" s="36"/>
      <c r="CKD99" s="24"/>
      <c r="CKE99" s="33"/>
      <c r="CKF99" s="85"/>
      <c r="CKG99" s="20"/>
      <c r="CKH99" s="6"/>
      <c r="CKI99" s="52"/>
      <c r="CKJ99" s="53"/>
      <c r="CKK99" s="44"/>
      <c r="CKL99" s="85"/>
      <c r="CKM99" s="36"/>
      <c r="CKN99" s="24"/>
      <c r="CKO99" s="36"/>
      <c r="CKP99" s="24"/>
      <c r="CKQ99" s="36"/>
      <c r="CKR99" s="24"/>
      <c r="CKS99" s="36"/>
      <c r="CKT99" s="24"/>
      <c r="CKU99" s="33"/>
      <c r="CKV99" s="85"/>
      <c r="CKW99" s="20"/>
      <c r="CKX99" s="6"/>
      <c r="CKY99" s="52"/>
      <c r="CKZ99" s="53"/>
      <c r="CLA99" s="44"/>
      <c r="CLB99" s="85"/>
      <c r="CLC99" s="36"/>
      <c r="CLD99" s="24"/>
      <c r="CLE99" s="36"/>
      <c r="CLF99" s="24"/>
      <c r="CLG99" s="36"/>
      <c r="CLH99" s="24"/>
      <c r="CLI99" s="36"/>
      <c r="CLJ99" s="24"/>
      <c r="CLK99" s="33"/>
      <c r="CLL99" s="85"/>
      <c r="CLM99" s="20"/>
      <c r="CLN99" s="6"/>
      <c r="CLO99" s="52"/>
      <c r="CLP99" s="53"/>
      <c r="CLQ99" s="44"/>
      <c r="CLR99" s="85"/>
      <c r="CLS99" s="36"/>
      <c r="CLT99" s="24"/>
      <c r="CLU99" s="36"/>
      <c r="CLV99" s="24"/>
      <c r="CLW99" s="36"/>
      <c r="CLX99" s="24"/>
      <c r="CLY99" s="36"/>
      <c r="CLZ99" s="24"/>
      <c r="CMA99" s="33"/>
      <c r="CMB99" s="85"/>
      <c r="CMC99" s="20"/>
      <c r="CMD99" s="6"/>
      <c r="CME99" s="52"/>
      <c r="CMF99" s="53"/>
      <c r="CMG99" s="44"/>
      <c r="CMH99" s="85"/>
      <c r="CMI99" s="36"/>
      <c r="CMJ99" s="24"/>
      <c r="CMK99" s="36"/>
      <c r="CML99" s="24"/>
      <c r="CMM99" s="36"/>
      <c r="CMN99" s="24"/>
      <c r="CMO99" s="36"/>
      <c r="CMP99" s="24"/>
      <c r="CMQ99" s="33"/>
      <c r="CMR99" s="85"/>
      <c r="CMS99" s="20"/>
      <c r="CMT99" s="6"/>
      <c r="CMU99" s="52"/>
      <c r="CMV99" s="53"/>
      <c r="CMW99" s="44"/>
      <c r="CMX99" s="85"/>
      <c r="CMY99" s="36"/>
      <c r="CMZ99" s="24"/>
      <c r="CNA99" s="36"/>
      <c r="CNB99" s="24"/>
      <c r="CNC99" s="36"/>
      <c r="CND99" s="24"/>
      <c r="CNE99" s="36"/>
      <c r="CNF99" s="24"/>
      <c r="CNG99" s="33"/>
      <c r="CNH99" s="85"/>
      <c r="CNI99" s="20"/>
      <c r="CNJ99" s="6"/>
      <c r="CNK99" s="52"/>
      <c r="CNL99" s="53"/>
      <c r="CNM99" s="44"/>
      <c r="CNN99" s="85"/>
      <c r="CNO99" s="36"/>
      <c r="CNP99" s="24"/>
      <c r="CNQ99" s="36"/>
      <c r="CNR99" s="24"/>
      <c r="CNS99" s="36"/>
      <c r="CNT99" s="24"/>
      <c r="CNU99" s="36"/>
      <c r="CNV99" s="24"/>
      <c r="CNW99" s="33"/>
      <c r="CNX99" s="85"/>
      <c r="CNY99" s="20"/>
      <c r="CNZ99" s="6"/>
      <c r="COA99" s="52"/>
      <c r="COB99" s="53"/>
      <c r="COC99" s="44"/>
      <c r="COD99" s="85"/>
      <c r="COE99" s="36"/>
      <c r="COF99" s="24"/>
      <c r="COG99" s="36"/>
      <c r="COH99" s="24"/>
      <c r="COI99" s="36"/>
      <c r="COJ99" s="24"/>
      <c r="COK99" s="36"/>
      <c r="COL99" s="24"/>
      <c r="COM99" s="33"/>
      <c r="CON99" s="85"/>
      <c r="COO99" s="20"/>
      <c r="COP99" s="6"/>
      <c r="COQ99" s="52"/>
      <c r="COR99" s="53"/>
      <c r="COS99" s="44"/>
      <c r="COT99" s="85"/>
      <c r="COU99" s="36"/>
      <c r="COV99" s="24"/>
      <c r="COW99" s="36"/>
      <c r="COX99" s="24"/>
      <c r="COY99" s="36"/>
      <c r="COZ99" s="24"/>
      <c r="CPA99" s="36"/>
      <c r="CPB99" s="24"/>
      <c r="CPC99" s="33"/>
      <c r="CPD99" s="85"/>
      <c r="CPE99" s="20"/>
      <c r="CPF99" s="6"/>
      <c r="CPG99" s="52"/>
      <c r="CPH99" s="53"/>
      <c r="CPI99" s="44"/>
      <c r="CPJ99" s="85"/>
      <c r="CPK99" s="36"/>
      <c r="CPL99" s="24"/>
      <c r="CPM99" s="36"/>
      <c r="CPN99" s="24"/>
      <c r="CPO99" s="36"/>
      <c r="CPP99" s="24"/>
      <c r="CPQ99" s="36"/>
      <c r="CPR99" s="24"/>
      <c r="CPS99" s="33"/>
      <c r="CPT99" s="85"/>
      <c r="CPU99" s="20"/>
      <c r="CPV99" s="6"/>
      <c r="CPW99" s="52"/>
      <c r="CPX99" s="53"/>
      <c r="CPY99" s="44"/>
      <c r="CPZ99" s="85"/>
      <c r="CQA99" s="36"/>
      <c r="CQB99" s="24"/>
      <c r="CQC99" s="36"/>
      <c r="CQD99" s="24"/>
      <c r="CQE99" s="36"/>
      <c r="CQF99" s="24"/>
      <c r="CQG99" s="36"/>
      <c r="CQH99" s="24"/>
      <c r="CQI99" s="33"/>
      <c r="CQJ99" s="85"/>
      <c r="CQK99" s="20"/>
      <c r="CQL99" s="6"/>
      <c r="CQM99" s="52"/>
      <c r="CQN99" s="53"/>
      <c r="CQO99" s="44"/>
      <c r="CQP99" s="85"/>
      <c r="CQQ99" s="36"/>
      <c r="CQR99" s="24"/>
      <c r="CQS99" s="36"/>
      <c r="CQT99" s="24"/>
      <c r="CQU99" s="36"/>
      <c r="CQV99" s="24"/>
      <c r="CQW99" s="36"/>
      <c r="CQX99" s="24"/>
      <c r="CQY99" s="33"/>
      <c r="CQZ99" s="85"/>
      <c r="CRA99" s="20"/>
      <c r="CRB99" s="6"/>
      <c r="CRC99" s="52"/>
      <c r="CRD99" s="53"/>
      <c r="CRE99" s="44"/>
      <c r="CRF99" s="85"/>
      <c r="CRG99" s="36"/>
      <c r="CRH99" s="24"/>
      <c r="CRI99" s="36"/>
      <c r="CRJ99" s="24"/>
      <c r="CRK99" s="36"/>
      <c r="CRL99" s="24"/>
      <c r="CRM99" s="36"/>
      <c r="CRN99" s="24"/>
      <c r="CRO99" s="33"/>
      <c r="CRP99" s="85"/>
      <c r="CRQ99" s="20"/>
      <c r="CRR99" s="6"/>
      <c r="CRS99" s="52"/>
      <c r="CRT99" s="53"/>
      <c r="CRU99" s="44"/>
      <c r="CRV99" s="85"/>
      <c r="CRW99" s="36"/>
      <c r="CRX99" s="24"/>
      <c r="CRY99" s="36"/>
      <c r="CRZ99" s="24"/>
      <c r="CSA99" s="36"/>
      <c r="CSB99" s="24"/>
      <c r="CSC99" s="36"/>
      <c r="CSD99" s="24"/>
      <c r="CSE99" s="33"/>
      <c r="CSF99" s="85"/>
      <c r="CSG99" s="20"/>
      <c r="CSH99" s="6"/>
      <c r="CSI99" s="52"/>
      <c r="CSJ99" s="53"/>
      <c r="CSK99" s="44"/>
      <c r="CSL99" s="85"/>
      <c r="CSM99" s="36"/>
      <c r="CSN99" s="24"/>
      <c r="CSO99" s="36"/>
      <c r="CSP99" s="24"/>
      <c r="CSQ99" s="36"/>
      <c r="CSR99" s="24"/>
      <c r="CSS99" s="36"/>
      <c r="CST99" s="24"/>
      <c r="CSU99" s="33"/>
      <c r="CSV99" s="85"/>
      <c r="CSW99" s="20"/>
      <c r="CSX99" s="6"/>
      <c r="CSY99" s="52"/>
      <c r="CSZ99" s="53"/>
      <c r="CTA99" s="44"/>
      <c r="CTB99" s="85"/>
      <c r="CTC99" s="36"/>
      <c r="CTD99" s="24"/>
      <c r="CTE99" s="36"/>
      <c r="CTF99" s="24"/>
      <c r="CTG99" s="36"/>
      <c r="CTH99" s="24"/>
      <c r="CTI99" s="36"/>
      <c r="CTJ99" s="24"/>
      <c r="CTK99" s="33"/>
      <c r="CTL99" s="85"/>
      <c r="CTM99" s="20"/>
      <c r="CTN99" s="6"/>
      <c r="CTO99" s="52"/>
      <c r="CTP99" s="53"/>
      <c r="CTQ99" s="44"/>
      <c r="CTR99" s="85"/>
      <c r="CTS99" s="36"/>
      <c r="CTT99" s="24"/>
      <c r="CTU99" s="36"/>
      <c r="CTV99" s="24"/>
      <c r="CTW99" s="36"/>
      <c r="CTX99" s="24"/>
      <c r="CTY99" s="36"/>
      <c r="CTZ99" s="24"/>
      <c r="CUA99" s="33"/>
      <c r="CUB99" s="85"/>
      <c r="CUC99" s="20"/>
      <c r="CUD99" s="6"/>
      <c r="CUE99" s="52"/>
      <c r="CUF99" s="53"/>
      <c r="CUG99" s="44"/>
      <c r="CUH99" s="85"/>
      <c r="CUI99" s="36"/>
      <c r="CUJ99" s="24"/>
      <c r="CUK99" s="36"/>
      <c r="CUL99" s="24"/>
      <c r="CUM99" s="36"/>
      <c r="CUN99" s="24"/>
      <c r="CUO99" s="36"/>
      <c r="CUP99" s="24"/>
      <c r="CUQ99" s="33"/>
      <c r="CUR99" s="85"/>
      <c r="CUS99" s="20"/>
      <c r="CUT99" s="6"/>
      <c r="CUU99" s="52"/>
      <c r="CUV99" s="53"/>
      <c r="CUW99" s="44"/>
      <c r="CUX99" s="85"/>
      <c r="CUY99" s="36"/>
      <c r="CUZ99" s="24"/>
      <c r="CVA99" s="36"/>
      <c r="CVB99" s="24"/>
      <c r="CVC99" s="36"/>
      <c r="CVD99" s="24"/>
      <c r="CVE99" s="36"/>
      <c r="CVF99" s="24"/>
      <c r="CVG99" s="33"/>
      <c r="CVH99" s="85"/>
      <c r="CVI99" s="20"/>
      <c r="CVJ99" s="6"/>
      <c r="CVK99" s="52"/>
      <c r="CVL99" s="53"/>
      <c r="CVM99" s="44"/>
      <c r="CVN99" s="85"/>
      <c r="CVO99" s="36"/>
      <c r="CVP99" s="24"/>
      <c r="CVQ99" s="36"/>
      <c r="CVR99" s="24"/>
      <c r="CVS99" s="36"/>
      <c r="CVT99" s="24"/>
      <c r="CVU99" s="36"/>
      <c r="CVV99" s="24"/>
      <c r="CVW99" s="33"/>
      <c r="CVX99" s="85"/>
      <c r="CVY99" s="20"/>
      <c r="CVZ99" s="6"/>
      <c r="CWA99" s="52"/>
      <c r="CWB99" s="53"/>
      <c r="CWC99" s="44"/>
      <c r="CWD99" s="85"/>
      <c r="CWE99" s="36"/>
      <c r="CWF99" s="24"/>
      <c r="CWG99" s="36"/>
      <c r="CWH99" s="24"/>
      <c r="CWI99" s="36"/>
      <c r="CWJ99" s="24"/>
      <c r="CWK99" s="36"/>
      <c r="CWL99" s="24"/>
      <c r="CWM99" s="33"/>
      <c r="CWN99" s="85"/>
      <c r="CWO99" s="20"/>
      <c r="CWP99" s="6"/>
      <c r="CWQ99" s="52"/>
      <c r="CWR99" s="53"/>
      <c r="CWS99" s="44"/>
      <c r="CWT99" s="85"/>
      <c r="CWU99" s="36"/>
      <c r="CWV99" s="24"/>
      <c r="CWW99" s="36"/>
      <c r="CWX99" s="24"/>
      <c r="CWY99" s="36"/>
      <c r="CWZ99" s="24"/>
      <c r="CXA99" s="36"/>
      <c r="CXB99" s="24"/>
      <c r="CXC99" s="33"/>
      <c r="CXD99" s="85"/>
      <c r="CXE99" s="20"/>
      <c r="CXF99" s="6"/>
      <c r="CXG99" s="52"/>
      <c r="CXH99" s="53"/>
      <c r="CXI99" s="44"/>
      <c r="CXJ99" s="85"/>
      <c r="CXK99" s="36"/>
      <c r="CXL99" s="24"/>
      <c r="CXM99" s="36"/>
      <c r="CXN99" s="24"/>
      <c r="CXO99" s="36"/>
      <c r="CXP99" s="24"/>
      <c r="CXQ99" s="36"/>
      <c r="CXR99" s="24"/>
      <c r="CXS99" s="33"/>
      <c r="CXT99" s="85"/>
      <c r="CXU99" s="20"/>
      <c r="CXV99" s="6"/>
      <c r="CXW99" s="52"/>
      <c r="CXX99" s="53"/>
      <c r="CXY99" s="44"/>
      <c r="CXZ99" s="85"/>
      <c r="CYA99" s="36"/>
      <c r="CYB99" s="24"/>
      <c r="CYC99" s="36"/>
      <c r="CYD99" s="24"/>
      <c r="CYE99" s="36"/>
      <c r="CYF99" s="24"/>
      <c r="CYG99" s="36"/>
      <c r="CYH99" s="24"/>
      <c r="CYI99" s="33"/>
      <c r="CYJ99" s="85"/>
      <c r="CYK99" s="20"/>
      <c r="CYL99" s="6"/>
      <c r="CYM99" s="52"/>
      <c r="CYN99" s="53"/>
      <c r="CYO99" s="44"/>
      <c r="CYP99" s="85"/>
      <c r="CYQ99" s="36"/>
      <c r="CYR99" s="24"/>
      <c r="CYS99" s="36"/>
      <c r="CYT99" s="24"/>
      <c r="CYU99" s="36"/>
      <c r="CYV99" s="24"/>
      <c r="CYW99" s="36"/>
      <c r="CYX99" s="24"/>
      <c r="CYY99" s="33"/>
      <c r="CYZ99" s="85"/>
      <c r="CZA99" s="20"/>
      <c r="CZB99" s="6"/>
      <c r="CZC99" s="52"/>
      <c r="CZD99" s="53"/>
      <c r="CZE99" s="44"/>
      <c r="CZF99" s="85"/>
      <c r="CZG99" s="36"/>
      <c r="CZH99" s="24"/>
      <c r="CZI99" s="36"/>
      <c r="CZJ99" s="24"/>
      <c r="CZK99" s="36"/>
      <c r="CZL99" s="24"/>
      <c r="CZM99" s="36"/>
      <c r="CZN99" s="24"/>
      <c r="CZO99" s="33"/>
      <c r="CZP99" s="85"/>
      <c r="CZQ99" s="20"/>
      <c r="CZR99" s="6"/>
      <c r="CZS99" s="52"/>
      <c r="CZT99" s="53"/>
      <c r="CZU99" s="44"/>
      <c r="CZV99" s="85"/>
      <c r="CZW99" s="36"/>
      <c r="CZX99" s="24"/>
      <c r="CZY99" s="36"/>
      <c r="CZZ99" s="24"/>
      <c r="DAA99" s="36"/>
      <c r="DAB99" s="24"/>
      <c r="DAC99" s="36"/>
      <c r="DAD99" s="24"/>
      <c r="DAE99" s="33"/>
      <c r="DAF99" s="85"/>
      <c r="DAG99" s="20"/>
      <c r="DAH99" s="6"/>
      <c r="DAI99" s="52"/>
      <c r="DAJ99" s="53"/>
      <c r="DAK99" s="44"/>
      <c r="DAL99" s="85"/>
      <c r="DAM99" s="36"/>
      <c r="DAN99" s="24"/>
      <c r="DAO99" s="36"/>
      <c r="DAP99" s="24"/>
      <c r="DAQ99" s="36"/>
      <c r="DAR99" s="24"/>
      <c r="DAS99" s="36"/>
      <c r="DAT99" s="24"/>
      <c r="DAU99" s="33"/>
      <c r="DAV99" s="85"/>
      <c r="DAW99" s="20"/>
      <c r="DAX99" s="6"/>
      <c r="DAY99" s="52"/>
      <c r="DAZ99" s="53"/>
      <c r="DBA99" s="44"/>
      <c r="DBB99" s="85"/>
      <c r="DBC99" s="36"/>
      <c r="DBD99" s="24"/>
      <c r="DBE99" s="36"/>
      <c r="DBF99" s="24"/>
      <c r="DBG99" s="36"/>
      <c r="DBH99" s="24"/>
      <c r="DBI99" s="36"/>
      <c r="DBJ99" s="24"/>
      <c r="DBK99" s="33"/>
      <c r="DBL99" s="85"/>
      <c r="DBM99" s="20"/>
      <c r="DBN99" s="6"/>
      <c r="DBO99" s="52"/>
      <c r="DBP99" s="53"/>
      <c r="DBQ99" s="44"/>
      <c r="DBR99" s="85"/>
      <c r="DBS99" s="36"/>
      <c r="DBT99" s="24"/>
      <c r="DBU99" s="36"/>
      <c r="DBV99" s="24"/>
      <c r="DBW99" s="36"/>
      <c r="DBX99" s="24"/>
      <c r="DBY99" s="36"/>
      <c r="DBZ99" s="24"/>
      <c r="DCA99" s="33"/>
      <c r="DCB99" s="85"/>
      <c r="DCC99" s="20"/>
      <c r="DCD99" s="6"/>
      <c r="DCE99" s="52"/>
      <c r="DCF99" s="53"/>
      <c r="DCG99" s="44"/>
      <c r="DCH99" s="85"/>
      <c r="DCI99" s="36"/>
      <c r="DCJ99" s="24"/>
      <c r="DCK99" s="36"/>
      <c r="DCL99" s="24"/>
      <c r="DCM99" s="36"/>
      <c r="DCN99" s="24"/>
      <c r="DCO99" s="36"/>
      <c r="DCP99" s="24"/>
      <c r="DCQ99" s="33"/>
      <c r="DCR99" s="85"/>
      <c r="DCS99" s="20"/>
      <c r="DCT99" s="6"/>
      <c r="DCU99" s="52"/>
      <c r="DCV99" s="53"/>
      <c r="DCW99" s="44"/>
      <c r="DCX99" s="85"/>
      <c r="DCY99" s="36"/>
      <c r="DCZ99" s="24"/>
      <c r="DDA99" s="36"/>
      <c r="DDB99" s="24"/>
      <c r="DDC99" s="36"/>
      <c r="DDD99" s="24"/>
      <c r="DDE99" s="36"/>
      <c r="DDF99" s="24"/>
      <c r="DDG99" s="33"/>
      <c r="DDH99" s="85"/>
      <c r="DDI99" s="20"/>
      <c r="DDJ99" s="6"/>
      <c r="DDK99" s="52"/>
      <c r="DDL99" s="53"/>
      <c r="DDM99" s="44"/>
      <c r="DDN99" s="85"/>
      <c r="DDO99" s="36"/>
      <c r="DDP99" s="24"/>
      <c r="DDQ99" s="36"/>
      <c r="DDR99" s="24"/>
      <c r="DDS99" s="36"/>
      <c r="DDT99" s="24"/>
      <c r="DDU99" s="36"/>
      <c r="DDV99" s="24"/>
      <c r="DDW99" s="33"/>
      <c r="DDX99" s="85"/>
      <c r="DDY99" s="20"/>
      <c r="DDZ99" s="6"/>
      <c r="DEA99" s="52"/>
      <c r="DEB99" s="53"/>
      <c r="DEC99" s="44"/>
      <c r="DED99" s="85"/>
      <c r="DEE99" s="36"/>
      <c r="DEF99" s="24"/>
      <c r="DEG99" s="36"/>
      <c r="DEH99" s="24"/>
      <c r="DEI99" s="36"/>
      <c r="DEJ99" s="24"/>
      <c r="DEK99" s="36"/>
      <c r="DEL99" s="24"/>
      <c r="DEM99" s="33"/>
      <c r="DEN99" s="85"/>
      <c r="DEO99" s="20"/>
      <c r="DEP99" s="6"/>
      <c r="DEQ99" s="52"/>
      <c r="DER99" s="53"/>
      <c r="DES99" s="44"/>
      <c r="DET99" s="85"/>
      <c r="DEU99" s="36"/>
      <c r="DEV99" s="24"/>
      <c r="DEW99" s="36"/>
      <c r="DEX99" s="24"/>
      <c r="DEY99" s="36"/>
      <c r="DEZ99" s="24"/>
      <c r="DFA99" s="36"/>
      <c r="DFB99" s="24"/>
      <c r="DFC99" s="33"/>
      <c r="DFD99" s="85"/>
      <c r="DFE99" s="20"/>
      <c r="DFF99" s="6"/>
      <c r="DFG99" s="52"/>
      <c r="DFH99" s="53"/>
      <c r="DFI99" s="44"/>
      <c r="DFJ99" s="85"/>
      <c r="DFK99" s="36"/>
      <c r="DFL99" s="24"/>
      <c r="DFM99" s="36"/>
      <c r="DFN99" s="24"/>
      <c r="DFO99" s="36"/>
      <c r="DFP99" s="24"/>
      <c r="DFQ99" s="36"/>
      <c r="DFR99" s="24"/>
      <c r="DFS99" s="33"/>
      <c r="DFT99" s="85"/>
      <c r="DFU99" s="20"/>
      <c r="DFV99" s="6"/>
      <c r="DFW99" s="52"/>
      <c r="DFX99" s="53"/>
      <c r="DFY99" s="44"/>
      <c r="DFZ99" s="85"/>
      <c r="DGA99" s="36"/>
      <c r="DGB99" s="24"/>
      <c r="DGC99" s="36"/>
      <c r="DGD99" s="24"/>
      <c r="DGE99" s="36"/>
      <c r="DGF99" s="24"/>
      <c r="DGG99" s="36"/>
      <c r="DGH99" s="24"/>
      <c r="DGI99" s="33"/>
      <c r="DGJ99" s="85"/>
      <c r="DGK99" s="20"/>
      <c r="DGL99" s="6"/>
      <c r="DGM99" s="52"/>
      <c r="DGN99" s="53"/>
      <c r="DGO99" s="44"/>
      <c r="DGP99" s="85"/>
      <c r="DGQ99" s="36"/>
      <c r="DGR99" s="24"/>
      <c r="DGS99" s="36"/>
      <c r="DGT99" s="24"/>
      <c r="DGU99" s="36"/>
      <c r="DGV99" s="24"/>
      <c r="DGW99" s="36"/>
      <c r="DGX99" s="24"/>
      <c r="DGY99" s="33"/>
      <c r="DGZ99" s="85"/>
      <c r="DHA99" s="20"/>
      <c r="DHB99" s="6"/>
      <c r="DHC99" s="52"/>
      <c r="DHD99" s="53"/>
      <c r="DHE99" s="44"/>
      <c r="DHF99" s="85"/>
      <c r="DHG99" s="36"/>
      <c r="DHH99" s="24"/>
      <c r="DHI99" s="36"/>
      <c r="DHJ99" s="24"/>
      <c r="DHK99" s="36"/>
      <c r="DHL99" s="24"/>
      <c r="DHM99" s="36"/>
      <c r="DHN99" s="24"/>
      <c r="DHO99" s="33"/>
      <c r="DHP99" s="85"/>
      <c r="DHQ99" s="20"/>
      <c r="DHR99" s="6"/>
      <c r="DHS99" s="52"/>
      <c r="DHT99" s="53"/>
      <c r="DHU99" s="44"/>
      <c r="DHV99" s="85"/>
      <c r="DHW99" s="36"/>
      <c r="DHX99" s="24"/>
      <c r="DHY99" s="36"/>
      <c r="DHZ99" s="24"/>
      <c r="DIA99" s="36"/>
      <c r="DIB99" s="24"/>
      <c r="DIC99" s="36"/>
      <c r="DID99" s="24"/>
      <c r="DIE99" s="33"/>
      <c r="DIF99" s="85"/>
      <c r="DIG99" s="20"/>
      <c r="DIH99" s="6"/>
      <c r="DII99" s="52"/>
      <c r="DIJ99" s="53"/>
      <c r="DIK99" s="44"/>
      <c r="DIL99" s="85"/>
      <c r="DIM99" s="36"/>
      <c r="DIN99" s="24"/>
      <c r="DIO99" s="36"/>
      <c r="DIP99" s="24"/>
      <c r="DIQ99" s="36"/>
      <c r="DIR99" s="24"/>
      <c r="DIS99" s="36"/>
      <c r="DIT99" s="24"/>
      <c r="DIU99" s="33"/>
      <c r="DIV99" s="85"/>
      <c r="DIW99" s="20"/>
      <c r="DIX99" s="6"/>
      <c r="DIY99" s="52"/>
      <c r="DIZ99" s="53"/>
      <c r="DJA99" s="44"/>
      <c r="DJB99" s="85"/>
      <c r="DJC99" s="36"/>
      <c r="DJD99" s="24"/>
      <c r="DJE99" s="36"/>
      <c r="DJF99" s="24"/>
      <c r="DJG99" s="36"/>
      <c r="DJH99" s="24"/>
      <c r="DJI99" s="36"/>
      <c r="DJJ99" s="24"/>
      <c r="DJK99" s="33"/>
      <c r="DJL99" s="85"/>
      <c r="DJM99" s="20"/>
      <c r="DJN99" s="6"/>
      <c r="DJO99" s="52"/>
      <c r="DJP99" s="53"/>
      <c r="DJQ99" s="44"/>
      <c r="DJR99" s="85"/>
      <c r="DJS99" s="36"/>
      <c r="DJT99" s="24"/>
      <c r="DJU99" s="36"/>
      <c r="DJV99" s="24"/>
      <c r="DJW99" s="36"/>
      <c r="DJX99" s="24"/>
      <c r="DJY99" s="36"/>
      <c r="DJZ99" s="24"/>
      <c r="DKA99" s="33"/>
      <c r="DKB99" s="85"/>
      <c r="DKC99" s="20"/>
      <c r="DKD99" s="6"/>
      <c r="DKE99" s="52"/>
      <c r="DKF99" s="53"/>
      <c r="DKG99" s="44"/>
      <c r="DKH99" s="85"/>
      <c r="DKI99" s="36"/>
      <c r="DKJ99" s="24"/>
      <c r="DKK99" s="36"/>
      <c r="DKL99" s="24"/>
      <c r="DKM99" s="36"/>
      <c r="DKN99" s="24"/>
      <c r="DKO99" s="36"/>
      <c r="DKP99" s="24"/>
      <c r="DKQ99" s="33"/>
      <c r="DKR99" s="85"/>
      <c r="DKS99" s="20"/>
      <c r="DKT99" s="6"/>
      <c r="DKU99" s="52"/>
      <c r="DKV99" s="53"/>
      <c r="DKW99" s="44"/>
      <c r="DKX99" s="85"/>
      <c r="DKY99" s="36"/>
      <c r="DKZ99" s="24"/>
      <c r="DLA99" s="36"/>
      <c r="DLB99" s="24"/>
      <c r="DLC99" s="36"/>
      <c r="DLD99" s="24"/>
      <c r="DLE99" s="36"/>
      <c r="DLF99" s="24"/>
      <c r="DLG99" s="33"/>
      <c r="DLH99" s="85"/>
      <c r="DLI99" s="20"/>
      <c r="DLJ99" s="6"/>
      <c r="DLK99" s="52"/>
      <c r="DLL99" s="53"/>
      <c r="DLM99" s="44"/>
      <c r="DLN99" s="85"/>
      <c r="DLO99" s="36"/>
      <c r="DLP99" s="24"/>
      <c r="DLQ99" s="36"/>
      <c r="DLR99" s="24"/>
      <c r="DLS99" s="36"/>
      <c r="DLT99" s="24"/>
      <c r="DLU99" s="36"/>
      <c r="DLV99" s="24"/>
      <c r="DLW99" s="33"/>
      <c r="DLX99" s="85"/>
      <c r="DLY99" s="20"/>
      <c r="DLZ99" s="6"/>
      <c r="DMA99" s="52"/>
      <c r="DMB99" s="53"/>
      <c r="DMC99" s="44"/>
      <c r="DMD99" s="85"/>
      <c r="DME99" s="36"/>
      <c r="DMF99" s="24"/>
      <c r="DMG99" s="36"/>
      <c r="DMH99" s="24"/>
      <c r="DMI99" s="36"/>
      <c r="DMJ99" s="24"/>
      <c r="DMK99" s="36"/>
      <c r="DML99" s="24"/>
      <c r="DMM99" s="33"/>
      <c r="DMN99" s="85"/>
      <c r="DMO99" s="20"/>
      <c r="DMP99" s="6"/>
      <c r="DMQ99" s="52"/>
      <c r="DMR99" s="53"/>
      <c r="DMS99" s="44"/>
      <c r="DMT99" s="85"/>
      <c r="DMU99" s="36"/>
      <c r="DMV99" s="24"/>
      <c r="DMW99" s="36"/>
      <c r="DMX99" s="24"/>
      <c r="DMY99" s="36"/>
      <c r="DMZ99" s="24"/>
      <c r="DNA99" s="36"/>
      <c r="DNB99" s="24"/>
      <c r="DNC99" s="33"/>
      <c r="DND99" s="85"/>
      <c r="DNE99" s="20"/>
      <c r="DNF99" s="6"/>
      <c r="DNG99" s="52"/>
      <c r="DNH99" s="53"/>
      <c r="DNI99" s="44"/>
      <c r="DNJ99" s="85"/>
      <c r="DNK99" s="36"/>
      <c r="DNL99" s="24"/>
      <c r="DNM99" s="36"/>
      <c r="DNN99" s="24"/>
      <c r="DNO99" s="36"/>
      <c r="DNP99" s="24"/>
      <c r="DNQ99" s="36"/>
      <c r="DNR99" s="24"/>
      <c r="DNS99" s="33"/>
      <c r="DNT99" s="85"/>
      <c r="DNU99" s="20"/>
      <c r="DNV99" s="6"/>
      <c r="DNW99" s="52"/>
      <c r="DNX99" s="53"/>
      <c r="DNY99" s="44"/>
      <c r="DNZ99" s="85"/>
      <c r="DOA99" s="36"/>
      <c r="DOB99" s="24"/>
      <c r="DOC99" s="36"/>
      <c r="DOD99" s="24"/>
      <c r="DOE99" s="36"/>
      <c r="DOF99" s="24"/>
      <c r="DOG99" s="36"/>
      <c r="DOH99" s="24"/>
      <c r="DOI99" s="33"/>
      <c r="DOJ99" s="85"/>
      <c r="DOK99" s="20"/>
      <c r="DOL99" s="6"/>
      <c r="DOM99" s="52"/>
      <c r="DON99" s="53"/>
      <c r="DOO99" s="44"/>
      <c r="DOP99" s="85"/>
      <c r="DOQ99" s="36"/>
      <c r="DOR99" s="24"/>
      <c r="DOS99" s="36"/>
      <c r="DOT99" s="24"/>
      <c r="DOU99" s="36"/>
      <c r="DOV99" s="24"/>
      <c r="DOW99" s="36"/>
      <c r="DOX99" s="24"/>
      <c r="DOY99" s="33"/>
      <c r="DOZ99" s="85"/>
      <c r="DPA99" s="20"/>
      <c r="DPB99" s="6"/>
      <c r="DPC99" s="52"/>
      <c r="DPD99" s="53"/>
      <c r="DPE99" s="44"/>
      <c r="DPF99" s="85"/>
      <c r="DPG99" s="36"/>
      <c r="DPH99" s="24"/>
      <c r="DPI99" s="36"/>
      <c r="DPJ99" s="24"/>
      <c r="DPK99" s="36"/>
      <c r="DPL99" s="24"/>
      <c r="DPM99" s="36"/>
      <c r="DPN99" s="24"/>
      <c r="DPO99" s="33"/>
      <c r="DPP99" s="85"/>
      <c r="DPQ99" s="20"/>
      <c r="DPR99" s="6"/>
      <c r="DPS99" s="52"/>
      <c r="DPT99" s="53"/>
      <c r="DPU99" s="44"/>
      <c r="DPV99" s="85"/>
      <c r="DPW99" s="36"/>
      <c r="DPX99" s="24"/>
      <c r="DPY99" s="36"/>
      <c r="DPZ99" s="24"/>
      <c r="DQA99" s="36"/>
      <c r="DQB99" s="24"/>
      <c r="DQC99" s="36"/>
      <c r="DQD99" s="24"/>
      <c r="DQE99" s="33"/>
      <c r="DQF99" s="85"/>
      <c r="DQG99" s="20"/>
      <c r="DQH99" s="6"/>
      <c r="DQI99" s="52"/>
      <c r="DQJ99" s="53"/>
      <c r="DQK99" s="44"/>
      <c r="DQL99" s="85"/>
      <c r="DQM99" s="36"/>
      <c r="DQN99" s="24"/>
      <c r="DQO99" s="36"/>
      <c r="DQP99" s="24"/>
      <c r="DQQ99" s="36"/>
      <c r="DQR99" s="24"/>
      <c r="DQS99" s="36"/>
      <c r="DQT99" s="24"/>
      <c r="DQU99" s="33"/>
      <c r="DQV99" s="85"/>
      <c r="DQW99" s="20"/>
      <c r="DQX99" s="6"/>
      <c r="DQY99" s="52"/>
      <c r="DQZ99" s="53"/>
      <c r="DRA99" s="44"/>
      <c r="DRB99" s="85"/>
      <c r="DRC99" s="36"/>
      <c r="DRD99" s="24"/>
      <c r="DRE99" s="36"/>
      <c r="DRF99" s="24"/>
      <c r="DRG99" s="36"/>
      <c r="DRH99" s="24"/>
      <c r="DRI99" s="36"/>
      <c r="DRJ99" s="24"/>
      <c r="DRK99" s="33"/>
      <c r="DRL99" s="85"/>
      <c r="DRM99" s="20"/>
      <c r="DRN99" s="6"/>
      <c r="DRO99" s="52"/>
      <c r="DRP99" s="53"/>
      <c r="DRQ99" s="44"/>
      <c r="DRR99" s="85"/>
      <c r="DRS99" s="36"/>
      <c r="DRT99" s="24"/>
      <c r="DRU99" s="36"/>
      <c r="DRV99" s="24"/>
      <c r="DRW99" s="36"/>
      <c r="DRX99" s="24"/>
      <c r="DRY99" s="36"/>
      <c r="DRZ99" s="24"/>
      <c r="DSA99" s="33"/>
      <c r="DSB99" s="85"/>
      <c r="DSC99" s="20"/>
      <c r="DSD99" s="6"/>
      <c r="DSE99" s="52"/>
      <c r="DSF99" s="53"/>
      <c r="DSG99" s="44"/>
      <c r="DSH99" s="85"/>
      <c r="DSI99" s="36"/>
      <c r="DSJ99" s="24"/>
      <c r="DSK99" s="36"/>
      <c r="DSL99" s="24"/>
      <c r="DSM99" s="36"/>
      <c r="DSN99" s="24"/>
      <c r="DSO99" s="36"/>
      <c r="DSP99" s="24"/>
      <c r="DSQ99" s="33"/>
      <c r="DSR99" s="85"/>
      <c r="DSS99" s="20"/>
      <c r="DST99" s="6"/>
      <c r="DSU99" s="52"/>
      <c r="DSV99" s="53"/>
      <c r="DSW99" s="44"/>
      <c r="DSX99" s="85"/>
      <c r="DSY99" s="36"/>
      <c r="DSZ99" s="24"/>
      <c r="DTA99" s="36"/>
      <c r="DTB99" s="24"/>
      <c r="DTC99" s="36"/>
      <c r="DTD99" s="24"/>
      <c r="DTE99" s="36"/>
      <c r="DTF99" s="24"/>
      <c r="DTG99" s="33"/>
      <c r="DTH99" s="85"/>
      <c r="DTI99" s="20"/>
      <c r="DTJ99" s="6"/>
      <c r="DTK99" s="52"/>
      <c r="DTL99" s="53"/>
      <c r="DTM99" s="44"/>
      <c r="DTN99" s="85"/>
      <c r="DTO99" s="36"/>
      <c r="DTP99" s="24"/>
      <c r="DTQ99" s="36"/>
      <c r="DTR99" s="24"/>
      <c r="DTS99" s="36"/>
      <c r="DTT99" s="24"/>
      <c r="DTU99" s="36"/>
      <c r="DTV99" s="24"/>
      <c r="DTW99" s="33"/>
      <c r="DTX99" s="85"/>
      <c r="DTY99" s="20"/>
      <c r="DTZ99" s="6"/>
      <c r="DUA99" s="52"/>
      <c r="DUB99" s="53"/>
      <c r="DUC99" s="44"/>
      <c r="DUD99" s="85"/>
      <c r="DUE99" s="36"/>
      <c r="DUF99" s="24"/>
      <c r="DUG99" s="36"/>
      <c r="DUH99" s="24"/>
      <c r="DUI99" s="36"/>
      <c r="DUJ99" s="24"/>
      <c r="DUK99" s="36"/>
      <c r="DUL99" s="24"/>
      <c r="DUM99" s="33"/>
      <c r="DUN99" s="85"/>
      <c r="DUO99" s="20"/>
      <c r="DUP99" s="6"/>
      <c r="DUQ99" s="52"/>
      <c r="DUR99" s="53"/>
      <c r="DUS99" s="44"/>
      <c r="DUT99" s="85"/>
      <c r="DUU99" s="36"/>
      <c r="DUV99" s="24"/>
      <c r="DUW99" s="36"/>
      <c r="DUX99" s="24"/>
      <c r="DUY99" s="36"/>
      <c r="DUZ99" s="24"/>
      <c r="DVA99" s="36"/>
      <c r="DVB99" s="24"/>
      <c r="DVC99" s="33"/>
      <c r="DVD99" s="85"/>
      <c r="DVE99" s="20"/>
      <c r="DVF99" s="6"/>
      <c r="DVG99" s="52"/>
      <c r="DVH99" s="53"/>
      <c r="DVI99" s="44"/>
      <c r="DVJ99" s="85"/>
      <c r="DVK99" s="36"/>
      <c r="DVL99" s="24"/>
      <c r="DVM99" s="36"/>
      <c r="DVN99" s="24"/>
      <c r="DVO99" s="36"/>
      <c r="DVP99" s="24"/>
      <c r="DVQ99" s="36"/>
      <c r="DVR99" s="24"/>
      <c r="DVS99" s="33"/>
      <c r="DVT99" s="85"/>
      <c r="DVU99" s="20"/>
      <c r="DVV99" s="6"/>
      <c r="DVW99" s="52"/>
      <c r="DVX99" s="53"/>
      <c r="DVY99" s="44"/>
      <c r="DVZ99" s="85"/>
      <c r="DWA99" s="36"/>
      <c r="DWB99" s="24"/>
      <c r="DWC99" s="36"/>
      <c r="DWD99" s="24"/>
      <c r="DWE99" s="36"/>
      <c r="DWF99" s="24"/>
      <c r="DWG99" s="36"/>
      <c r="DWH99" s="24"/>
      <c r="DWI99" s="33"/>
      <c r="DWJ99" s="85"/>
      <c r="DWK99" s="20"/>
      <c r="DWL99" s="6"/>
      <c r="DWM99" s="52"/>
      <c r="DWN99" s="53"/>
      <c r="DWO99" s="44"/>
      <c r="DWP99" s="85"/>
      <c r="DWQ99" s="36"/>
      <c r="DWR99" s="24"/>
      <c r="DWS99" s="36"/>
      <c r="DWT99" s="24"/>
      <c r="DWU99" s="36"/>
      <c r="DWV99" s="24"/>
      <c r="DWW99" s="36"/>
      <c r="DWX99" s="24"/>
      <c r="DWY99" s="33"/>
      <c r="DWZ99" s="85"/>
      <c r="DXA99" s="20"/>
      <c r="DXB99" s="6"/>
      <c r="DXC99" s="52"/>
      <c r="DXD99" s="53"/>
      <c r="DXE99" s="44"/>
      <c r="DXF99" s="85"/>
      <c r="DXG99" s="36"/>
      <c r="DXH99" s="24"/>
      <c r="DXI99" s="36"/>
      <c r="DXJ99" s="24"/>
      <c r="DXK99" s="36"/>
      <c r="DXL99" s="24"/>
      <c r="DXM99" s="36"/>
      <c r="DXN99" s="24"/>
      <c r="DXO99" s="33"/>
      <c r="DXP99" s="85"/>
      <c r="DXQ99" s="20"/>
      <c r="DXR99" s="6"/>
      <c r="DXS99" s="52"/>
      <c r="DXT99" s="53"/>
      <c r="DXU99" s="44"/>
      <c r="DXV99" s="85"/>
      <c r="DXW99" s="36"/>
      <c r="DXX99" s="24"/>
      <c r="DXY99" s="36"/>
      <c r="DXZ99" s="24"/>
      <c r="DYA99" s="36"/>
      <c r="DYB99" s="24"/>
      <c r="DYC99" s="36"/>
      <c r="DYD99" s="24"/>
      <c r="DYE99" s="33"/>
      <c r="DYF99" s="85"/>
      <c r="DYG99" s="20"/>
      <c r="DYH99" s="6"/>
      <c r="DYI99" s="52"/>
      <c r="DYJ99" s="53"/>
      <c r="DYK99" s="44"/>
      <c r="DYL99" s="85"/>
      <c r="DYM99" s="36"/>
      <c r="DYN99" s="24"/>
      <c r="DYO99" s="36"/>
      <c r="DYP99" s="24"/>
      <c r="DYQ99" s="36"/>
      <c r="DYR99" s="24"/>
      <c r="DYS99" s="36"/>
      <c r="DYT99" s="24"/>
      <c r="DYU99" s="33"/>
      <c r="DYV99" s="85"/>
      <c r="DYW99" s="20"/>
      <c r="DYX99" s="6"/>
      <c r="DYY99" s="52"/>
      <c r="DYZ99" s="53"/>
      <c r="DZA99" s="44"/>
      <c r="DZB99" s="85"/>
      <c r="DZC99" s="36"/>
      <c r="DZD99" s="24"/>
      <c r="DZE99" s="36"/>
      <c r="DZF99" s="24"/>
      <c r="DZG99" s="36"/>
      <c r="DZH99" s="24"/>
      <c r="DZI99" s="36"/>
      <c r="DZJ99" s="24"/>
      <c r="DZK99" s="33"/>
      <c r="DZL99" s="85"/>
      <c r="DZM99" s="20"/>
      <c r="DZN99" s="6"/>
      <c r="DZO99" s="52"/>
      <c r="DZP99" s="53"/>
      <c r="DZQ99" s="44"/>
      <c r="DZR99" s="85"/>
      <c r="DZS99" s="36"/>
      <c r="DZT99" s="24"/>
      <c r="DZU99" s="36"/>
      <c r="DZV99" s="24"/>
      <c r="DZW99" s="36"/>
      <c r="DZX99" s="24"/>
      <c r="DZY99" s="36"/>
      <c r="DZZ99" s="24"/>
      <c r="EAA99" s="33"/>
      <c r="EAB99" s="85"/>
      <c r="EAC99" s="20"/>
      <c r="EAD99" s="6"/>
      <c r="EAE99" s="52"/>
      <c r="EAF99" s="53"/>
      <c r="EAG99" s="44"/>
      <c r="EAH99" s="85"/>
      <c r="EAI99" s="36"/>
      <c r="EAJ99" s="24"/>
      <c r="EAK99" s="36"/>
      <c r="EAL99" s="24"/>
      <c r="EAM99" s="36"/>
      <c r="EAN99" s="24"/>
      <c r="EAO99" s="36"/>
      <c r="EAP99" s="24"/>
      <c r="EAQ99" s="33"/>
      <c r="EAR99" s="85"/>
      <c r="EAS99" s="20"/>
      <c r="EAT99" s="6"/>
      <c r="EAU99" s="52"/>
      <c r="EAV99" s="53"/>
      <c r="EAW99" s="44"/>
      <c r="EAX99" s="85"/>
      <c r="EAY99" s="36"/>
      <c r="EAZ99" s="24"/>
      <c r="EBA99" s="36"/>
      <c r="EBB99" s="24"/>
      <c r="EBC99" s="36"/>
      <c r="EBD99" s="24"/>
      <c r="EBE99" s="36"/>
      <c r="EBF99" s="24"/>
      <c r="EBG99" s="33"/>
      <c r="EBH99" s="85"/>
      <c r="EBI99" s="20"/>
      <c r="EBJ99" s="6"/>
      <c r="EBK99" s="52"/>
      <c r="EBL99" s="53"/>
      <c r="EBM99" s="44"/>
      <c r="EBN99" s="85"/>
      <c r="EBO99" s="36"/>
      <c r="EBP99" s="24"/>
      <c r="EBQ99" s="36"/>
      <c r="EBR99" s="24"/>
      <c r="EBS99" s="36"/>
      <c r="EBT99" s="24"/>
      <c r="EBU99" s="36"/>
      <c r="EBV99" s="24"/>
      <c r="EBW99" s="33"/>
      <c r="EBX99" s="85"/>
      <c r="EBY99" s="20"/>
      <c r="EBZ99" s="6"/>
      <c r="ECA99" s="52"/>
      <c r="ECB99" s="53"/>
      <c r="ECC99" s="44"/>
      <c r="ECD99" s="85"/>
      <c r="ECE99" s="36"/>
      <c r="ECF99" s="24"/>
      <c r="ECG99" s="36"/>
      <c r="ECH99" s="24"/>
      <c r="ECI99" s="36"/>
      <c r="ECJ99" s="24"/>
      <c r="ECK99" s="36"/>
      <c r="ECL99" s="24"/>
      <c r="ECM99" s="33"/>
      <c r="ECN99" s="85"/>
      <c r="ECO99" s="20"/>
      <c r="ECP99" s="6"/>
      <c r="ECQ99" s="52"/>
      <c r="ECR99" s="53"/>
      <c r="ECS99" s="44"/>
      <c r="ECT99" s="85"/>
      <c r="ECU99" s="36"/>
      <c r="ECV99" s="24"/>
      <c r="ECW99" s="36"/>
      <c r="ECX99" s="24"/>
      <c r="ECY99" s="36"/>
      <c r="ECZ99" s="24"/>
      <c r="EDA99" s="36"/>
      <c r="EDB99" s="24"/>
      <c r="EDC99" s="33"/>
      <c r="EDD99" s="85"/>
      <c r="EDE99" s="20"/>
      <c r="EDF99" s="6"/>
      <c r="EDG99" s="52"/>
      <c r="EDH99" s="53"/>
      <c r="EDI99" s="44"/>
      <c r="EDJ99" s="85"/>
      <c r="EDK99" s="36"/>
      <c r="EDL99" s="24"/>
      <c r="EDM99" s="36"/>
      <c r="EDN99" s="24"/>
      <c r="EDO99" s="36"/>
      <c r="EDP99" s="24"/>
      <c r="EDQ99" s="36"/>
      <c r="EDR99" s="24"/>
      <c r="EDS99" s="33"/>
      <c r="EDT99" s="85"/>
      <c r="EDU99" s="20"/>
      <c r="EDV99" s="6"/>
      <c r="EDW99" s="52"/>
      <c r="EDX99" s="53"/>
      <c r="EDY99" s="44"/>
      <c r="EDZ99" s="85"/>
      <c r="EEA99" s="36"/>
      <c r="EEB99" s="24"/>
      <c r="EEC99" s="36"/>
      <c r="EED99" s="24"/>
      <c r="EEE99" s="36"/>
      <c r="EEF99" s="24"/>
      <c r="EEG99" s="36"/>
      <c r="EEH99" s="24"/>
      <c r="EEI99" s="33"/>
      <c r="EEJ99" s="85"/>
      <c r="EEK99" s="20"/>
      <c r="EEL99" s="6"/>
      <c r="EEM99" s="52"/>
      <c r="EEN99" s="53"/>
      <c r="EEO99" s="44"/>
      <c r="EEP99" s="85"/>
      <c r="EEQ99" s="36"/>
      <c r="EER99" s="24"/>
      <c r="EES99" s="36"/>
      <c r="EET99" s="24"/>
      <c r="EEU99" s="36"/>
      <c r="EEV99" s="24"/>
      <c r="EEW99" s="36"/>
      <c r="EEX99" s="24"/>
      <c r="EEY99" s="33"/>
      <c r="EEZ99" s="85"/>
      <c r="EFA99" s="20"/>
      <c r="EFB99" s="6"/>
      <c r="EFC99" s="52"/>
      <c r="EFD99" s="53"/>
      <c r="EFE99" s="44"/>
      <c r="EFF99" s="85"/>
      <c r="EFG99" s="36"/>
      <c r="EFH99" s="24"/>
      <c r="EFI99" s="36"/>
      <c r="EFJ99" s="24"/>
      <c r="EFK99" s="36"/>
      <c r="EFL99" s="24"/>
      <c r="EFM99" s="36"/>
      <c r="EFN99" s="24"/>
      <c r="EFO99" s="33"/>
      <c r="EFP99" s="85"/>
      <c r="EFQ99" s="20"/>
      <c r="EFR99" s="6"/>
      <c r="EFS99" s="52"/>
      <c r="EFT99" s="53"/>
      <c r="EFU99" s="44"/>
      <c r="EFV99" s="85"/>
      <c r="EFW99" s="36"/>
      <c r="EFX99" s="24"/>
      <c r="EFY99" s="36"/>
      <c r="EFZ99" s="24"/>
      <c r="EGA99" s="36"/>
      <c r="EGB99" s="24"/>
      <c r="EGC99" s="36"/>
      <c r="EGD99" s="24"/>
      <c r="EGE99" s="33"/>
      <c r="EGF99" s="85"/>
      <c r="EGG99" s="20"/>
      <c r="EGH99" s="6"/>
      <c r="EGI99" s="52"/>
      <c r="EGJ99" s="53"/>
      <c r="EGK99" s="44"/>
      <c r="EGL99" s="85"/>
      <c r="EGM99" s="36"/>
      <c r="EGN99" s="24"/>
      <c r="EGO99" s="36"/>
      <c r="EGP99" s="24"/>
      <c r="EGQ99" s="36"/>
      <c r="EGR99" s="24"/>
      <c r="EGS99" s="36"/>
      <c r="EGT99" s="24"/>
      <c r="EGU99" s="33"/>
      <c r="EGV99" s="85"/>
      <c r="EGW99" s="20"/>
      <c r="EGX99" s="6"/>
      <c r="EGY99" s="52"/>
      <c r="EGZ99" s="53"/>
      <c r="EHA99" s="44"/>
      <c r="EHB99" s="85"/>
      <c r="EHC99" s="36"/>
      <c r="EHD99" s="24"/>
      <c r="EHE99" s="36"/>
      <c r="EHF99" s="24"/>
      <c r="EHG99" s="36"/>
      <c r="EHH99" s="24"/>
      <c r="EHI99" s="36"/>
      <c r="EHJ99" s="24"/>
      <c r="EHK99" s="33"/>
      <c r="EHL99" s="85"/>
      <c r="EHM99" s="20"/>
      <c r="EHN99" s="6"/>
      <c r="EHO99" s="52"/>
      <c r="EHP99" s="53"/>
      <c r="EHQ99" s="44"/>
      <c r="EHR99" s="85"/>
      <c r="EHS99" s="36"/>
      <c r="EHT99" s="24"/>
      <c r="EHU99" s="36"/>
      <c r="EHV99" s="24"/>
      <c r="EHW99" s="36"/>
      <c r="EHX99" s="24"/>
      <c r="EHY99" s="36"/>
      <c r="EHZ99" s="24"/>
      <c r="EIA99" s="33"/>
      <c r="EIB99" s="85"/>
      <c r="EIC99" s="20"/>
      <c r="EID99" s="6"/>
      <c r="EIE99" s="52"/>
      <c r="EIF99" s="53"/>
      <c r="EIG99" s="44"/>
      <c r="EIH99" s="85"/>
      <c r="EII99" s="36"/>
      <c r="EIJ99" s="24"/>
      <c r="EIK99" s="36"/>
      <c r="EIL99" s="24"/>
      <c r="EIM99" s="36"/>
      <c r="EIN99" s="24"/>
      <c r="EIO99" s="36"/>
      <c r="EIP99" s="24"/>
      <c r="EIQ99" s="33"/>
      <c r="EIR99" s="85"/>
      <c r="EIS99" s="20"/>
      <c r="EIT99" s="6"/>
      <c r="EIU99" s="52"/>
      <c r="EIV99" s="53"/>
      <c r="EIW99" s="44"/>
      <c r="EIX99" s="85"/>
      <c r="EIY99" s="36"/>
      <c r="EIZ99" s="24"/>
      <c r="EJA99" s="36"/>
      <c r="EJB99" s="24"/>
      <c r="EJC99" s="36"/>
      <c r="EJD99" s="24"/>
      <c r="EJE99" s="36"/>
      <c r="EJF99" s="24"/>
      <c r="EJG99" s="33"/>
      <c r="EJH99" s="85"/>
      <c r="EJI99" s="20"/>
      <c r="EJJ99" s="6"/>
      <c r="EJK99" s="52"/>
      <c r="EJL99" s="53"/>
      <c r="EJM99" s="44"/>
      <c r="EJN99" s="85"/>
      <c r="EJO99" s="36"/>
      <c r="EJP99" s="24"/>
      <c r="EJQ99" s="36"/>
      <c r="EJR99" s="24"/>
      <c r="EJS99" s="36"/>
      <c r="EJT99" s="24"/>
      <c r="EJU99" s="36"/>
      <c r="EJV99" s="24"/>
      <c r="EJW99" s="33"/>
      <c r="EJX99" s="85"/>
      <c r="EJY99" s="20"/>
      <c r="EJZ99" s="6"/>
      <c r="EKA99" s="52"/>
      <c r="EKB99" s="53"/>
      <c r="EKC99" s="44"/>
      <c r="EKD99" s="85"/>
      <c r="EKE99" s="36"/>
      <c r="EKF99" s="24"/>
      <c r="EKG99" s="36"/>
      <c r="EKH99" s="24"/>
      <c r="EKI99" s="36"/>
      <c r="EKJ99" s="24"/>
      <c r="EKK99" s="36"/>
      <c r="EKL99" s="24"/>
      <c r="EKM99" s="33"/>
      <c r="EKN99" s="85"/>
      <c r="EKO99" s="20"/>
      <c r="EKP99" s="6"/>
      <c r="EKQ99" s="52"/>
      <c r="EKR99" s="53"/>
      <c r="EKS99" s="44"/>
      <c r="EKT99" s="85"/>
      <c r="EKU99" s="36"/>
      <c r="EKV99" s="24"/>
      <c r="EKW99" s="36"/>
      <c r="EKX99" s="24"/>
      <c r="EKY99" s="36"/>
      <c r="EKZ99" s="24"/>
      <c r="ELA99" s="36"/>
      <c r="ELB99" s="24"/>
      <c r="ELC99" s="33"/>
      <c r="ELD99" s="85"/>
      <c r="ELE99" s="20"/>
      <c r="ELF99" s="6"/>
      <c r="ELG99" s="52"/>
      <c r="ELH99" s="53"/>
      <c r="ELI99" s="44"/>
      <c r="ELJ99" s="85"/>
      <c r="ELK99" s="36"/>
      <c r="ELL99" s="24"/>
      <c r="ELM99" s="36"/>
      <c r="ELN99" s="24"/>
      <c r="ELO99" s="36"/>
      <c r="ELP99" s="24"/>
      <c r="ELQ99" s="36"/>
      <c r="ELR99" s="24"/>
      <c r="ELS99" s="33"/>
      <c r="ELT99" s="85"/>
      <c r="ELU99" s="20"/>
      <c r="ELV99" s="6"/>
      <c r="ELW99" s="52"/>
      <c r="ELX99" s="53"/>
      <c r="ELY99" s="44"/>
      <c r="ELZ99" s="85"/>
      <c r="EMA99" s="36"/>
      <c r="EMB99" s="24"/>
      <c r="EMC99" s="36"/>
      <c r="EMD99" s="24"/>
      <c r="EME99" s="36"/>
      <c r="EMF99" s="24"/>
      <c r="EMG99" s="36"/>
      <c r="EMH99" s="24"/>
      <c r="EMI99" s="33"/>
      <c r="EMJ99" s="85"/>
      <c r="EMK99" s="20"/>
      <c r="EML99" s="6"/>
      <c r="EMM99" s="52"/>
      <c r="EMN99" s="53"/>
      <c r="EMO99" s="44"/>
      <c r="EMP99" s="85"/>
      <c r="EMQ99" s="36"/>
      <c r="EMR99" s="24"/>
      <c r="EMS99" s="36"/>
      <c r="EMT99" s="24"/>
      <c r="EMU99" s="36"/>
      <c r="EMV99" s="24"/>
      <c r="EMW99" s="36"/>
      <c r="EMX99" s="24"/>
      <c r="EMY99" s="33"/>
      <c r="EMZ99" s="85"/>
      <c r="ENA99" s="20"/>
      <c r="ENB99" s="6"/>
      <c r="ENC99" s="52"/>
      <c r="END99" s="53"/>
      <c r="ENE99" s="44"/>
      <c r="ENF99" s="85"/>
      <c r="ENG99" s="36"/>
      <c r="ENH99" s="24"/>
      <c r="ENI99" s="36"/>
      <c r="ENJ99" s="24"/>
      <c r="ENK99" s="36"/>
      <c r="ENL99" s="24"/>
      <c r="ENM99" s="36"/>
      <c r="ENN99" s="24"/>
      <c r="ENO99" s="33"/>
      <c r="ENP99" s="85"/>
      <c r="ENQ99" s="20"/>
      <c r="ENR99" s="6"/>
      <c r="ENS99" s="52"/>
      <c r="ENT99" s="53"/>
      <c r="ENU99" s="44"/>
      <c r="ENV99" s="85"/>
      <c r="ENW99" s="36"/>
      <c r="ENX99" s="24"/>
      <c r="ENY99" s="36"/>
      <c r="ENZ99" s="24"/>
      <c r="EOA99" s="36"/>
      <c r="EOB99" s="24"/>
      <c r="EOC99" s="36"/>
      <c r="EOD99" s="24"/>
      <c r="EOE99" s="33"/>
      <c r="EOF99" s="85"/>
      <c r="EOG99" s="20"/>
      <c r="EOH99" s="6"/>
      <c r="EOI99" s="52"/>
      <c r="EOJ99" s="53"/>
      <c r="EOK99" s="44"/>
      <c r="EOL99" s="85"/>
      <c r="EOM99" s="36"/>
      <c r="EON99" s="24"/>
      <c r="EOO99" s="36"/>
      <c r="EOP99" s="24"/>
      <c r="EOQ99" s="36"/>
      <c r="EOR99" s="24"/>
      <c r="EOS99" s="36"/>
      <c r="EOT99" s="24"/>
      <c r="EOU99" s="33"/>
      <c r="EOV99" s="85"/>
      <c r="EOW99" s="20"/>
      <c r="EOX99" s="6"/>
      <c r="EOY99" s="52"/>
      <c r="EOZ99" s="53"/>
      <c r="EPA99" s="44"/>
      <c r="EPB99" s="85"/>
      <c r="EPC99" s="36"/>
      <c r="EPD99" s="24"/>
      <c r="EPE99" s="36"/>
      <c r="EPF99" s="24"/>
      <c r="EPG99" s="36"/>
      <c r="EPH99" s="24"/>
      <c r="EPI99" s="36"/>
      <c r="EPJ99" s="24"/>
      <c r="EPK99" s="33"/>
      <c r="EPL99" s="85"/>
      <c r="EPM99" s="20"/>
      <c r="EPN99" s="6"/>
      <c r="EPO99" s="52"/>
      <c r="EPP99" s="53"/>
      <c r="EPQ99" s="44"/>
      <c r="EPR99" s="85"/>
      <c r="EPS99" s="36"/>
      <c r="EPT99" s="24"/>
      <c r="EPU99" s="36"/>
      <c r="EPV99" s="24"/>
      <c r="EPW99" s="36"/>
      <c r="EPX99" s="24"/>
      <c r="EPY99" s="36"/>
      <c r="EPZ99" s="24"/>
      <c r="EQA99" s="33"/>
      <c r="EQB99" s="85"/>
      <c r="EQC99" s="20"/>
      <c r="EQD99" s="6"/>
      <c r="EQE99" s="52"/>
      <c r="EQF99" s="53"/>
      <c r="EQG99" s="44"/>
      <c r="EQH99" s="85"/>
      <c r="EQI99" s="36"/>
      <c r="EQJ99" s="24"/>
      <c r="EQK99" s="36"/>
      <c r="EQL99" s="24"/>
      <c r="EQM99" s="36"/>
      <c r="EQN99" s="24"/>
      <c r="EQO99" s="36"/>
      <c r="EQP99" s="24"/>
      <c r="EQQ99" s="33"/>
      <c r="EQR99" s="85"/>
      <c r="EQS99" s="20"/>
      <c r="EQT99" s="6"/>
      <c r="EQU99" s="52"/>
      <c r="EQV99" s="53"/>
      <c r="EQW99" s="44"/>
      <c r="EQX99" s="85"/>
      <c r="EQY99" s="36"/>
      <c r="EQZ99" s="24"/>
      <c r="ERA99" s="36"/>
      <c r="ERB99" s="24"/>
      <c r="ERC99" s="36"/>
      <c r="ERD99" s="24"/>
      <c r="ERE99" s="36"/>
      <c r="ERF99" s="24"/>
      <c r="ERG99" s="33"/>
      <c r="ERH99" s="85"/>
      <c r="ERI99" s="20"/>
      <c r="ERJ99" s="6"/>
      <c r="ERK99" s="52"/>
      <c r="ERL99" s="53"/>
      <c r="ERM99" s="44"/>
      <c r="ERN99" s="85"/>
      <c r="ERO99" s="36"/>
      <c r="ERP99" s="24"/>
      <c r="ERQ99" s="36"/>
      <c r="ERR99" s="24"/>
      <c r="ERS99" s="36"/>
      <c r="ERT99" s="24"/>
      <c r="ERU99" s="36"/>
      <c r="ERV99" s="24"/>
      <c r="ERW99" s="33"/>
      <c r="ERX99" s="85"/>
      <c r="ERY99" s="20"/>
      <c r="ERZ99" s="6"/>
      <c r="ESA99" s="52"/>
      <c r="ESB99" s="53"/>
      <c r="ESC99" s="44"/>
      <c r="ESD99" s="85"/>
      <c r="ESE99" s="36"/>
      <c r="ESF99" s="24"/>
      <c r="ESG99" s="36"/>
      <c r="ESH99" s="24"/>
      <c r="ESI99" s="36"/>
      <c r="ESJ99" s="24"/>
      <c r="ESK99" s="36"/>
      <c r="ESL99" s="24"/>
      <c r="ESM99" s="33"/>
      <c r="ESN99" s="85"/>
      <c r="ESO99" s="20"/>
      <c r="ESP99" s="6"/>
      <c r="ESQ99" s="52"/>
      <c r="ESR99" s="53"/>
      <c r="ESS99" s="44"/>
      <c r="EST99" s="85"/>
      <c r="ESU99" s="36"/>
      <c r="ESV99" s="24"/>
      <c r="ESW99" s="36"/>
      <c r="ESX99" s="24"/>
      <c r="ESY99" s="36"/>
      <c r="ESZ99" s="24"/>
      <c r="ETA99" s="36"/>
      <c r="ETB99" s="24"/>
      <c r="ETC99" s="33"/>
      <c r="ETD99" s="85"/>
      <c r="ETE99" s="20"/>
      <c r="ETF99" s="6"/>
      <c r="ETG99" s="52"/>
      <c r="ETH99" s="53"/>
      <c r="ETI99" s="44"/>
      <c r="ETJ99" s="85"/>
      <c r="ETK99" s="36"/>
      <c r="ETL99" s="24"/>
      <c r="ETM99" s="36"/>
      <c r="ETN99" s="24"/>
      <c r="ETO99" s="36"/>
      <c r="ETP99" s="24"/>
      <c r="ETQ99" s="36"/>
      <c r="ETR99" s="24"/>
      <c r="ETS99" s="33"/>
      <c r="ETT99" s="85"/>
      <c r="ETU99" s="20"/>
      <c r="ETV99" s="6"/>
      <c r="ETW99" s="52"/>
      <c r="ETX99" s="53"/>
      <c r="ETY99" s="44"/>
      <c r="ETZ99" s="85"/>
      <c r="EUA99" s="36"/>
      <c r="EUB99" s="24"/>
      <c r="EUC99" s="36"/>
      <c r="EUD99" s="24"/>
      <c r="EUE99" s="36"/>
      <c r="EUF99" s="24"/>
      <c r="EUG99" s="36"/>
      <c r="EUH99" s="24"/>
      <c r="EUI99" s="33"/>
      <c r="EUJ99" s="85"/>
      <c r="EUK99" s="20"/>
      <c r="EUL99" s="6"/>
      <c r="EUM99" s="52"/>
      <c r="EUN99" s="53"/>
      <c r="EUO99" s="44"/>
      <c r="EUP99" s="85"/>
      <c r="EUQ99" s="36"/>
      <c r="EUR99" s="24"/>
      <c r="EUS99" s="36"/>
      <c r="EUT99" s="24"/>
      <c r="EUU99" s="36"/>
      <c r="EUV99" s="24"/>
      <c r="EUW99" s="36"/>
      <c r="EUX99" s="24"/>
      <c r="EUY99" s="33"/>
      <c r="EUZ99" s="85"/>
      <c r="EVA99" s="20"/>
      <c r="EVB99" s="6"/>
      <c r="EVC99" s="52"/>
      <c r="EVD99" s="53"/>
      <c r="EVE99" s="44"/>
      <c r="EVF99" s="85"/>
      <c r="EVG99" s="36"/>
      <c r="EVH99" s="24"/>
      <c r="EVI99" s="36"/>
      <c r="EVJ99" s="24"/>
      <c r="EVK99" s="36"/>
      <c r="EVL99" s="24"/>
      <c r="EVM99" s="36"/>
      <c r="EVN99" s="24"/>
      <c r="EVO99" s="33"/>
      <c r="EVP99" s="85"/>
      <c r="EVQ99" s="20"/>
      <c r="EVR99" s="6"/>
      <c r="EVS99" s="52"/>
      <c r="EVT99" s="53"/>
      <c r="EVU99" s="44"/>
      <c r="EVV99" s="85"/>
      <c r="EVW99" s="36"/>
      <c r="EVX99" s="24"/>
      <c r="EVY99" s="36"/>
      <c r="EVZ99" s="24"/>
      <c r="EWA99" s="36"/>
      <c r="EWB99" s="24"/>
      <c r="EWC99" s="36"/>
      <c r="EWD99" s="24"/>
      <c r="EWE99" s="33"/>
      <c r="EWF99" s="85"/>
      <c r="EWG99" s="20"/>
      <c r="EWH99" s="6"/>
      <c r="EWI99" s="52"/>
      <c r="EWJ99" s="53"/>
      <c r="EWK99" s="44"/>
      <c r="EWL99" s="85"/>
      <c r="EWM99" s="36"/>
      <c r="EWN99" s="24"/>
      <c r="EWO99" s="36"/>
      <c r="EWP99" s="24"/>
      <c r="EWQ99" s="36"/>
      <c r="EWR99" s="24"/>
      <c r="EWS99" s="36"/>
      <c r="EWT99" s="24"/>
      <c r="EWU99" s="33"/>
      <c r="EWV99" s="85"/>
      <c r="EWW99" s="20"/>
      <c r="EWX99" s="6"/>
      <c r="EWY99" s="52"/>
      <c r="EWZ99" s="53"/>
      <c r="EXA99" s="44"/>
      <c r="EXB99" s="85"/>
      <c r="EXC99" s="36"/>
      <c r="EXD99" s="24"/>
      <c r="EXE99" s="36"/>
      <c r="EXF99" s="24"/>
      <c r="EXG99" s="36"/>
      <c r="EXH99" s="24"/>
      <c r="EXI99" s="36"/>
      <c r="EXJ99" s="24"/>
      <c r="EXK99" s="33"/>
      <c r="EXL99" s="85"/>
      <c r="EXM99" s="20"/>
      <c r="EXN99" s="6"/>
      <c r="EXO99" s="52"/>
      <c r="EXP99" s="53"/>
      <c r="EXQ99" s="44"/>
      <c r="EXR99" s="85"/>
      <c r="EXS99" s="36"/>
      <c r="EXT99" s="24"/>
      <c r="EXU99" s="36"/>
      <c r="EXV99" s="24"/>
      <c r="EXW99" s="36"/>
      <c r="EXX99" s="24"/>
      <c r="EXY99" s="36"/>
      <c r="EXZ99" s="24"/>
      <c r="EYA99" s="33"/>
      <c r="EYB99" s="85"/>
      <c r="EYC99" s="20"/>
      <c r="EYD99" s="6"/>
      <c r="EYE99" s="52"/>
      <c r="EYF99" s="53"/>
      <c r="EYG99" s="44"/>
      <c r="EYH99" s="85"/>
      <c r="EYI99" s="36"/>
      <c r="EYJ99" s="24"/>
      <c r="EYK99" s="36"/>
      <c r="EYL99" s="24"/>
      <c r="EYM99" s="36"/>
      <c r="EYN99" s="24"/>
      <c r="EYO99" s="36"/>
      <c r="EYP99" s="24"/>
      <c r="EYQ99" s="33"/>
      <c r="EYR99" s="85"/>
      <c r="EYS99" s="20"/>
      <c r="EYT99" s="6"/>
      <c r="EYU99" s="52"/>
      <c r="EYV99" s="53"/>
      <c r="EYW99" s="44"/>
      <c r="EYX99" s="85"/>
      <c r="EYY99" s="36"/>
      <c r="EYZ99" s="24"/>
      <c r="EZA99" s="36"/>
      <c r="EZB99" s="24"/>
      <c r="EZC99" s="36"/>
      <c r="EZD99" s="24"/>
      <c r="EZE99" s="36"/>
      <c r="EZF99" s="24"/>
      <c r="EZG99" s="33"/>
      <c r="EZH99" s="85"/>
      <c r="EZI99" s="20"/>
      <c r="EZJ99" s="6"/>
      <c r="EZK99" s="52"/>
      <c r="EZL99" s="53"/>
      <c r="EZM99" s="44"/>
      <c r="EZN99" s="85"/>
      <c r="EZO99" s="36"/>
      <c r="EZP99" s="24"/>
      <c r="EZQ99" s="36"/>
      <c r="EZR99" s="24"/>
      <c r="EZS99" s="36"/>
      <c r="EZT99" s="24"/>
      <c r="EZU99" s="36"/>
      <c r="EZV99" s="24"/>
      <c r="EZW99" s="33"/>
      <c r="EZX99" s="85"/>
      <c r="EZY99" s="20"/>
      <c r="EZZ99" s="6"/>
      <c r="FAA99" s="52"/>
      <c r="FAB99" s="53"/>
      <c r="FAC99" s="44"/>
      <c r="FAD99" s="85"/>
      <c r="FAE99" s="36"/>
      <c r="FAF99" s="24"/>
      <c r="FAG99" s="36"/>
      <c r="FAH99" s="24"/>
      <c r="FAI99" s="36"/>
      <c r="FAJ99" s="24"/>
      <c r="FAK99" s="36"/>
      <c r="FAL99" s="24"/>
      <c r="FAM99" s="33"/>
      <c r="FAN99" s="85"/>
      <c r="FAO99" s="20"/>
      <c r="FAP99" s="6"/>
      <c r="FAQ99" s="52"/>
      <c r="FAR99" s="53"/>
      <c r="FAS99" s="44"/>
      <c r="FAT99" s="85"/>
      <c r="FAU99" s="36"/>
      <c r="FAV99" s="24"/>
      <c r="FAW99" s="36"/>
      <c r="FAX99" s="24"/>
      <c r="FAY99" s="36"/>
      <c r="FAZ99" s="24"/>
      <c r="FBA99" s="36"/>
      <c r="FBB99" s="24"/>
      <c r="FBC99" s="33"/>
      <c r="FBD99" s="85"/>
      <c r="FBE99" s="20"/>
      <c r="FBF99" s="6"/>
      <c r="FBG99" s="52"/>
      <c r="FBH99" s="53"/>
      <c r="FBI99" s="44"/>
      <c r="FBJ99" s="85"/>
      <c r="FBK99" s="36"/>
      <c r="FBL99" s="24"/>
      <c r="FBM99" s="36"/>
      <c r="FBN99" s="24"/>
      <c r="FBO99" s="36"/>
      <c r="FBP99" s="24"/>
      <c r="FBQ99" s="36"/>
      <c r="FBR99" s="24"/>
      <c r="FBS99" s="33"/>
      <c r="FBT99" s="85"/>
      <c r="FBU99" s="20"/>
      <c r="FBV99" s="6"/>
      <c r="FBW99" s="52"/>
      <c r="FBX99" s="53"/>
      <c r="FBY99" s="44"/>
      <c r="FBZ99" s="85"/>
      <c r="FCA99" s="36"/>
      <c r="FCB99" s="24"/>
      <c r="FCC99" s="36"/>
      <c r="FCD99" s="24"/>
      <c r="FCE99" s="36"/>
      <c r="FCF99" s="24"/>
      <c r="FCG99" s="36"/>
      <c r="FCH99" s="24"/>
      <c r="FCI99" s="33"/>
      <c r="FCJ99" s="85"/>
      <c r="FCK99" s="20"/>
      <c r="FCL99" s="6"/>
      <c r="FCM99" s="52"/>
      <c r="FCN99" s="53"/>
      <c r="FCO99" s="44"/>
      <c r="FCP99" s="85"/>
      <c r="FCQ99" s="36"/>
      <c r="FCR99" s="24"/>
      <c r="FCS99" s="36"/>
      <c r="FCT99" s="24"/>
      <c r="FCU99" s="36"/>
      <c r="FCV99" s="24"/>
      <c r="FCW99" s="36"/>
      <c r="FCX99" s="24"/>
      <c r="FCY99" s="33"/>
      <c r="FCZ99" s="85"/>
      <c r="FDA99" s="20"/>
      <c r="FDB99" s="6"/>
      <c r="FDC99" s="52"/>
      <c r="FDD99" s="53"/>
      <c r="FDE99" s="44"/>
      <c r="FDF99" s="85"/>
      <c r="FDG99" s="36"/>
      <c r="FDH99" s="24"/>
      <c r="FDI99" s="36"/>
      <c r="FDJ99" s="24"/>
      <c r="FDK99" s="36"/>
      <c r="FDL99" s="24"/>
      <c r="FDM99" s="36"/>
      <c r="FDN99" s="24"/>
      <c r="FDO99" s="33"/>
      <c r="FDP99" s="85"/>
      <c r="FDQ99" s="20"/>
      <c r="FDR99" s="6"/>
      <c r="FDS99" s="52"/>
      <c r="FDT99" s="53"/>
      <c r="FDU99" s="44"/>
      <c r="FDV99" s="85"/>
      <c r="FDW99" s="36"/>
      <c r="FDX99" s="24"/>
      <c r="FDY99" s="36"/>
      <c r="FDZ99" s="24"/>
      <c r="FEA99" s="36"/>
      <c r="FEB99" s="24"/>
      <c r="FEC99" s="36"/>
      <c r="FED99" s="24"/>
      <c r="FEE99" s="33"/>
      <c r="FEF99" s="85"/>
      <c r="FEG99" s="20"/>
      <c r="FEH99" s="6"/>
      <c r="FEI99" s="52"/>
      <c r="FEJ99" s="53"/>
      <c r="FEK99" s="44"/>
      <c r="FEL99" s="85"/>
      <c r="FEM99" s="36"/>
      <c r="FEN99" s="24"/>
      <c r="FEO99" s="36"/>
      <c r="FEP99" s="24"/>
      <c r="FEQ99" s="36"/>
      <c r="FER99" s="24"/>
      <c r="FES99" s="36"/>
      <c r="FET99" s="24"/>
      <c r="FEU99" s="33"/>
      <c r="FEV99" s="85"/>
      <c r="FEW99" s="20"/>
      <c r="FEX99" s="6"/>
      <c r="FEY99" s="52"/>
      <c r="FEZ99" s="53"/>
      <c r="FFA99" s="44"/>
      <c r="FFB99" s="85"/>
      <c r="FFC99" s="36"/>
      <c r="FFD99" s="24"/>
      <c r="FFE99" s="36"/>
      <c r="FFF99" s="24"/>
      <c r="FFG99" s="36"/>
      <c r="FFH99" s="24"/>
      <c r="FFI99" s="36"/>
      <c r="FFJ99" s="24"/>
      <c r="FFK99" s="33"/>
      <c r="FFL99" s="85"/>
      <c r="FFM99" s="20"/>
      <c r="FFN99" s="6"/>
      <c r="FFO99" s="52"/>
      <c r="FFP99" s="53"/>
      <c r="FFQ99" s="44"/>
      <c r="FFR99" s="85"/>
      <c r="FFS99" s="36"/>
      <c r="FFT99" s="24"/>
      <c r="FFU99" s="36"/>
      <c r="FFV99" s="24"/>
      <c r="FFW99" s="36"/>
      <c r="FFX99" s="24"/>
      <c r="FFY99" s="36"/>
      <c r="FFZ99" s="24"/>
      <c r="FGA99" s="33"/>
      <c r="FGB99" s="85"/>
      <c r="FGC99" s="20"/>
      <c r="FGD99" s="6"/>
      <c r="FGE99" s="52"/>
      <c r="FGF99" s="53"/>
      <c r="FGG99" s="44"/>
      <c r="FGH99" s="85"/>
      <c r="FGI99" s="36"/>
      <c r="FGJ99" s="24"/>
      <c r="FGK99" s="36"/>
      <c r="FGL99" s="24"/>
      <c r="FGM99" s="36"/>
      <c r="FGN99" s="24"/>
      <c r="FGO99" s="36"/>
      <c r="FGP99" s="24"/>
      <c r="FGQ99" s="33"/>
      <c r="FGR99" s="85"/>
      <c r="FGS99" s="20"/>
      <c r="FGT99" s="6"/>
      <c r="FGU99" s="52"/>
      <c r="FGV99" s="53"/>
      <c r="FGW99" s="44"/>
      <c r="FGX99" s="85"/>
      <c r="FGY99" s="36"/>
      <c r="FGZ99" s="24"/>
      <c r="FHA99" s="36"/>
      <c r="FHB99" s="24"/>
      <c r="FHC99" s="36"/>
      <c r="FHD99" s="24"/>
      <c r="FHE99" s="36"/>
      <c r="FHF99" s="24"/>
      <c r="FHG99" s="33"/>
      <c r="FHH99" s="85"/>
      <c r="FHI99" s="20"/>
      <c r="FHJ99" s="6"/>
      <c r="FHK99" s="52"/>
      <c r="FHL99" s="53"/>
      <c r="FHM99" s="44"/>
      <c r="FHN99" s="85"/>
      <c r="FHO99" s="36"/>
      <c r="FHP99" s="24"/>
      <c r="FHQ99" s="36"/>
      <c r="FHR99" s="24"/>
      <c r="FHS99" s="36"/>
      <c r="FHT99" s="24"/>
      <c r="FHU99" s="36"/>
      <c r="FHV99" s="24"/>
      <c r="FHW99" s="33"/>
      <c r="FHX99" s="85"/>
      <c r="FHY99" s="20"/>
      <c r="FHZ99" s="6"/>
      <c r="FIA99" s="52"/>
      <c r="FIB99" s="53"/>
      <c r="FIC99" s="44"/>
      <c r="FID99" s="85"/>
      <c r="FIE99" s="36"/>
      <c r="FIF99" s="24"/>
      <c r="FIG99" s="36"/>
      <c r="FIH99" s="24"/>
      <c r="FII99" s="36"/>
      <c r="FIJ99" s="24"/>
      <c r="FIK99" s="36"/>
      <c r="FIL99" s="24"/>
      <c r="FIM99" s="33"/>
      <c r="FIN99" s="85"/>
      <c r="FIO99" s="20"/>
      <c r="FIP99" s="6"/>
      <c r="FIQ99" s="52"/>
      <c r="FIR99" s="53"/>
      <c r="FIS99" s="44"/>
      <c r="FIT99" s="85"/>
      <c r="FIU99" s="36"/>
      <c r="FIV99" s="24"/>
      <c r="FIW99" s="36"/>
      <c r="FIX99" s="24"/>
      <c r="FIY99" s="36"/>
      <c r="FIZ99" s="24"/>
      <c r="FJA99" s="36"/>
      <c r="FJB99" s="24"/>
      <c r="FJC99" s="33"/>
      <c r="FJD99" s="85"/>
      <c r="FJE99" s="20"/>
      <c r="FJF99" s="6"/>
      <c r="FJG99" s="52"/>
      <c r="FJH99" s="53"/>
      <c r="FJI99" s="44"/>
      <c r="FJJ99" s="85"/>
      <c r="FJK99" s="36"/>
      <c r="FJL99" s="24"/>
      <c r="FJM99" s="36"/>
      <c r="FJN99" s="24"/>
      <c r="FJO99" s="36"/>
      <c r="FJP99" s="24"/>
      <c r="FJQ99" s="36"/>
      <c r="FJR99" s="24"/>
      <c r="FJS99" s="33"/>
      <c r="FJT99" s="85"/>
      <c r="FJU99" s="20"/>
      <c r="FJV99" s="6"/>
      <c r="FJW99" s="52"/>
      <c r="FJX99" s="53"/>
      <c r="FJY99" s="44"/>
      <c r="FJZ99" s="85"/>
      <c r="FKA99" s="36"/>
      <c r="FKB99" s="24"/>
      <c r="FKC99" s="36"/>
      <c r="FKD99" s="24"/>
      <c r="FKE99" s="36"/>
      <c r="FKF99" s="24"/>
      <c r="FKG99" s="36"/>
      <c r="FKH99" s="24"/>
      <c r="FKI99" s="33"/>
      <c r="FKJ99" s="85"/>
      <c r="FKK99" s="20"/>
      <c r="FKL99" s="6"/>
      <c r="FKM99" s="52"/>
      <c r="FKN99" s="53"/>
      <c r="FKO99" s="44"/>
      <c r="FKP99" s="85"/>
      <c r="FKQ99" s="36"/>
      <c r="FKR99" s="24"/>
      <c r="FKS99" s="36"/>
      <c r="FKT99" s="24"/>
      <c r="FKU99" s="36"/>
      <c r="FKV99" s="24"/>
      <c r="FKW99" s="36"/>
      <c r="FKX99" s="24"/>
      <c r="FKY99" s="33"/>
      <c r="FKZ99" s="85"/>
      <c r="FLA99" s="20"/>
      <c r="FLB99" s="6"/>
      <c r="FLC99" s="52"/>
      <c r="FLD99" s="53"/>
      <c r="FLE99" s="44"/>
      <c r="FLF99" s="85"/>
      <c r="FLG99" s="36"/>
      <c r="FLH99" s="24"/>
      <c r="FLI99" s="36"/>
      <c r="FLJ99" s="24"/>
      <c r="FLK99" s="36"/>
      <c r="FLL99" s="24"/>
      <c r="FLM99" s="36"/>
      <c r="FLN99" s="24"/>
      <c r="FLO99" s="33"/>
      <c r="FLP99" s="85"/>
      <c r="FLQ99" s="20"/>
      <c r="FLR99" s="6"/>
      <c r="FLS99" s="52"/>
      <c r="FLT99" s="53"/>
      <c r="FLU99" s="44"/>
      <c r="FLV99" s="85"/>
      <c r="FLW99" s="36"/>
      <c r="FLX99" s="24"/>
      <c r="FLY99" s="36"/>
      <c r="FLZ99" s="24"/>
      <c r="FMA99" s="36"/>
      <c r="FMB99" s="24"/>
      <c r="FMC99" s="36"/>
      <c r="FMD99" s="24"/>
      <c r="FME99" s="33"/>
      <c r="FMF99" s="85"/>
      <c r="FMG99" s="20"/>
      <c r="FMH99" s="6"/>
      <c r="FMI99" s="52"/>
      <c r="FMJ99" s="53"/>
      <c r="FMK99" s="44"/>
      <c r="FML99" s="85"/>
      <c r="FMM99" s="36"/>
      <c r="FMN99" s="24"/>
      <c r="FMO99" s="36"/>
      <c r="FMP99" s="24"/>
      <c r="FMQ99" s="36"/>
      <c r="FMR99" s="24"/>
      <c r="FMS99" s="36"/>
      <c r="FMT99" s="24"/>
      <c r="FMU99" s="33"/>
      <c r="FMV99" s="85"/>
      <c r="FMW99" s="20"/>
      <c r="FMX99" s="6"/>
      <c r="FMY99" s="52"/>
      <c r="FMZ99" s="53"/>
      <c r="FNA99" s="44"/>
      <c r="FNB99" s="85"/>
      <c r="FNC99" s="36"/>
      <c r="FND99" s="24"/>
      <c r="FNE99" s="36"/>
      <c r="FNF99" s="24"/>
      <c r="FNG99" s="36"/>
      <c r="FNH99" s="24"/>
      <c r="FNI99" s="36"/>
      <c r="FNJ99" s="24"/>
      <c r="FNK99" s="33"/>
      <c r="FNL99" s="85"/>
      <c r="FNM99" s="20"/>
      <c r="FNN99" s="6"/>
      <c r="FNO99" s="52"/>
      <c r="FNP99" s="53"/>
      <c r="FNQ99" s="44"/>
      <c r="FNR99" s="85"/>
      <c r="FNS99" s="36"/>
      <c r="FNT99" s="24"/>
      <c r="FNU99" s="36"/>
      <c r="FNV99" s="24"/>
      <c r="FNW99" s="36"/>
      <c r="FNX99" s="24"/>
      <c r="FNY99" s="36"/>
      <c r="FNZ99" s="24"/>
      <c r="FOA99" s="33"/>
      <c r="FOB99" s="85"/>
      <c r="FOC99" s="20"/>
      <c r="FOD99" s="6"/>
      <c r="FOE99" s="52"/>
      <c r="FOF99" s="53"/>
      <c r="FOG99" s="44"/>
      <c r="FOH99" s="85"/>
      <c r="FOI99" s="36"/>
      <c r="FOJ99" s="24"/>
      <c r="FOK99" s="36"/>
      <c r="FOL99" s="24"/>
      <c r="FOM99" s="36"/>
      <c r="FON99" s="24"/>
      <c r="FOO99" s="36"/>
      <c r="FOP99" s="24"/>
      <c r="FOQ99" s="33"/>
      <c r="FOR99" s="85"/>
      <c r="FOS99" s="20"/>
      <c r="FOT99" s="6"/>
      <c r="FOU99" s="52"/>
      <c r="FOV99" s="53"/>
      <c r="FOW99" s="44"/>
      <c r="FOX99" s="85"/>
      <c r="FOY99" s="36"/>
      <c r="FOZ99" s="24"/>
      <c r="FPA99" s="36"/>
      <c r="FPB99" s="24"/>
      <c r="FPC99" s="36"/>
      <c r="FPD99" s="24"/>
      <c r="FPE99" s="36"/>
      <c r="FPF99" s="24"/>
      <c r="FPG99" s="33"/>
      <c r="FPH99" s="85"/>
      <c r="FPI99" s="20"/>
      <c r="FPJ99" s="6"/>
      <c r="FPK99" s="52"/>
      <c r="FPL99" s="53"/>
      <c r="FPM99" s="44"/>
      <c r="FPN99" s="85"/>
      <c r="FPO99" s="36"/>
      <c r="FPP99" s="24"/>
      <c r="FPQ99" s="36"/>
      <c r="FPR99" s="24"/>
      <c r="FPS99" s="36"/>
      <c r="FPT99" s="24"/>
      <c r="FPU99" s="36"/>
      <c r="FPV99" s="24"/>
      <c r="FPW99" s="33"/>
      <c r="FPX99" s="85"/>
      <c r="FPY99" s="20"/>
      <c r="FPZ99" s="6"/>
      <c r="FQA99" s="52"/>
      <c r="FQB99" s="53"/>
      <c r="FQC99" s="44"/>
      <c r="FQD99" s="85"/>
      <c r="FQE99" s="36"/>
      <c r="FQF99" s="24"/>
      <c r="FQG99" s="36"/>
      <c r="FQH99" s="24"/>
      <c r="FQI99" s="36"/>
      <c r="FQJ99" s="24"/>
      <c r="FQK99" s="36"/>
      <c r="FQL99" s="24"/>
      <c r="FQM99" s="33"/>
      <c r="FQN99" s="85"/>
      <c r="FQO99" s="20"/>
      <c r="FQP99" s="6"/>
      <c r="FQQ99" s="52"/>
      <c r="FQR99" s="53"/>
      <c r="FQS99" s="44"/>
      <c r="FQT99" s="85"/>
      <c r="FQU99" s="36"/>
      <c r="FQV99" s="24"/>
      <c r="FQW99" s="36"/>
      <c r="FQX99" s="24"/>
      <c r="FQY99" s="36"/>
      <c r="FQZ99" s="24"/>
      <c r="FRA99" s="36"/>
      <c r="FRB99" s="24"/>
      <c r="FRC99" s="33"/>
      <c r="FRD99" s="85"/>
      <c r="FRE99" s="20"/>
      <c r="FRF99" s="6"/>
      <c r="FRG99" s="52"/>
      <c r="FRH99" s="53"/>
      <c r="FRI99" s="44"/>
      <c r="FRJ99" s="85"/>
      <c r="FRK99" s="36"/>
      <c r="FRL99" s="24"/>
      <c r="FRM99" s="36"/>
      <c r="FRN99" s="24"/>
      <c r="FRO99" s="36"/>
      <c r="FRP99" s="24"/>
      <c r="FRQ99" s="36"/>
      <c r="FRR99" s="24"/>
      <c r="FRS99" s="33"/>
      <c r="FRT99" s="85"/>
      <c r="FRU99" s="20"/>
      <c r="FRV99" s="6"/>
      <c r="FRW99" s="52"/>
      <c r="FRX99" s="53"/>
      <c r="FRY99" s="44"/>
      <c r="FRZ99" s="85"/>
      <c r="FSA99" s="36"/>
      <c r="FSB99" s="24"/>
      <c r="FSC99" s="36"/>
      <c r="FSD99" s="24"/>
      <c r="FSE99" s="36"/>
      <c r="FSF99" s="24"/>
      <c r="FSG99" s="36"/>
      <c r="FSH99" s="24"/>
      <c r="FSI99" s="33"/>
      <c r="FSJ99" s="85"/>
      <c r="FSK99" s="20"/>
      <c r="FSL99" s="6"/>
      <c r="FSM99" s="52"/>
      <c r="FSN99" s="53"/>
      <c r="FSO99" s="44"/>
      <c r="FSP99" s="85"/>
      <c r="FSQ99" s="36"/>
      <c r="FSR99" s="24"/>
      <c r="FSS99" s="36"/>
      <c r="FST99" s="24"/>
      <c r="FSU99" s="36"/>
      <c r="FSV99" s="24"/>
      <c r="FSW99" s="36"/>
      <c r="FSX99" s="24"/>
      <c r="FSY99" s="33"/>
      <c r="FSZ99" s="85"/>
      <c r="FTA99" s="20"/>
      <c r="FTB99" s="6"/>
      <c r="FTC99" s="52"/>
      <c r="FTD99" s="53"/>
      <c r="FTE99" s="44"/>
      <c r="FTF99" s="85"/>
      <c r="FTG99" s="36"/>
      <c r="FTH99" s="24"/>
      <c r="FTI99" s="36"/>
      <c r="FTJ99" s="24"/>
      <c r="FTK99" s="36"/>
      <c r="FTL99" s="24"/>
      <c r="FTM99" s="36"/>
      <c r="FTN99" s="24"/>
      <c r="FTO99" s="33"/>
      <c r="FTP99" s="85"/>
      <c r="FTQ99" s="20"/>
      <c r="FTR99" s="6"/>
      <c r="FTS99" s="52"/>
      <c r="FTT99" s="53"/>
      <c r="FTU99" s="44"/>
      <c r="FTV99" s="85"/>
      <c r="FTW99" s="36"/>
      <c r="FTX99" s="24"/>
      <c r="FTY99" s="36"/>
      <c r="FTZ99" s="24"/>
      <c r="FUA99" s="36"/>
      <c r="FUB99" s="24"/>
      <c r="FUC99" s="36"/>
      <c r="FUD99" s="24"/>
      <c r="FUE99" s="33"/>
      <c r="FUF99" s="85"/>
      <c r="FUG99" s="20"/>
      <c r="FUH99" s="6"/>
      <c r="FUI99" s="52"/>
      <c r="FUJ99" s="53"/>
      <c r="FUK99" s="44"/>
      <c r="FUL99" s="85"/>
      <c r="FUM99" s="36"/>
      <c r="FUN99" s="24"/>
      <c r="FUO99" s="36"/>
      <c r="FUP99" s="24"/>
      <c r="FUQ99" s="36"/>
      <c r="FUR99" s="24"/>
      <c r="FUS99" s="36"/>
      <c r="FUT99" s="24"/>
      <c r="FUU99" s="33"/>
      <c r="FUV99" s="85"/>
      <c r="FUW99" s="20"/>
      <c r="FUX99" s="6"/>
      <c r="FUY99" s="52"/>
      <c r="FUZ99" s="53"/>
      <c r="FVA99" s="44"/>
      <c r="FVB99" s="85"/>
      <c r="FVC99" s="36"/>
      <c r="FVD99" s="24"/>
      <c r="FVE99" s="36"/>
      <c r="FVF99" s="24"/>
      <c r="FVG99" s="36"/>
      <c r="FVH99" s="24"/>
      <c r="FVI99" s="36"/>
      <c r="FVJ99" s="24"/>
      <c r="FVK99" s="33"/>
      <c r="FVL99" s="85"/>
      <c r="FVM99" s="20"/>
      <c r="FVN99" s="6"/>
      <c r="FVO99" s="52"/>
      <c r="FVP99" s="53"/>
      <c r="FVQ99" s="44"/>
      <c r="FVR99" s="85"/>
      <c r="FVS99" s="36"/>
      <c r="FVT99" s="24"/>
      <c r="FVU99" s="36"/>
      <c r="FVV99" s="24"/>
      <c r="FVW99" s="36"/>
      <c r="FVX99" s="24"/>
      <c r="FVY99" s="36"/>
      <c r="FVZ99" s="24"/>
      <c r="FWA99" s="33"/>
      <c r="FWB99" s="85"/>
      <c r="FWC99" s="20"/>
      <c r="FWD99" s="6"/>
      <c r="FWE99" s="52"/>
      <c r="FWF99" s="53"/>
      <c r="FWG99" s="44"/>
      <c r="FWH99" s="85"/>
      <c r="FWI99" s="36"/>
      <c r="FWJ99" s="24"/>
      <c r="FWK99" s="36"/>
      <c r="FWL99" s="24"/>
      <c r="FWM99" s="36"/>
      <c r="FWN99" s="24"/>
      <c r="FWO99" s="36"/>
      <c r="FWP99" s="24"/>
      <c r="FWQ99" s="33"/>
      <c r="FWR99" s="85"/>
      <c r="FWS99" s="20"/>
      <c r="FWT99" s="6"/>
      <c r="FWU99" s="52"/>
      <c r="FWV99" s="53"/>
      <c r="FWW99" s="44"/>
      <c r="FWX99" s="85"/>
      <c r="FWY99" s="36"/>
      <c r="FWZ99" s="24"/>
      <c r="FXA99" s="36"/>
      <c r="FXB99" s="24"/>
      <c r="FXC99" s="36"/>
      <c r="FXD99" s="24"/>
      <c r="FXE99" s="36"/>
      <c r="FXF99" s="24"/>
      <c r="FXG99" s="33"/>
      <c r="FXH99" s="85"/>
      <c r="FXI99" s="20"/>
      <c r="FXJ99" s="6"/>
      <c r="FXK99" s="52"/>
      <c r="FXL99" s="53"/>
      <c r="FXM99" s="44"/>
      <c r="FXN99" s="85"/>
      <c r="FXO99" s="36"/>
      <c r="FXP99" s="24"/>
      <c r="FXQ99" s="36"/>
      <c r="FXR99" s="24"/>
      <c r="FXS99" s="36"/>
      <c r="FXT99" s="24"/>
      <c r="FXU99" s="36"/>
      <c r="FXV99" s="24"/>
      <c r="FXW99" s="33"/>
      <c r="FXX99" s="85"/>
      <c r="FXY99" s="20"/>
      <c r="FXZ99" s="6"/>
      <c r="FYA99" s="52"/>
      <c r="FYB99" s="53"/>
      <c r="FYC99" s="44"/>
      <c r="FYD99" s="85"/>
      <c r="FYE99" s="36"/>
      <c r="FYF99" s="24"/>
      <c r="FYG99" s="36"/>
      <c r="FYH99" s="24"/>
      <c r="FYI99" s="36"/>
      <c r="FYJ99" s="24"/>
      <c r="FYK99" s="36"/>
      <c r="FYL99" s="24"/>
      <c r="FYM99" s="33"/>
      <c r="FYN99" s="85"/>
      <c r="FYO99" s="20"/>
      <c r="FYP99" s="6"/>
      <c r="FYQ99" s="52"/>
      <c r="FYR99" s="53"/>
      <c r="FYS99" s="44"/>
      <c r="FYT99" s="85"/>
      <c r="FYU99" s="36"/>
      <c r="FYV99" s="24"/>
      <c r="FYW99" s="36"/>
      <c r="FYX99" s="24"/>
      <c r="FYY99" s="36"/>
      <c r="FYZ99" s="24"/>
      <c r="FZA99" s="36"/>
      <c r="FZB99" s="24"/>
      <c r="FZC99" s="33"/>
      <c r="FZD99" s="85"/>
      <c r="FZE99" s="20"/>
      <c r="FZF99" s="6"/>
      <c r="FZG99" s="52"/>
      <c r="FZH99" s="53"/>
      <c r="FZI99" s="44"/>
      <c r="FZJ99" s="85"/>
      <c r="FZK99" s="36"/>
      <c r="FZL99" s="24"/>
      <c r="FZM99" s="36"/>
      <c r="FZN99" s="24"/>
      <c r="FZO99" s="36"/>
      <c r="FZP99" s="24"/>
      <c r="FZQ99" s="36"/>
      <c r="FZR99" s="24"/>
      <c r="FZS99" s="33"/>
      <c r="FZT99" s="85"/>
      <c r="FZU99" s="20"/>
      <c r="FZV99" s="6"/>
      <c r="FZW99" s="52"/>
      <c r="FZX99" s="53"/>
      <c r="FZY99" s="44"/>
      <c r="FZZ99" s="85"/>
      <c r="GAA99" s="36"/>
      <c r="GAB99" s="24"/>
      <c r="GAC99" s="36"/>
      <c r="GAD99" s="24"/>
      <c r="GAE99" s="36"/>
      <c r="GAF99" s="24"/>
      <c r="GAG99" s="36"/>
      <c r="GAH99" s="24"/>
      <c r="GAI99" s="33"/>
      <c r="GAJ99" s="85"/>
      <c r="GAK99" s="20"/>
      <c r="GAL99" s="6"/>
      <c r="GAM99" s="52"/>
      <c r="GAN99" s="53"/>
      <c r="GAO99" s="44"/>
      <c r="GAP99" s="85"/>
      <c r="GAQ99" s="36"/>
      <c r="GAR99" s="24"/>
      <c r="GAS99" s="36"/>
      <c r="GAT99" s="24"/>
      <c r="GAU99" s="36"/>
      <c r="GAV99" s="24"/>
      <c r="GAW99" s="36"/>
      <c r="GAX99" s="24"/>
      <c r="GAY99" s="33"/>
      <c r="GAZ99" s="85"/>
      <c r="GBA99" s="20"/>
      <c r="GBB99" s="6"/>
      <c r="GBC99" s="52"/>
      <c r="GBD99" s="53"/>
      <c r="GBE99" s="44"/>
      <c r="GBF99" s="85"/>
      <c r="GBG99" s="36"/>
      <c r="GBH99" s="24"/>
      <c r="GBI99" s="36"/>
      <c r="GBJ99" s="24"/>
      <c r="GBK99" s="36"/>
      <c r="GBL99" s="24"/>
      <c r="GBM99" s="36"/>
      <c r="GBN99" s="24"/>
      <c r="GBO99" s="33"/>
      <c r="GBP99" s="85"/>
      <c r="GBQ99" s="20"/>
      <c r="GBR99" s="6"/>
      <c r="GBS99" s="52"/>
      <c r="GBT99" s="53"/>
      <c r="GBU99" s="44"/>
      <c r="GBV99" s="85"/>
      <c r="GBW99" s="36"/>
      <c r="GBX99" s="24"/>
      <c r="GBY99" s="36"/>
      <c r="GBZ99" s="24"/>
      <c r="GCA99" s="36"/>
      <c r="GCB99" s="24"/>
      <c r="GCC99" s="36"/>
      <c r="GCD99" s="24"/>
      <c r="GCE99" s="33"/>
      <c r="GCF99" s="85"/>
      <c r="GCG99" s="20"/>
      <c r="GCH99" s="6"/>
      <c r="GCI99" s="52"/>
      <c r="GCJ99" s="53"/>
      <c r="GCK99" s="44"/>
      <c r="GCL99" s="85"/>
      <c r="GCM99" s="36"/>
      <c r="GCN99" s="24"/>
      <c r="GCO99" s="36"/>
      <c r="GCP99" s="24"/>
      <c r="GCQ99" s="36"/>
      <c r="GCR99" s="24"/>
      <c r="GCS99" s="36"/>
      <c r="GCT99" s="24"/>
      <c r="GCU99" s="33"/>
      <c r="GCV99" s="85"/>
      <c r="GCW99" s="20"/>
      <c r="GCX99" s="6"/>
      <c r="GCY99" s="52"/>
      <c r="GCZ99" s="53"/>
      <c r="GDA99" s="44"/>
      <c r="GDB99" s="85"/>
      <c r="GDC99" s="36"/>
      <c r="GDD99" s="24"/>
      <c r="GDE99" s="36"/>
      <c r="GDF99" s="24"/>
      <c r="GDG99" s="36"/>
      <c r="GDH99" s="24"/>
      <c r="GDI99" s="36"/>
      <c r="GDJ99" s="24"/>
      <c r="GDK99" s="33"/>
      <c r="GDL99" s="85"/>
      <c r="GDM99" s="20"/>
      <c r="GDN99" s="6"/>
      <c r="GDO99" s="52"/>
      <c r="GDP99" s="53"/>
      <c r="GDQ99" s="44"/>
      <c r="GDR99" s="85"/>
      <c r="GDS99" s="36"/>
      <c r="GDT99" s="24"/>
      <c r="GDU99" s="36"/>
      <c r="GDV99" s="24"/>
      <c r="GDW99" s="36"/>
      <c r="GDX99" s="24"/>
      <c r="GDY99" s="36"/>
      <c r="GDZ99" s="24"/>
      <c r="GEA99" s="33"/>
      <c r="GEB99" s="85"/>
      <c r="GEC99" s="20"/>
      <c r="GED99" s="6"/>
      <c r="GEE99" s="52"/>
      <c r="GEF99" s="53"/>
      <c r="GEG99" s="44"/>
      <c r="GEH99" s="85"/>
      <c r="GEI99" s="36"/>
      <c r="GEJ99" s="24"/>
      <c r="GEK99" s="36"/>
      <c r="GEL99" s="24"/>
      <c r="GEM99" s="36"/>
      <c r="GEN99" s="24"/>
      <c r="GEO99" s="36"/>
      <c r="GEP99" s="24"/>
      <c r="GEQ99" s="33"/>
      <c r="GER99" s="85"/>
      <c r="GES99" s="20"/>
      <c r="GET99" s="6"/>
      <c r="GEU99" s="52"/>
      <c r="GEV99" s="53"/>
      <c r="GEW99" s="44"/>
      <c r="GEX99" s="85"/>
      <c r="GEY99" s="36"/>
      <c r="GEZ99" s="24"/>
      <c r="GFA99" s="36"/>
      <c r="GFB99" s="24"/>
      <c r="GFC99" s="36"/>
      <c r="GFD99" s="24"/>
      <c r="GFE99" s="36"/>
      <c r="GFF99" s="24"/>
      <c r="GFG99" s="33"/>
      <c r="GFH99" s="85"/>
      <c r="GFI99" s="20"/>
      <c r="GFJ99" s="6"/>
      <c r="GFK99" s="52"/>
      <c r="GFL99" s="53"/>
      <c r="GFM99" s="44"/>
      <c r="GFN99" s="85"/>
      <c r="GFO99" s="36"/>
      <c r="GFP99" s="24"/>
      <c r="GFQ99" s="36"/>
      <c r="GFR99" s="24"/>
      <c r="GFS99" s="36"/>
      <c r="GFT99" s="24"/>
      <c r="GFU99" s="36"/>
      <c r="GFV99" s="24"/>
      <c r="GFW99" s="33"/>
      <c r="GFX99" s="85"/>
      <c r="GFY99" s="20"/>
      <c r="GFZ99" s="6"/>
      <c r="GGA99" s="52"/>
      <c r="GGB99" s="53"/>
      <c r="GGC99" s="44"/>
      <c r="GGD99" s="85"/>
      <c r="GGE99" s="36"/>
      <c r="GGF99" s="24"/>
      <c r="GGG99" s="36"/>
      <c r="GGH99" s="24"/>
      <c r="GGI99" s="36"/>
      <c r="GGJ99" s="24"/>
      <c r="GGK99" s="36"/>
      <c r="GGL99" s="24"/>
      <c r="GGM99" s="33"/>
      <c r="GGN99" s="85"/>
      <c r="GGO99" s="20"/>
      <c r="GGP99" s="6"/>
      <c r="GGQ99" s="52"/>
      <c r="GGR99" s="53"/>
      <c r="GGS99" s="44"/>
      <c r="GGT99" s="85"/>
      <c r="GGU99" s="36"/>
      <c r="GGV99" s="24"/>
      <c r="GGW99" s="36"/>
      <c r="GGX99" s="24"/>
      <c r="GGY99" s="36"/>
      <c r="GGZ99" s="24"/>
      <c r="GHA99" s="36"/>
      <c r="GHB99" s="24"/>
      <c r="GHC99" s="33"/>
      <c r="GHD99" s="85"/>
      <c r="GHE99" s="20"/>
      <c r="GHF99" s="6"/>
      <c r="GHG99" s="52"/>
      <c r="GHH99" s="53"/>
      <c r="GHI99" s="44"/>
      <c r="GHJ99" s="85"/>
      <c r="GHK99" s="36"/>
      <c r="GHL99" s="24"/>
      <c r="GHM99" s="36"/>
      <c r="GHN99" s="24"/>
      <c r="GHO99" s="36"/>
      <c r="GHP99" s="24"/>
      <c r="GHQ99" s="36"/>
      <c r="GHR99" s="24"/>
      <c r="GHS99" s="33"/>
      <c r="GHT99" s="85"/>
      <c r="GHU99" s="20"/>
      <c r="GHV99" s="6"/>
      <c r="GHW99" s="52"/>
      <c r="GHX99" s="53"/>
      <c r="GHY99" s="44"/>
      <c r="GHZ99" s="85"/>
      <c r="GIA99" s="36"/>
      <c r="GIB99" s="24"/>
      <c r="GIC99" s="36"/>
      <c r="GID99" s="24"/>
      <c r="GIE99" s="36"/>
      <c r="GIF99" s="24"/>
      <c r="GIG99" s="36"/>
      <c r="GIH99" s="24"/>
      <c r="GII99" s="33"/>
      <c r="GIJ99" s="85"/>
      <c r="GIK99" s="20"/>
      <c r="GIL99" s="6"/>
      <c r="GIM99" s="52"/>
      <c r="GIN99" s="53"/>
      <c r="GIO99" s="44"/>
      <c r="GIP99" s="85"/>
      <c r="GIQ99" s="36"/>
      <c r="GIR99" s="24"/>
      <c r="GIS99" s="36"/>
      <c r="GIT99" s="24"/>
      <c r="GIU99" s="36"/>
      <c r="GIV99" s="24"/>
      <c r="GIW99" s="36"/>
      <c r="GIX99" s="24"/>
      <c r="GIY99" s="33"/>
      <c r="GIZ99" s="85"/>
      <c r="GJA99" s="20"/>
      <c r="GJB99" s="6"/>
      <c r="GJC99" s="52"/>
      <c r="GJD99" s="53"/>
      <c r="GJE99" s="44"/>
      <c r="GJF99" s="85"/>
      <c r="GJG99" s="36"/>
      <c r="GJH99" s="24"/>
      <c r="GJI99" s="36"/>
      <c r="GJJ99" s="24"/>
      <c r="GJK99" s="36"/>
      <c r="GJL99" s="24"/>
      <c r="GJM99" s="36"/>
      <c r="GJN99" s="24"/>
      <c r="GJO99" s="33"/>
      <c r="GJP99" s="85"/>
      <c r="GJQ99" s="20"/>
      <c r="GJR99" s="6"/>
      <c r="GJS99" s="52"/>
      <c r="GJT99" s="53"/>
      <c r="GJU99" s="44"/>
      <c r="GJV99" s="85"/>
      <c r="GJW99" s="36"/>
      <c r="GJX99" s="24"/>
      <c r="GJY99" s="36"/>
      <c r="GJZ99" s="24"/>
      <c r="GKA99" s="36"/>
      <c r="GKB99" s="24"/>
      <c r="GKC99" s="36"/>
      <c r="GKD99" s="24"/>
      <c r="GKE99" s="33"/>
      <c r="GKF99" s="85"/>
      <c r="GKG99" s="20"/>
      <c r="GKH99" s="6"/>
      <c r="GKI99" s="52"/>
      <c r="GKJ99" s="53"/>
      <c r="GKK99" s="44"/>
      <c r="GKL99" s="85"/>
      <c r="GKM99" s="36"/>
      <c r="GKN99" s="24"/>
      <c r="GKO99" s="36"/>
      <c r="GKP99" s="24"/>
      <c r="GKQ99" s="36"/>
      <c r="GKR99" s="24"/>
      <c r="GKS99" s="36"/>
      <c r="GKT99" s="24"/>
      <c r="GKU99" s="33"/>
      <c r="GKV99" s="85"/>
      <c r="GKW99" s="20"/>
      <c r="GKX99" s="6"/>
      <c r="GKY99" s="52"/>
      <c r="GKZ99" s="53"/>
      <c r="GLA99" s="44"/>
      <c r="GLB99" s="85"/>
      <c r="GLC99" s="36"/>
      <c r="GLD99" s="24"/>
      <c r="GLE99" s="36"/>
      <c r="GLF99" s="24"/>
      <c r="GLG99" s="36"/>
      <c r="GLH99" s="24"/>
      <c r="GLI99" s="36"/>
      <c r="GLJ99" s="24"/>
      <c r="GLK99" s="33"/>
      <c r="GLL99" s="85"/>
      <c r="GLM99" s="20"/>
      <c r="GLN99" s="6"/>
      <c r="GLO99" s="52"/>
      <c r="GLP99" s="53"/>
      <c r="GLQ99" s="44"/>
      <c r="GLR99" s="85"/>
      <c r="GLS99" s="36"/>
      <c r="GLT99" s="24"/>
      <c r="GLU99" s="36"/>
      <c r="GLV99" s="24"/>
      <c r="GLW99" s="36"/>
      <c r="GLX99" s="24"/>
      <c r="GLY99" s="36"/>
      <c r="GLZ99" s="24"/>
      <c r="GMA99" s="33"/>
      <c r="GMB99" s="85"/>
      <c r="GMC99" s="20"/>
      <c r="GMD99" s="6"/>
      <c r="GME99" s="52"/>
      <c r="GMF99" s="53"/>
      <c r="GMG99" s="44"/>
      <c r="GMH99" s="85"/>
      <c r="GMI99" s="36"/>
      <c r="GMJ99" s="24"/>
      <c r="GMK99" s="36"/>
      <c r="GML99" s="24"/>
      <c r="GMM99" s="36"/>
      <c r="GMN99" s="24"/>
      <c r="GMO99" s="36"/>
      <c r="GMP99" s="24"/>
      <c r="GMQ99" s="33"/>
      <c r="GMR99" s="85"/>
      <c r="GMS99" s="20"/>
      <c r="GMT99" s="6"/>
      <c r="GMU99" s="52"/>
      <c r="GMV99" s="53"/>
      <c r="GMW99" s="44"/>
      <c r="GMX99" s="85"/>
      <c r="GMY99" s="36"/>
      <c r="GMZ99" s="24"/>
      <c r="GNA99" s="36"/>
      <c r="GNB99" s="24"/>
      <c r="GNC99" s="36"/>
      <c r="GND99" s="24"/>
      <c r="GNE99" s="36"/>
      <c r="GNF99" s="24"/>
      <c r="GNG99" s="33"/>
      <c r="GNH99" s="85"/>
      <c r="GNI99" s="20"/>
      <c r="GNJ99" s="6"/>
      <c r="GNK99" s="52"/>
      <c r="GNL99" s="53"/>
      <c r="GNM99" s="44"/>
      <c r="GNN99" s="85"/>
      <c r="GNO99" s="36"/>
      <c r="GNP99" s="24"/>
      <c r="GNQ99" s="36"/>
      <c r="GNR99" s="24"/>
      <c r="GNS99" s="36"/>
      <c r="GNT99" s="24"/>
      <c r="GNU99" s="36"/>
      <c r="GNV99" s="24"/>
      <c r="GNW99" s="33"/>
      <c r="GNX99" s="85"/>
      <c r="GNY99" s="20"/>
      <c r="GNZ99" s="6"/>
      <c r="GOA99" s="52"/>
      <c r="GOB99" s="53"/>
      <c r="GOC99" s="44"/>
      <c r="GOD99" s="85"/>
      <c r="GOE99" s="36"/>
      <c r="GOF99" s="24"/>
      <c r="GOG99" s="36"/>
      <c r="GOH99" s="24"/>
      <c r="GOI99" s="36"/>
      <c r="GOJ99" s="24"/>
      <c r="GOK99" s="36"/>
      <c r="GOL99" s="24"/>
      <c r="GOM99" s="33"/>
      <c r="GON99" s="85"/>
      <c r="GOO99" s="20"/>
      <c r="GOP99" s="6"/>
      <c r="GOQ99" s="52"/>
      <c r="GOR99" s="53"/>
      <c r="GOS99" s="44"/>
      <c r="GOT99" s="85"/>
      <c r="GOU99" s="36"/>
      <c r="GOV99" s="24"/>
      <c r="GOW99" s="36"/>
      <c r="GOX99" s="24"/>
      <c r="GOY99" s="36"/>
      <c r="GOZ99" s="24"/>
      <c r="GPA99" s="36"/>
      <c r="GPB99" s="24"/>
      <c r="GPC99" s="33"/>
      <c r="GPD99" s="85"/>
      <c r="GPE99" s="20"/>
      <c r="GPF99" s="6"/>
      <c r="GPG99" s="52"/>
      <c r="GPH99" s="53"/>
      <c r="GPI99" s="44"/>
      <c r="GPJ99" s="85"/>
      <c r="GPK99" s="36"/>
      <c r="GPL99" s="24"/>
      <c r="GPM99" s="36"/>
      <c r="GPN99" s="24"/>
      <c r="GPO99" s="36"/>
      <c r="GPP99" s="24"/>
      <c r="GPQ99" s="36"/>
      <c r="GPR99" s="24"/>
      <c r="GPS99" s="33"/>
      <c r="GPT99" s="85"/>
      <c r="GPU99" s="20"/>
      <c r="GPV99" s="6"/>
      <c r="GPW99" s="52"/>
      <c r="GPX99" s="53"/>
      <c r="GPY99" s="44"/>
      <c r="GPZ99" s="85"/>
      <c r="GQA99" s="36"/>
      <c r="GQB99" s="24"/>
      <c r="GQC99" s="36"/>
      <c r="GQD99" s="24"/>
      <c r="GQE99" s="36"/>
      <c r="GQF99" s="24"/>
      <c r="GQG99" s="36"/>
      <c r="GQH99" s="24"/>
      <c r="GQI99" s="33"/>
      <c r="GQJ99" s="85"/>
      <c r="GQK99" s="20"/>
      <c r="GQL99" s="6"/>
      <c r="GQM99" s="52"/>
      <c r="GQN99" s="53"/>
      <c r="GQO99" s="44"/>
      <c r="GQP99" s="85"/>
      <c r="GQQ99" s="36"/>
      <c r="GQR99" s="24"/>
      <c r="GQS99" s="36"/>
      <c r="GQT99" s="24"/>
      <c r="GQU99" s="36"/>
      <c r="GQV99" s="24"/>
      <c r="GQW99" s="36"/>
      <c r="GQX99" s="24"/>
      <c r="GQY99" s="33"/>
      <c r="GQZ99" s="85"/>
      <c r="GRA99" s="20"/>
      <c r="GRB99" s="6"/>
      <c r="GRC99" s="52"/>
      <c r="GRD99" s="53"/>
      <c r="GRE99" s="44"/>
      <c r="GRF99" s="85"/>
      <c r="GRG99" s="36"/>
      <c r="GRH99" s="24"/>
      <c r="GRI99" s="36"/>
      <c r="GRJ99" s="24"/>
      <c r="GRK99" s="36"/>
      <c r="GRL99" s="24"/>
      <c r="GRM99" s="36"/>
      <c r="GRN99" s="24"/>
      <c r="GRO99" s="33"/>
      <c r="GRP99" s="85"/>
      <c r="GRQ99" s="20"/>
      <c r="GRR99" s="6"/>
      <c r="GRS99" s="52"/>
      <c r="GRT99" s="53"/>
      <c r="GRU99" s="44"/>
      <c r="GRV99" s="85"/>
      <c r="GRW99" s="36"/>
      <c r="GRX99" s="24"/>
      <c r="GRY99" s="36"/>
      <c r="GRZ99" s="24"/>
      <c r="GSA99" s="36"/>
      <c r="GSB99" s="24"/>
      <c r="GSC99" s="36"/>
      <c r="GSD99" s="24"/>
      <c r="GSE99" s="33"/>
      <c r="GSF99" s="85"/>
      <c r="GSG99" s="20"/>
      <c r="GSH99" s="6"/>
      <c r="GSI99" s="52"/>
      <c r="GSJ99" s="53"/>
      <c r="GSK99" s="44"/>
      <c r="GSL99" s="85"/>
      <c r="GSM99" s="36"/>
      <c r="GSN99" s="24"/>
      <c r="GSO99" s="36"/>
      <c r="GSP99" s="24"/>
      <c r="GSQ99" s="36"/>
      <c r="GSR99" s="24"/>
      <c r="GSS99" s="36"/>
      <c r="GST99" s="24"/>
      <c r="GSU99" s="33"/>
      <c r="GSV99" s="85"/>
      <c r="GSW99" s="20"/>
      <c r="GSX99" s="6"/>
      <c r="GSY99" s="52"/>
      <c r="GSZ99" s="53"/>
      <c r="GTA99" s="44"/>
      <c r="GTB99" s="85"/>
      <c r="GTC99" s="36"/>
      <c r="GTD99" s="24"/>
      <c r="GTE99" s="36"/>
      <c r="GTF99" s="24"/>
      <c r="GTG99" s="36"/>
      <c r="GTH99" s="24"/>
      <c r="GTI99" s="36"/>
      <c r="GTJ99" s="24"/>
      <c r="GTK99" s="33"/>
      <c r="GTL99" s="85"/>
      <c r="GTM99" s="20"/>
      <c r="GTN99" s="6"/>
      <c r="GTO99" s="52"/>
      <c r="GTP99" s="53"/>
      <c r="GTQ99" s="44"/>
      <c r="GTR99" s="85"/>
      <c r="GTS99" s="36"/>
      <c r="GTT99" s="24"/>
      <c r="GTU99" s="36"/>
      <c r="GTV99" s="24"/>
      <c r="GTW99" s="36"/>
      <c r="GTX99" s="24"/>
      <c r="GTY99" s="36"/>
      <c r="GTZ99" s="24"/>
      <c r="GUA99" s="33"/>
      <c r="GUB99" s="85"/>
      <c r="GUC99" s="20"/>
      <c r="GUD99" s="6"/>
      <c r="GUE99" s="52"/>
      <c r="GUF99" s="53"/>
      <c r="GUG99" s="44"/>
      <c r="GUH99" s="85"/>
      <c r="GUI99" s="36"/>
      <c r="GUJ99" s="24"/>
      <c r="GUK99" s="36"/>
      <c r="GUL99" s="24"/>
      <c r="GUM99" s="36"/>
      <c r="GUN99" s="24"/>
      <c r="GUO99" s="36"/>
      <c r="GUP99" s="24"/>
      <c r="GUQ99" s="33"/>
      <c r="GUR99" s="85"/>
      <c r="GUS99" s="20"/>
      <c r="GUT99" s="6"/>
      <c r="GUU99" s="52"/>
      <c r="GUV99" s="53"/>
      <c r="GUW99" s="44"/>
      <c r="GUX99" s="85"/>
      <c r="GUY99" s="36"/>
      <c r="GUZ99" s="24"/>
      <c r="GVA99" s="36"/>
      <c r="GVB99" s="24"/>
      <c r="GVC99" s="36"/>
      <c r="GVD99" s="24"/>
      <c r="GVE99" s="36"/>
      <c r="GVF99" s="24"/>
      <c r="GVG99" s="33"/>
      <c r="GVH99" s="85"/>
      <c r="GVI99" s="20"/>
      <c r="GVJ99" s="6"/>
      <c r="GVK99" s="52"/>
      <c r="GVL99" s="53"/>
      <c r="GVM99" s="44"/>
      <c r="GVN99" s="85"/>
      <c r="GVO99" s="36"/>
      <c r="GVP99" s="24"/>
      <c r="GVQ99" s="36"/>
      <c r="GVR99" s="24"/>
      <c r="GVS99" s="36"/>
      <c r="GVT99" s="24"/>
      <c r="GVU99" s="36"/>
      <c r="GVV99" s="24"/>
      <c r="GVW99" s="33"/>
      <c r="GVX99" s="85"/>
      <c r="GVY99" s="20"/>
      <c r="GVZ99" s="6"/>
      <c r="GWA99" s="52"/>
      <c r="GWB99" s="53"/>
      <c r="GWC99" s="44"/>
      <c r="GWD99" s="85"/>
      <c r="GWE99" s="36"/>
      <c r="GWF99" s="24"/>
      <c r="GWG99" s="36"/>
      <c r="GWH99" s="24"/>
      <c r="GWI99" s="36"/>
      <c r="GWJ99" s="24"/>
      <c r="GWK99" s="36"/>
      <c r="GWL99" s="24"/>
      <c r="GWM99" s="33"/>
      <c r="GWN99" s="85"/>
      <c r="GWO99" s="20"/>
      <c r="GWP99" s="6"/>
      <c r="GWQ99" s="52"/>
      <c r="GWR99" s="53"/>
      <c r="GWS99" s="44"/>
      <c r="GWT99" s="85"/>
      <c r="GWU99" s="36"/>
      <c r="GWV99" s="24"/>
      <c r="GWW99" s="36"/>
      <c r="GWX99" s="24"/>
      <c r="GWY99" s="36"/>
      <c r="GWZ99" s="24"/>
      <c r="GXA99" s="36"/>
      <c r="GXB99" s="24"/>
      <c r="GXC99" s="33"/>
      <c r="GXD99" s="85"/>
      <c r="GXE99" s="20"/>
      <c r="GXF99" s="6"/>
      <c r="GXG99" s="52"/>
      <c r="GXH99" s="53"/>
      <c r="GXI99" s="44"/>
      <c r="GXJ99" s="85"/>
      <c r="GXK99" s="36"/>
      <c r="GXL99" s="24"/>
      <c r="GXM99" s="36"/>
      <c r="GXN99" s="24"/>
      <c r="GXO99" s="36"/>
      <c r="GXP99" s="24"/>
      <c r="GXQ99" s="36"/>
      <c r="GXR99" s="24"/>
      <c r="GXS99" s="33"/>
      <c r="GXT99" s="85"/>
      <c r="GXU99" s="20"/>
      <c r="GXV99" s="6"/>
      <c r="GXW99" s="52"/>
      <c r="GXX99" s="53"/>
      <c r="GXY99" s="44"/>
      <c r="GXZ99" s="85"/>
      <c r="GYA99" s="36"/>
      <c r="GYB99" s="24"/>
      <c r="GYC99" s="36"/>
      <c r="GYD99" s="24"/>
      <c r="GYE99" s="36"/>
      <c r="GYF99" s="24"/>
      <c r="GYG99" s="36"/>
      <c r="GYH99" s="24"/>
      <c r="GYI99" s="33"/>
      <c r="GYJ99" s="85"/>
      <c r="GYK99" s="20"/>
      <c r="GYL99" s="6"/>
      <c r="GYM99" s="52"/>
      <c r="GYN99" s="53"/>
      <c r="GYO99" s="44"/>
      <c r="GYP99" s="85"/>
      <c r="GYQ99" s="36"/>
      <c r="GYR99" s="24"/>
      <c r="GYS99" s="36"/>
      <c r="GYT99" s="24"/>
      <c r="GYU99" s="36"/>
      <c r="GYV99" s="24"/>
      <c r="GYW99" s="36"/>
      <c r="GYX99" s="24"/>
      <c r="GYY99" s="33"/>
      <c r="GYZ99" s="85"/>
      <c r="GZA99" s="20"/>
      <c r="GZB99" s="6"/>
      <c r="GZC99" s="52"/>
      <c r="GZD99" s="53"/>
      <c r="GZE99" s="44"/>
      <c r="GZF99" s="85"/>
      <c r="GZG99" s="36"/>
      <c r="GZH99" s="24"/>
      <c r="GZI99" s="36"/>
      <c r="GZJ99" s="24"/>
      <c r="GZK99" s="36"/>
      <c r="GZL99" s="24"/>
      <c r="GZM99" s="36"/>
      <c r="GZN99" s="24"/>
      <c r="GZO99" s="33"/>
      <c r="GZP99" s="85"/>
      <c r="GZQ99" s="20"/>
      <c r="GZR99" s="6"/>
      <c r="GZS99" s="52"/>
      <c r="GZT99" s="53"/>
      <c r="GZU99" s="44"/>
      <c r="GZV99" s="85"/>
      <c r="GZW99" s="36"/>
      <c r="GZX99" s="24"/>
      <c r="GZY99" s="36"/>
      <c r="GZZ99" s="24"/>
      <c r="HAA99" s="36"/>
      <c r="HAB99" s="24"/>
      <c r="HAC99" s="36"/>
      <c r="HAD99" s="24"/>
      <c r="HAE99" s="33"/>
      <c r="HAF99" s="85"/>
      <c r="HAG99" s="20"/>
      <c r="HAH99" s="6"/>
      <c r="HAI99" s="52"/>
      <c r="HAJ99" s="53"/>
      <c r="HAK99" s="44"/>
      <c r="HAL99" s="85"/>
      <c r="HAM99" s="36"/>
      <c r="HAN99" s="24"/>
      <c r="HAO99" s="36"/>
      <c r="HAP99" s="24"/>
      <c r="HAQ99" s="36"/>
      <c r="HAR99" s="24"/>
      <c r="HAS99" s="36"/>
      <c r="HAT99" s="24"/>
      <c r="HAU99" s="33"/>
      <c r="HAV99" s="85"/>
      <c r="HAW99" s="20"/>
      <c r="HAX99" s="6"/>
      <c r="HAY99" s="52"/>
      <c r="HAZ99" s="53"/>
      <c r="HBA99" s="44"/>
      <c r="HBB99" s="85"/>
      <c r="HBC99" s="36"/>
      <c r="HBD99" s="24"/>
      <c r="HBE99" s="36"/>
      <c r="HBF99" s="24"/>
      <c r="HBG99" s="36"/>
      <c r="HBH99" s="24"/>
      <c r="HBI99" s="36"/>
      <c r="HBJ99" s="24"/>
      <c r="HBK99" s="33"/>
      <c r="HBL99" s="85"/>
      <c r="HBM99" s="20"/>
      <c r="HBN99" s="6"/>
      <c r="HBO99" s="52"/>
      <c r="HBP99" s="53"/>
      <c r="HBQ99" s="44"/>
      <c r="HBR99" s="85"/>
      <c r="HBS99" s="36"/>
      <c r="HBT99" s="24"/>
      <c r="HBU99" s="36"/>
      <c r="HBV99" s="24"/>
      <c r="HBW99" s="36"/>
      <c r="HBX99" s="24"/>
      <c r="HBY99" s="36"/>
      <c r="HBZ99" s="24"/>
      <c r="HCA99" s="33"/>
      <c r="HCB99" s="85"/>
      <c r="HCC99" s="20"/>
      <c r="HCD99" s="6"/>
      <c r="HCE99" s="52"/>
      <c r="HCF99" s="53"/>
      <c r="HCG99" s="44"/>
      <c r="HCH99" s="85"/>
      <c r="HCI99" s="36"/>
      <c r="HCJ99" s="24"/>
      <c r="HCK99" s="36"/>
      <c r="HCL99" s="24"/>
      <c r="HCM99" s="36"/>
      <c r="HCN99" s="24"/>
      <c r="HCO99" s="36"/>
      <c r="HCP99" s="24"/>
      <c r="HCQ99" s="33"/>
      <c r="HCR99" s="85"/>
      <c r="HCS99" s="20"/>
      <c r="HCT99" s="6"/>
      <c r="HCU99" s="52"/>
      <c r="HCV99" s="53"/>
      <c r="HCW99" s="44"/>
      <c r="HCX99" s="85"/>
      <c r="HCY99" s="36"/>
      <c r="HCZ99" s="24"/>
      <c r="HDA99" s="36"/>
      <c r="HDB99" s="24"/>
      <c r="HDC99" s="36"/>
      <c r="HDD99" s="24"/>
      <c r="HDE99" s="36"/>
      <c r="HDF99" s="24"/>
      <c r="HDG99" s="33"/>
      <c r="HDH99" s="85"/>
      <c r="HDI99" s="20"/>
      <c r="HDJ99" s="6"/>
      <c r="HDK99" s="52"/>
      <c r="HDL99" s="53"/>
      <c r="HDM99" s="44"/>
      <c r="HDN99" s="85"/>
      <c r="HDO99" s="36"/>
      <c r="HDP99" s="24"/>
      <c r="HDQ99" s="36"/>
      <c r="HDR99" s="24"/>
      <c r="HDS99" s="36"/>
      <c r="HDT99" s="24"/>
      <c r="HDU99" s="36"/>
      <c r="HDV99" s="24"/>
      <c r="HDW99" s="33"/>
      <c r="HDX99" s="85"/>
      <c r="HDY99" s="20"/>
      <c r="HDZ99" s="6"/>
      <c r="HEA99" s="52"/>
      <c r="HEB99" s="53"/>
      <c r="HEC99" s="44"/>
      <c r="HED99" s="85"/>
      <c r="HEE99" s="36"/>
      <c r="HEF99" s="24"/>
      <c r="HEG99" s="36"/>
      <c r="HEH99" s="24"/>
      <c r="HEI99" s="36"/>
      <c r="HEJ99" s="24"/>
      <c r="HEK99" s="36"/>
      <c r="HEL99" s="24"/>
      <c r="HEM99" s="33"/>
      <c r="HEN99" s="85"/>
      <c r="HEO99" s="20"/>
      <c r="HEP99" s="6"/>
      <c r="HEQ99" s="52"/>
      <c r="HER99" s="53"/>
      <c r="HES99" s="44"/>
      <c r="HET99" s="85"/>
      <c r="HEU99" s="36"/>
      <c r="HEV99" s="24"/>
      <c r="HEW99" s="36"/>
      <c r="HEX99" s="24"/>
      <c r="HEY99" s="36"/>
      <c r="HEZ99" s="24"/>
      <c r="HFA99" s="36"/>
      <c r="HFB99" s="24"/>
      <c r="HFC99" s="33"/>
      <c r="HFD99" s="85"/>
      <c r="HFE99" s="20"/>
      <c r="HFF99" s="6"/>
      <c r="HFG99" s="52"/>
      <c r="HFH99" s="53"/>
      <c r="HFI99" s="44"/>
      <c r="HFJ99" s="85"/>
      <c r="HFK99" s="36"/>
      <c r="HFL99" s="24"/>
      <c r="HFM99" s="36"/>
      <c r="HFN99" s="24"/>
      <c r="HFO99" s="36"/>
      <c r="HFP99" s="24"/>
      <c r="HFQ99" s="36"/>
      <c r="HFR99" s="24"/>
      <c r="HFS99" s="33"/>
      <c r="HFT99" s="85"/>
      <c r="HFU99" s="20"/>
      <c r="HFV99" s="6"/>
      <c r="HFW99" s="52"/>
      <c r="HFX99" s="53"/>
      <c r="HFY99" s="44"/>
      <c r="HFZ99" s="85"/>
      <c r="HGA99" s="36"/>
      <c r="HGB99" s="24"/>
      <c r="HGC99" s="36"/>
      <c r="HGD99" s="24"/>
      <c r="HGE99" s="36"/>
      <c r="HGF99" s="24"/>
      <c r="HGG99" s="36"/>
      <c r="HGH99" s="24"/>
      <c r="HGI99" s="33"/>
      <c r="HGJ99" s="85"/>
      <c r="HGK99" s="20"/>
      <c r="HGL99" s="6"/>
      <c r="HGM99" s="52"/>
      <c r="HGN99" s="53"/>
      <c r="HGO99" s="44"/>
      <c r="HGP99" s="85"/>
      <c r="HGQ99" s="36"/>
      <c r="HGR99" s="24"/>
      <c r="HGS99" s="36"/>
      <c r="HGT99" s="24"/>
      <c r="HGU99" s="36"/>
      <c r="HGV99" s="24"/>
      <c r="HGW99" s="36"/>
      <c r="HGX99" s="24"/>
      <c r="HGY99" s="33"/>
      <c r="HGZ99" s="85"/>
      <c r="HHA99" s="20"/>
      <c r="HHB99" s="6"/>
      <c r="HHC99" s="52"/>
      <c r="HHD99" s="53"/>
      <c r="HHE99" s="44"/>
      <c r="HHF99" s="85"/>
      <c r="HHG99" s="36"/>
      <c r="HHH99" s="24"/>
      <c r="HHI99" s="36"/>
      <c r="HHJ99" s="24"/>
      <c r="HHK99" s="36"/>
      <c r="HHL99" s="24"/>
      <c r="HHM99" s="36"/>
      <c r="HHN99" s="24"/>
      <c r="HHO99" s="33"/>
      <c r="HHP99" s="85"/>
      <c r="HHQ99" s="20"/>
      <c r="HHR99" s="6"/>
      <c r="HHS99" s="52"/>
      <c r="HHT99" s="53"/>
      <c r="HHU99" s="44"/>
      <c r="HHV99" s="85"/>
      <c r="HHW99" s="36"/>
      <c r="HHX99" s="24"/>
      <c r="HHY99" s="36"/>
      <c r="HHZ99" s="24"/>
      <c r="HIA99" s="36"/>
      <c r="HIB99" s="24"/>
      <c r="HIC99" s="36"/>
      <c r="HID99" s="24"/>
      <c r="HIE99" s="33"/>
      <c r="HIF99" s="85"/>
      <c r="HIG99" s="20"/>
      <c r="HIH99" s="6"/>
      <c r="HII99" s="52"/>
      <c r="HIJ99" s="53"/>
      <c r="HIK99" s="44"/>
      <c r="HIL99" s="85"/>
      <c r="HIM99" s="36"/>
      <c r="HIN99" s="24"/>
      <c r="HIO99" s="36"/>
      <c r="HIP99" s="24"/>
      <c r="HIQ99" s="36"/>
      <c r="HIR99" s="24"/>
      <c r="HIS99" s="36"/>
      <c r="HIT99" s="24"/>
      <c r="HIU99" s="33"/>
      <c r="HIV99" s="85"/>
      <c r="HIW99" s="20"/>
      <c r="HIX99" s="6"/>
      <c r="HIY99" s="52"/>
      <c r="HIZ99" s="53"/>
      <c r="HJA99" s="44"/>
      <c r="HJB99" s="85"/>
      <c r="HJC99" s="36"/>
      <c r="HJD99" s="24"/>
      <c r="HJE99" s="36"/>
      <c r="HJF99" s="24"/>
      <c r="HJG99" s="36"/>
      <c r="HJH99" s="24"/>
      <c r="HJI99" s="36"/>
      <c r="HJJ99" s="24"/>
      <c r="HJK99" s="33"/>
      <c r="HJL99" s="85"/>
      <c r="HJM99" s="20"/>
      <c r="HJN99" s="6"/>
      <c r="HJO99" s="52"/>
      <c r="HJP99" s="53"/>
      <c r="HJQ99" s="44"/>
      <c r="HJR99" s="85"/>
      <c r="HJS99" s="36"/>
      <c r="HJT99" s="24"/>
      <c r="HJU99" s="36"/>
      <c r="HJV99" s="24"/>
      <c r="HJW99" s="36"/>
      <c r="HJX99" s="24"/>
      <c r="HJY99" s="36"/>
      <c r="HJZ99" s="24"/>
      <c r="HKA99" s="33"/>
      <c r="HKB99" s="85"/>
      <c r="HKC99" s="20"/>
      <c r="HKD99" s="6"/>
      <c r="HKE99" s="52"/>
      <c r="HKF99" s="53"/>
      <c r="HKG99" s="44"/>
      <c r="HKH99" s="85"/>
      <c r="HKI99" s="36"/>
      <c r="HKJ99" s="24"/>
      <c r="HKK99" s="36"/>
      <c r="HKL99" s="24"/>
      <c r="HKM99" s="36"/>
      <c r="HKN99" s="24"/>
      <c r="HKO99" s="36"/>
      <c r="HKP99" s="24"/>
      <c r="HKQ99" s="33"/>
      <c r="HKR99" s="85"/>
      <c r="HKS99" s="20"/>
      <c r="HKT99" s="6"/>
      <c r="HKU99" s="52"/>
      <c r="HKV99" s="53"/>
      <c r="HKW99" s="44"/>
      <c r="HKX99" s="85"/>
      <c r="HKY99" s="36"/>
      <c r="HKZ99" s="24"/>
      <c r="HLA99" s="36"/>
      <c r="HLB99" s="24"/>
      <c r="HLC99" s="36"/>
      <c r="HLD99" s="24"/>
      <c r="HLE99" s="36"/>
      <c r="HLF99" s="24"/>
      <c r="HLG99" s="33"/>
      <c r="HLH99" s="85"/>
      <c r="HLI99" s="20"/>
      <c r="HLJ99" s="6"/>
      <c r="HLK99" s="52"/>
      <c r="HLL99" s="53"/>
      <c r="HLM99" s="44"/>
      <c r="HLN99" s="85"/>
      <c r="HLO99" s="36"/>
      <c r="HLP99" s="24"/>
      <c r="HLQ99" s="36"/>
      <c r="HLR99" s="24"/>
      <c r="HLS99" s="36"/>
      <c r="HLT99" s="24"/>
      <c r="HLU99" s="36"/>
      <c r="HLV99" s="24"/>
      <c r="HLW99" s="33"/>
      <c r="HLX99" s="85"/>
      <c r="HLY99" s="20"/>
      <c r="HLZ99" s="6"/>
      <c r="HMA99" s="52"/>
      <c r="HMB99" s="53"/>
      <c r="HMC99" s="44"/>
      <c r="HMD99" s="85"/>
      <c r="HME99" s="36"/>
      <c r="HMF99" s="24"/>
      <c r="HMG99" s="36"/>
      <c r="HMH99" s="24"/>
      <c r="HMI99" s="36"/>
      <c r="HMJ99" s="24"/>
      <c r="HMK99" s="36"/>
      <c r="HML99" s="24"/>
      <c r="HMM99" s="33"/>
      <c r="HMN99" s="85"/>
      <c r="HMO99" s="20"/>
      <c r="HMP99" s="6"/>
      <c r="HMQ99" s="52"/>
      <c r="HMR99" s="53"/>
      <c r="HMS99" s="44"/>
      <c r="HMT99" s="85"/>
      <c r="HMU99" s="36"/>
      <c r="HMV99" s="24"/>
      <c r="HMW99" s="36"/>
      <c r="HMX99" s="24"/>
      <c r="HMY99" s="36"/>
      <c r="HMZ99" s="24"/>
      <c r="HNA99" s="36"/>
      <c r="HNB99" s="24"/>
      <c r="HNC99" s="33"/>
      <c r="HND99" s="85"/>
      <c r="HNE99" s="20"/>
      <c r="HNF99" s="6"/>
      <c r="HNG99" s="52"/>
      <c r="HNH99" s="53"/>
      <c r="HNI99" s="44"/>
      <c r="HNJ99" s="85"/>
      <c r="HNK99" s="36"/>
      <c r="HNL99" s="24"/>
      <c r="HNM99" s="36"/>
      <c r="HNN99" s="24"/>
      <c r="HNO99" s="36"/>
      <c r="HNP99" s="24"/>
      <c r="HNQ99" s="36"/>
      <c r="HNR99" s="24"/>
      <c r="HNS99" s="33"/>
      <c r="HNT99" s="85"/>
      <c r="HNU99" s="20"/>
      <c r="HNV99" s="6"/>
      <c r="HNW99" s="52"/>
      <c r="HNX99" s="53"/>
      <c r="HNY99" s="44"/>
      <c r="HNZ99" s="85"/>
      <c r="HOA99" s="36"/>
      <c r="HOB99" s="24"/>
      <c r="HOC99" s="36"/>
      <c r="HOD99" s="24"/>
      <c r="HOE99" s="36"/>
      <c r="HOF99" s="24"/>
      <c r="HOG99" s="36"/>
      <c r="HOH99" s="24"/>
      <c r="HOI99" s="33"/>
      <c r="HOJ99" s="85"/>
      <c r="HOK99" s="20"/>
      <c r="HOL99" s="6"/>
      <c r="HOM99" s="52"/>
      <c r="HON99" s="53"/>
      <c r="HOO99" s="44"/>
      <c r="HOP99" s="85"/>
      <c r="HOQ99" s="36"/>
      <c r="HOR99" s="24"/>
      <c r="HOS99" s="36"/>
      <c r="HOT99" s="24"/>
      <c r="HOU99" s="36"/>
      <c r="HOV99" s="24"/>
      <c r="HOW99" s="36"/>
      <c r="HOX99" s="24"/>
      <c r="HOY99" s="33"/>
      <c r="HOZ99" s="85"/>
      <c r="HPA99" s="20"/>
      <c r="HPB99" s="6"/>
      <c r="HPC99" s="52"/>
      <c r="HPD99" s="53"/>
      <c r="HPE99" s="44"/>
      <c r="HPF99" s="85"/>
      <c r="HPG99" s="36"/>
      <c r="HPH99" s="24"/>
      <c r="HPI99" s="36"/>
      <c r="HPJ99" s="24"/>
      <c r="HPK99" s="36"/>
      <c r="HPL99" s="24"/>
      <c r="HPM99" s="36"/>
      <c r="HPN99" s="24"/>
      <c r="HPO99" s="33"/>
      <c r="HPP99" s="85"/>
      <c r="HPQ99" s="20"/>
      <c r="HPR99" s="6"/>
      <c r="HPS99" s="52"/>
      <c r="HPT99" s="53"/>
      <c r="HPU99" s="44"/>
      <c r="HPV99" s="85"/>
      <c r="HPW99" s="36"/>
      <c r="HPX99" s="24"/>
      <c r="HPY99" s="36"/>
      <c r="HPZ99" s="24"/>
      <c r="HQA99" s="36"/>
      <c r="HQB99" s="24"/>
      <c r="HQC99" s="36"/>
      <c r="HQD99" s="24"/>
      <c r="HQE99" s="33"/>
      <c r="HQF99" s="85"/>
      <c r="HQG99" s="20"/>
      <c r="HQH99" s="6"/>
      <c r="HQI99" s="52"/>
      <c r="HQJ99" s="53"/>
      <c r="HQK99" s="44"/>
      <c r="HQL99" s="85"/>
      <c r="HQM99" s="36"/>
      <c r="HQN99" s="24"/>
      <c r="HQO99" s="36"/>
      <c r="HQP99" s="24"/>
      <c r="HQQ99" s="36"/>
      <c r="HQR99" s="24"/>
      <c r="HQS99" s="36"/>
      <c r="HQT99" s="24"/>
      <c r="HQU99" s="33"/>
      <c r="HQV99" s="85"/>
      <c r="HQW99" s="20"/>
      <c r="HQX99" s="6"/>
      <c r="HQY99" s="52"/>
      <c r="HQZ99" s="53"/>
      <c r="HRA99" s="44"/>
      <c r="HRB99" s="85"/>
      <c r="HRC99" s="36"/>
      <c r="HRD99" s="24"/>
      <c r="HRE99" s="36"/>
      <c r="HRF99" s="24"/>
      <c r="HRG99" s="36"/>
      <c r="HRH99" s="24"/>
      <c r="HRI99" s="36"/>
      <c r="HRJ99" s="24"/>
      <c r="HRK99" s="33"/>
      <c r="HRL99" s="85"/>
      <c r="HRM99" s="20"/>
      <c r="HRN99" s="6"/>
      <c r="HRO99" s="52"/>
      <c r="HRP99" s="53"/>
      <c r="HRQ99" s="44"/>
      <c r="HRR99" s="85"/>
      <c r="HRS99" s="36"/>
      <c r="HRT99" s="24"/>
      <c r="HRU99" s="36"/>
      <c r="HRV99" s="24"/>
      <c r="HRW99" s="36"/>
      <c r="HRX99" s="24"/>
      <c r="HRY99" s="36"/>
      <c r="HRZ99" s="24"/>
      <c r="HSA99" s="33"/>
      <c r="HSB99" s="85"/>
      <c r="HSC99" s="20"/>
      <c r="HSD99" s="6"/>
      <c r="HSE99" s="52"/>
      <c r="HSF99" s="53"/>
      <c r="HSG99" s="44"/>
      <c r="HSH99" s="85"/>
      <c r="HSI99" s="36"/>
      <c r="HSJ99" s="24"/>
      <c r="HSK99" s="36"/>
      <c r="HSL99" s="24"/>
      <c r="HSM99" s="36"/>
      <c r="HSN99" s="24"/>
      <c r="HSO99" s="36"/>
      <c r="HSP99" s="24"/>
      <c r="HSQ99" s="33"/>
      <c r="HSR99" s="85"/>
      <c r="HSS99" s="20"/>
      <c r="HST99" s="6"/>
      <c r="HSU99" s="52"/>
      <c r="HSV99" s="53"/>
      <c r="HSW99" s="44"/>
      <c r="HSX99" s="85"/>
      <c r="HSY99" s="36"/>
      <c r="HSZ99" s="24"/>
      <c r="HTA99" s="36"/>
      <c r="HTB99" s="24"/>
      <c r="HTC99" s="36"/>
      <c r="HTD99" s="24"/>
      <c r="HTE99" s="36"/>
      <c r="HTF99" s="24"/>
      <c r="HTG99" s="33"/>
      <c r="HTH99" s="85"/>
      <c r="HTI99" s="20"/>
      <c r="HTJ99" s="6"/>
      <c r="HTK99" s="52"/>
      <c r="HTL99" s="53"/>
      <c r="HTM99" s="44"/>
      <c r="HTN99" s="85"/>
      <c r="HTO99" s="36"/>
      <c r="HTP99" s="24"/>
      <c r="HTQ99" s="36"/>
      <c r="HTR99" s="24"/>
      <c r="HTS99" s="36"/>
      <c r="HTT99" s="24"/>
      <c r="HTU99" s="36"/>
      <c r="HTV99" s="24"/>
      <c r="HTW99" s="33"/>
      <c r="HTX99" s="85"/>
      <c r="HTY99" s="20"/>
      <c r="HTZ99" s="6"/>
      <c r="HUA99" s="52"/>
      <c r="HUB99" s="53"/>
      <c r="HUC99" s="44"/>
      <c r="HUD99" s="85"/>
      <c r="HUE99" s="36"/>
      <c r="HUF99" s="24"/>
      <c r="HUG99" s="36"/>
      <c r="HUH99" s="24"/>
      <c r="HUI99" s="36"/>
      <c r="HUJ99" s="24"/>
      <c r="HUK99" s="36"/>
      <c r="HUL99" s="24"/>
      <c r="HUM99" s="33"/>
      <c r="HUN99" s="85"/>
      <c r="HUO99" s="20"/>
      <c r="HUP99" s="6"/>
      <c r="HUQ99" s="52"/>
      <c r="HUR99" s="53"/>
      <c r="HUS99" s="44"/>
      <c r="HUT99" s="85"/>
      <c r="HUU99" s="36"/>
      <c r="HUV99" s="24"/>
      <c r="HUW99" s="36"/>
      <c r="HUX99" s="24"/>
      <c r="HUY99" s="36"/>
      <c r="HUZ99" s="24"/>
      <c r="HVA99" s="36"/>
      <c r="HVB99" s="24"/>
      <c r="HVC99" s="33"/>
      <c r="HVD99" s="85"/>
      <c r="HVE99" s="20"/>
      <c r="HVF99" s="6"/>
      <c r="HVG99" s="52"/>
      <c r="HVH99" s="53"/>
      <c r="HVI99" s="44"/>
      <c r="HVJ99" s="85"/>
      <c r="HVK99" s="36"/>
      <c r="HVL99" s="24"/>
      <c r="HVM99" s="36"/>
      <c r="HVN99" s="24"/>
      <c r="HVO99" s="36"/>
      <c r="HVP99" s="24"/>
      <c r="HVQ99" s="36"/>
      <c r="HVR99" s="24"/>
      <c r="HVS99" s="33"/>
      <c r="HVT99" s="85"/>
      <c r="HVU99" s="20"/>
      <c r="HVV99" s="6"/>
      <c r="HVW99" s="52"/>
      <c r="HVX99" s="53"/>
      <c r="HVY99" s="44"/>
      <c r="HVZ99" s="85"/>
      <c r="HWA99" s="36"/>
      <c r="HWB99" s="24"/>
      <c r="HWC99" s="36"/>
      <c r="HWD99" s="24"/>
      <c r="HWE99" s="36"/>
      <c r="HWF99" s="24"/>
      <c r="HWG99" s="36"/>
      <c r="HWH99" s="24"/>
      <c r="HWI99" s="33"/>
      <c r="HWJ99" s="85"/>
      <c r="HWK99" s="20"/>
      <c r="HWL99" s="6"/>
      <c r="HWM99" s="52"/>
      <c r="HWN99" s="53"/>
      <c r="HWO99" s="44"/>
      <c r="HWP99" s="85"/>
      <c r="HWQ99" s="36"/>
      <c r="HWR99" s="24"/>
      <c r="HWS99" s="36"/>
      <c r="HWT99" s="24"/>
      <c r="HWU99" s="36"/>
      <c r="HWV99" s="24"/>
      <c r="HWW99" s="36"/>
      <c r="HWX99" s="24"/>
      <c r="HWY99" s="33"/>
      <c r="HWZ99" s="85"/>
      <c r="HXA99" s="20"/>
      <c r="HXB99" s="6"/>
      <c r="HXC99" s="52"/>
      <c r="HXD99" s="53"/>
      <c r="HXE99" s="44"/>
      <c r="HXF99" s="85"/>
      <c r="HXG99" s="36"/>
      <c r="HXH99" s="24"/>
      <c r="HXI99" s="36"/>
      <c r="HXJ99" s="24"/>
      <c r="HXK99" s="36"/>
      <c r="HXL99" s="24"/>
      <c r="HXM99" s="36"/>
      <c r="HXN99" s="24"/>
      <c r="HXO99" s="33"/>
      <c r="HXP99" s="85"/>
      <c r="HXQ99" s="20"/>
      <c r="HXR99" s="6"/>
      <c r="HXS99" s="52"/>
      <c r="HXT99" s="53"/>
      <c r="HXU99" s="44"/>
      <c r="HXV99" s="85"/>
      <c r="HXW99" s="36"/>
      <c r="HXX99" s="24"/>
      <c r="HXY99" s="36"/>
      <c r="HXZ99" s="24"/>
      <c r="HYA99" s="36"/>
      <c r="HYB99" s="24"/>
      <c r="HYC99" s="36"/>
      <c r="HYD99" s="24"/>
      <c r="HYE99" s="33"/>
      <c r="HYF99" s="85"/>
      <c r="HYG99" s="20"/>
      <c r="HYH99" s="6"/>
      <c r="HYI99" s="52"/>
      <c r="HYJ99" s="53"/>
      <c r="HYK99" s="44"/>
      <c r="HYL99" s="85"/>
      <c r="HYM99" s="36"/>
      <c r="HYN99" s="24"/>
      <c r="HYO99" s="36"/>
      <c r="HYP99" s="24"/>
      <c r="HYQ99" s="36"/>
      <c r="HYR99" s="24"/>
      <c r="HYS99" s="36"/>
      <c r="HYT99" s="24"/>
      <c r="HYU99" s="33"/>
      <c r="HYV99" s="85"/>
      <c r="HYW99" s="20"/>
      <c r="HYX99" s="6"/>
      <c r="HYY99" s="52"/>
      <c r="HYZ99" s="53"/>
      <c r="HZA99" s="44"/>
      <c r="HZB99" s="85"/>
      <c r="HZC99" s="36"/>
      <c r="HZD99" s="24"/>
      <c r="HZE99" s="36"/>
      <c r="HZF99" s="24"/>
      <c r="HZG99" s="36"/>
      <c r="HZH99" s="24"/>
      <c r="HZI99" s="36"/>
      <c r="HZJ99" s="24"/>
      <c r="HZK99" s="33"/>
      <c r="HZL99" s="85"/>
      <c r="HZM99" s="20"/>
      <c r="HZN99" s="6"/>
      <c r="HZO99" s="52"/>
      <c r="HZP99" s="53"/>
      <c r="HZQ99" s="44"/>
      <c r="HZR99" s="85"/>
      <c r="HZS99" s="36"/>
      <c r="HZT99" s="24"/>
      <c r="HZU99" s="36"/>
      <c r="HZV99" s="24"/>
      <c r="HZW99" s="36"/>
      <c r="HZX99" s="24"/>
      <c r="HZY99" s="36"/>
      <c r="HZZ99" s="24"/>
      <c r="IAA99" s="33"/>
      <c r="IAB99" s="85"/>
      <c r="IAC99" s="20"/>
      <c r="IAD99" s="6"/>
      <c r="IAE99" s="52"/>
      <c r="IAF99" s="53"/>
      <c r="IAG99" s="44"/>
      <c r="IAH99" s="85"/>
      <c r="IAI99" s="36"/>
      <c r="IAJ99" s="24"/>
      <c r="IAK99" s="36"/>
      <c r="IAL99" s="24"/>
      <c r="IAM99" s="36"/>
      <c r="IAN99" s="24"/>
      <c r="IAO99" s="36"/>
      <c r="IAP99" s="24"/>
      <c r="IAQ99" s="33"/>
      <c r="IAR99" s="85"/>
      <c r="IAS99" s="20"/>
      <c r="IAT99" s="6"/>
      <c r="IAU99" s="52"/>
      <c r="IAV99" s="53"/>
      <c r="IAW99" s="44"/>
      <c r="IAX99" s="85"/>
      <c r="IAY99" s="36"/>
      <c r="IAZ99" s="24"/>
      <c r="IBA99" s="36"/>
      <c r="IBB99" s="24"/>
      <c r="IBC99" s="36"/>
      <c r="IBD99" s="24"/>
      <c r="IBE99" s="36"/>
      <c r="IBF99" s="24"/>
      <c r="IBG99" s="33"/>
      <c r="IBH99" s="85"/>
      <c r="IBI99" s="20"/>
      <c r="IBJ99" s="6"/>
      <c r="IBK99" s="52"/>
      <c r="IBL99" s="53"/>
      <c r="IBM99" s="44"/>
      <c r="IBN99" s="85"/>
      <c r="IBO99" s="36"/>
      <c r="IBP99" s="24"/>
      <c r="IBQ99" s="36"/>
      <c r="IBR99" s="24"/>
      <c r="IBS99" s="36"/>
      <c r="IBT99" s="24"/>
      <c r="IBU99" s="36"/>
      <c r="IBV99" s="24"/>
      <c r="IBW99" s="33"/>
      <c r="IBX99" s="85"/>
      <c r="IBY99" s="20"/>
      <c r="IBZ99" s="6"/>
      <c r="ICA99" s="52"/>
      <c r="ICB99" s="53"/>
      <c r="ICC99" s="44"/>
      <c r="ICD99" s="85"/>
      <c r="ICE99" s="36"/>
      <c r="ICF99" s="24"/>
      <c r="ICG99" s="36"/>
      <c r="ICH99" s="24"/>
      <c r="ICI99" s="36"/>
      <c r="ICJ99" s="24"/>
      <c r="ICK99" s="36"/>
      <c r="ICL99" s="24"/>
      <c r="ICM99" s="33"/>
      <c r="ICN99" s="85"/>
      <c r="ICO99" s="20"/>
      <c r="ICP99" s="6"/>
      <c r="ICQ99" s="52"/>
      <c r="ICR99" s="53"/>
      <c r="ICS99" s="44"/>
      <c r="ICT99" s="85"/>
      <c r="ICU99" s="36"/>
      <c r="ICV99" s="24"/>
      <c r="ICW99" s="36"/>
      <c r="ICX99" s="24"/>
      <c r="ICY99" s="36"/>
      <c r="ICZ99" s="24"/>
      <c r="IDA99" s="36"/>
      <c r="IDB99" s="24"/>
      <c r="IDC99" s="33"/>
      <c r="IDD99" s="85"/>
      <c r="IDE99" s="20"/>
      <c r="IDF99" s="6"/>
      <c r="IDG99" s="52"/>
      <c r="IDH99" s="53"/>
      <c r="IDI99" s="44"/>
      <c r="IDJ99" s="85"/>
      <c r="IDK99" s="36"/>
      <c r="IDL99" s="24"/>
      <c r="IDM99" s="36"/>
      <c r="IDN99" s="24"/>
      <c r="IDO99" s="36"/>
      <c r="IDP99" s="24"/>
      <c r="IDQ99" s="36"/>
      <c r="IDR99" s="24"/>
      <c r="IDS99" s="33"/>
      <c r="IDT99" s="85"/>
      <c r="IDU99" s="20"/>
      <c r="IDV99" s="6"/>
      <c r="IDW99" s="52"/>
      <c r="IDX99" s="53"/>
      <c r="IDY99" s="44"/>
      <c r="IDZ99" s="85"/>
      <c r="IEA99" s="36"/>
      <c r="IEB99" s="24"/>
      <c r="IEC99" s="36"/>
      <c r="IED99" s="24"/>
      <c r="IEE99" s="36"/>
      <c r="IEF99" s="24"/>
      <c r="IEG99" s="36"/>
      <c r="IEH99" s="24"/>
      <c r="IEI99" s="33"/>
      <c r="IEJ99" s="85"/>
      <c r="IEK99" s="20"/>
      <c r="IEL99" s="6"/>
      <c r="IEM99" s="52"/>
      <c r="IEN99" s="53"/>
      <c r="IEO99" s="44"/>
      <c r="IEP99" s="85"/>
      <c r="IEQ99" s="36"/>
      <c r="IER99" s="24"/>
      <c r="IES99" s="36"/>
      <c r="IET99" s="24"/>
      <c r="IEU99" s="36"/>
      <c r="IEV99" s="24"/>
      <c r="IEW99" s="36"/>
      <c r="IEX99" s="24"/>
      <c r="IEY99" s="33"/>
      <c r="IEZ99" s="85"/>
      <c r="IFA99" s="20"/>
      <c r="IFB99" s="6"/>
      <c r="IFC99" s="52"/>
      <c r="IFD99" s="53"/>
      <c r="IFE99" s="44"/>
      <c r="IFF99" s="85"/>
      <c r="IFG99" s="36"/>
      <c r="IFH99" s="24"/>
      <c r="IFI99" s="36"/>
      <c r="IFJ99" s="24"/>
      <c r="IFK99" s="36"/>
      <c r="IFL99" s="24"/>
      <c r="IFM99" s="36"/>
      <c r="IFN99" s="24"/>
      <c r="IFO99" s="33"/>
      <c r="IFP99" s="85"/>
      <c r="IFQ99" s="20"/>
      <c r="IFR99" s="6"/>
      <c r="IFS99" s="52"/>
      <c r="IFT99" s="53"/>
      <c r="IFU99" s="44"/>
      <c r="IFV99" s="85"/>
      <c r="IFW99" s="36"/>
      <c r="IFX99" s="24"/>
      <c r="IFY99" s="36"/>
      <c r="IFZ99" s="24"/>
      <c r="IGA99" s="36"/>
      <c r="IGB99" s="24"/>
      <c r="IGC99" s="36"/>
      <c r="IGD99" s="24"/>
      <c r="IGE99" s="33"/>
      <c r="IGF99" s="85"/>
      <c r="IGG99" s="20"/>
      <c r="IGH99" s="6"/>
      <c r="IGI99" s="52"/>
      <c r="IGJ99" s="53"/>
      <c r="IGK99" s="44"/>
      <c r="IGL99" s="85"/>
      <c r="IGM99" s="36"/>
      <c r="IGN99" s="24"/>
      <c r="IGO99" s="36"/>
      <c r="IGP99" s="24"/>
      <c r="IGQ99" s="36"/>
      <c r="IGR99" s="24"/>
      <c r="IGS99" s="36"/>
      <c r="IGT99" s="24"/>
      <c r="IGU99" s="33"/>
      <c r="IGV99" s="85"/>
      <c r="IGW99" s="20"/>
      <c r="IGX99" s="6"/>
      <c r="IGY99" s="52"/>
      <c r="IGZ99" s="53"/>
      <c r="IHA99" s="44"/>
      <c r="IHB99" s="85"/>
      <c r="IHC99" s="36"/>
      <c r="IHD99" s="24"/>
      <c r="IHE99" s="36"/>
      <c r="IHF99" s="24"/>
      <c r="IHG99" s="36"/>
      <c r="IHH99" s="24"/>
      <c r="IHI99" s="36"/>
      <c r="IHJ99" s="24"/>
      <c r="IHK99" s="33"/>
      <c r="IHL99" s="85"/>
      <c r="IHM99" s="20"/>
      <c r="IHN99" s="6"/>
      <c r="IHO99" s="52"/>
      <c r="IHP99" s="53"/>
      <c r="IHQ99" s="44"/>
      <c r="IHR99" s="85"/>
      <c r="IHS99" s="36"/>
      <c r="IHT99" s="24"/>
      <c r="IHU99" s="36"/>
      <c r="IHV99" s="24"/>
      <c r="IHW99" s="36"/>
      <c r="IHX99" s="24"/>
      <c r="IHY99" s="36"/>
      <c r="IHZ99" s="24"/>
      <c r="IIA99" s="33"/>
      <c r="IIB99" s="85"/>
      <c r="IIC99" s="20"/>
      <c r="IID99" s="6"/>
      <c r="IIE99" s="52"/>
      <c r="IIF99" s="53"/>
      <c r="IIG99" s="44"/>
      <c r="IIH99" s="85"/>
      <c r="III99" s="36"/>
      <c r="IIJ99" s="24"/>
      <c r="IIK99" s="36"/>
      <c r="IIL99" s="24"/>
      <c r="IIM99" s="36"/>
      <c r="IIN99" s="24"/>
      <c r="IIO99" s="36"/>
      <c r="IIP99" s="24"/>
      <c r="IIQ99" s="33"/>
      <c r="IIR99" s="85"/>
      <c r="IIS99" s="20"/>
      <c r="IIT99" s="6"/>
      <c r="IIU99" s="52"/>
      <c r="IIV99" s="53"/>
      <c r="IIW99" s="44"/>
      <c r="IIX99" s="85"/>
      <c r="IIY99" s="36"/>
      <c r="IIZ99" s="24"/>
      <c r="IJA99" s="36"/>
      <c r="IJB99" s="24"/>
      <c r="IJC99" s="36"/>
      <c r="IJD99" s="24"/>
      <c r="IJE99" s="36"/>
      <c r="IJF99" s="24"/>
      <c r="IJG99" s="33"/>
      <c r="IJH99" s="85"/>
      <c r="IJI99" s="20"/>
      <c r="IJJ99" s="6"/>
      <c r="IJK99" s="52"/>
      <c r="IJL99" s="53"/>
      <c r="IJM99" s="44"/>
      <c r="IJN99" s="85"/>
      <c r="IJO99" s="36"/>
      <c r="IJP99" s="24"/>
      <c r="IJQ99" s="36"/>
      <c r="IJR99" s="24"/>
      <c r="IJS99" s="36"/>
      <c r="IJT99" s="24"/>
      <c r="IJU99" s="36"/>
      <c r="IJV99" s="24"/>
      <c r="IJW99" s="33"/>
      <c r="IJX99" s="85"/>
      <c r="IJY99" s="20"/>
      <c r="IJZ99" s="6"/>
      <c r="IKA99" s="52"/>
      <c r="IKB99" s="53"/>
      <c r="IKC99" s="44"/>
      <c r="IKD99" s="85"/>
      <c r="IKE99" s="36"/>
      <c r="IKF99" s="24"/>
      <c r="IKG99" s="36"/>
      <c r="IKH99" s="24"/>
      <c r="IKI99" s="36"/>
      <c r="IKJ99" s="24"/>
      <c r="IKK99" s="36"/>
      <c r="IKL99" s="24"/>
      <c r="IKM99" s="33"/>
      <c r="IKN99" s="85"/>
      <c r="IKO99" s="20"/>
      <c r="IKP99" s="6"/>
      <c r="IKQ99" s="52"/>
      <c r="IKR99" s="53"/>
      <c r="IKS99" s="44"/>
      <c r="IKT99" s="85"/>
      <c r="IKU99" s="36"/>
      <c r="IKV99" s="24"/>
      <c r="IKW99" s="36"/>
      <c r="IKX99" s="24"/>
      <c r="IKY99" s="36"/>
      <c r="IKZ99" s="24"/>
      <c r="ILA99" s="36"/>
      <c r="ILB99" s="24"/>
      <c r="ILC99" s="33"/>
      <c r="ILD99" s="85"/>
      <c r="ILE99" s="20"/>
      <c r="ILF99" s="6"/>
      <c r="ILG99" s="52"/>
      <c r="ILH99" s="53"/>
      <c r="ILI99" s="44"/>
      <c r="ILJ99" s="85"/>
      <c r="ILK99" s="36"/>
      <c r="ILL99" s="24"/>
      <c r="ILM99" s="36"/>
      <c r="ILN99" s="24"/>
      <c r="ILO99" s="36"/>
      <c r="ILP99" s="24"/>
      <c r="ILQ99" s="36"/>
      <c r="ILR99" s="24"/>
      <c r="ILS99" s="33"/>
      <c r="ILT99" s="85"/>
      <c r="ILU99" s="20"/>
      <c r="ILV99" s="6"/>
      <c r="ILW99" s="52"/>
      <c r="ILX99" s="53"/>
      <c r="ILY99" s="44"/>
      <c r="ILZ99" s="85"/>
      <c r="IMA99" s="36"/>
      <c r="IMB99" s="24"/>
      <c r="IMC99" s="36"/>
      <c r="IMD99" s="24"/>
      <c r="IME99" s="36"/>
      <c r="IMF99" s="24"/>
      <c r="IMG99" s="36"/>
      <c r="IMH99" s="24"/>
      <c r="IMI99" s="33"/>
      <c r="IMJ99" s="85"/>
      <c r="IMK99" s="20"/>
      <c r="IML99" s="6"/>
      <c r="IMM99" s="52"/>
      <c r="IMN99" s="53"/>
      <c r="IMO99" s="44"/>
      <c r="IMP99" s="85"/>
      <c r="IMQ99" s="36"/>
      <c r="IMR99" s="24"/>
      <c r="IMS99" s="36"/>
      <c r="IMT99" s="24"/>
      <c r="IMU99" s="36"/>
      <c r="IMV99" s="24"/>
      <c r="IMW99" s="36"/>
      <c r="IMX99" s="24"/>
      <c r="IMY99" s="33"/>
      <c r="IMZ99" s="85"/>
      <c r="INA99" s="20"/>
      <c r="INB99" s="6"/>
      <c r="INC99" s="52"/>
      <c r="IND99" s="53"/>
      <c r="INE99" s="44"/>
      <c r="INF99" s="85"/>
      <c r="ING99" s="36"/>
      <c r="INH99" s="24"/>
      <c r="INI99" s="36"/>
      <c r="INJ99" s="24"/>
      <c r="INK99" s="36"/>
      <c r="INL99" s="24"/>
      <c r="INM99" s="36"/>
      <c r="INN99" s="24"/>
      <c r="INO99" s="33"/>
      <c r="INP99" s="85"/>
      <c r="INQ99" s="20"/>
      <c r="INR99" s="6"/>
      <c r="INS99" s="52"/>
      <c r="INT99" s="53"/>
      <c r="INU99" s="44"/>
      <c r="INV99" s="85"/>
      <c r="INW99" s="36"/>
      <c r="INX99" s="24"/>
      <c r="INY99" s="36"/>
      <c r="INZ99" s="24"/>
      <c r="IOA99" s="36"/>
      <c r="IOB99" s="24"/>
      <c r="IOC99" s="36"/>
      <c r="IOD99" s="24"/>
      <c r="IOE99" s="33"/>
      <c r="IOF99" s="85"/>
      <c r="IOG99" s="20"/>
      <c r="IOH99" s="6"/>
      <c r="IOI99" s="52"/>
      <c r="IOJ99" s="53"/>
      <c r="IOK99" s="44"/>
      <c r="IOL99" s="85"/>
      <c r="IOM99" s="36"/>
      <c r="ION99" s="24"/>
      <c r="IOO99" s="36"/>
      <c r="IOP99" s="24"/>
      <c r="IOQ99" s="36"/>
      <c r="IOR99" s="24"/>
      <c r="IOS99" s="36"/>
      <c r="IOT99" s="24"/>
      <c r="IOU99" s="33"/>
      <c r="IOV99" s="85"/>
      <c r="IOW99" s="20"/>
      <c r="IOX99" s="6"/>
      <c r="IOY99" s="52"/>
      <c r="IOZ99" s="53"/>
      <c r="IPA99" s="44"/>
      <c r="IPB99" s="85"/>
      <c r="IPC99" s="36"/>
      <c r="IPD99" s="24"/>
      <c r="IPE99" s="36"/>
      <c r="IPF99" s="24"/>
      <c r="IPG99" s="36"/>
      <c r="IPH99" s="24"/>
      <c r="IPI99" s="36"/>
      <c r="IPJ99" s="24"/>
      <c r="IPK99" s="33"/>
      <c r="IPL99" s="85"/>
      <c r="IPM99" s="20"/>
      <c r="IPN99" s="6"/>
      <c r="IPO99" s="52"/>
      <c r="IPP99" s="53"/>
      <c r="IPQ99" s="44"/>
      <c r="IPR99" s="85"/>
      <c r="IPS99" s="36"/>
      <c r="IPT99" s="24"/>
      <c r="IPU99" s="36"/>
      <c r="IPV99" s="24"/>
      <c r="IPW99" s="36"/>
      <c r="IPX99" s="24"/>
      <c r="IPY99" s="36"/>
      <c r="IPZ99" s="24"/>
      <c r="IQA99" s="33"/>
      <c r="IQB99" s="85"/>
      <c r="IQC99" s="20"/>
      <c r="IQD99" s="6"/>
      <c r="IQE99" s="52"/>
      <c r="IQF99" s="53"/>
      <c r="IQG99" s="44"/>
      <c r="IQH99" s="85"/>
      <c r="IQI99" s="36"/>
      <c r="IQJ99" s="24"/>
      <c r="IQK99" s="36"/>
      <c r="IQL99" s="24"/>
      <c r="IQM99" s="36"/>
      <c r="IQN99" s="24"/>
      <c r="IQO99" s="36"/>
      <c r="IQP99" s="24"/>
      <c r="IQQ99" s="33"/>
      <c r="IQR99" s="85"/>
      <c r="IQS99" s="20"/>
      <c r="IQT99" s="6"/>
      <c r="IQU99" s="52"/>
      <c r="IQV99" s="53"/>
      <c r="IQW99" s="44"/>
      <c r="IQX99" s="85"/>
      <c r="IQY99" s="36"/>
      <c r="IQZ99" s="24"/>
      <c r="IRA99" s="36"/>
      <c r="IRB99" s="24"/>
      <c r="IRC99" s="36"/>
      <c r="IRD99" s="24"/>
      <c r="IRE99" s="36"/>
      <c r="IRF99" s="24"/>
      <c r="IRG99" s="33"/>
      <c r="IRH99" s="85"/>
      <c r="IRI99" s="20"/>
      <c r="IRJ99" s="6"/>
      <c r="IRK99" s="52"/>
      <c r="IRL99" s="53"/>
      <c r="IRM99" s="44"/>
      <c r="IRN99" s="85"/>
      <c r="IRO99" s="36"/>
      <c r="IRP99" s="24"/>
      <c r="IRQ99" s="36"/>
      <c r="IRR99" s="24"/>
      <c r="IRS99" s="36"/>
      <c r="IRT99" s="24"/>
      <c r="IRU99" s="36"/>
      <c r="IRV99" s="24"/>
      <c r="IRW99" s="33"/>
      <c r="IRX99" s="85"/>
      <c r="IRY99" s="20"/>
      <c r="IRZ99" s="6"/>
      <c r="ISA99" s="52"/>
      <c r="ISB99" s="53"/>
      <c r="ISC99" s="44"/>
      <c r="ISD99" s="85"/>
      <c r="ISE99" s="36"/>
      <c r="ISF99" s="24"/>
      <c r="ISG99" s="36"/>
      <c r="ISH99" s="24"/>
      <c r="ISI99" s="36"/>
      <c r="ISJ99" s="24"/>
      <c r="ISK99" s="36"/>
      <c r="ISL99" s="24"/>
      <c r="ISM99" s="33"/>
      <c r="ISN99" s="85"/>
      <c r="ISO99" s="20"/>
      <c r="ISP99" s="6"/>
      <c r="ISQ99" s="52"/>
      <c r="ISR99" s="53"/>
      <c r="ISS99" s="44"/>
      <c r="IST99" s="85"/>
      <c r="ISU99" s="36"/>
      <c r="ISV99" s="24"/>
      <c r="ISW99" s="36"/>
      <c r="ISX99" s="24"/>
      <c r="ISY99" s="36"/>
      <c r="ISZ99" s="24"/>
      <c r="ITA99" s="36"/>
      <c r="ITB99" s="24"/>
      <c r="ITC99" s="33"/>
      <c r="ITD99" s="85"/>
      <c r="ITE99" s="20"/>
      <c r="ITF99" s="6"/>
      <c r="ITG99" s="52"/>
      <c r="ITH99" s="53"/>
      <c r="ITI99" s="44"/>
      <c r="ITJ99" s="85"/>
      <c r="ITK99" s="36"/>
      <c r="ITL99" s="24"/>
      <c r="ITM99" s="36"/>
      <c r="ITN99" s="24"/>
      <c r="ITO99" s="36"/>
      <c r="ITP99" s="24"/>
      <c r="ITQ99" s="36"/>
      <c r="ITR99" s="24"/>
      <c r="ITS99" s="33"/>
      <c r="ITT99" s="85"/>
      <c r="ITU99" s="20"/>
      <c r="ITV99" s="6"/>
      <c r="ITW99" s="52"/>
      <c r="ITX99" s="53"/>
      <c r="ITY99" s="44"/>
      <c r="ITZ99" s="85"/>
      <c r="IUA99" s="36"/>
      <c r="IUB99" s="24"/>
      <c r="IUC99" s="36"/>
      <c r="IUD99" s="24"/>
      <c r="IUE99" s="36"/>
      <c r="IUF99" s="24"/>
      <c r="IUG99" s="36"/>
      <c r="IUH99" s="24"/>
      <c r="IUI99" s="33"/>
      <c r="IUJ99" s="85"/>
      <c r="IUK99" s="20"/>
      <c r="IUL99" s="6"/>
      <c r="IUM99" s="52"/>
      <c r="IUN99" s="53"/>
      <c r="IUO99" s="44"/>
      <c r="IUP99" s="85"/>
      <c r="IUQ99" s="36"/>
      <c r="IUR99" s="24"/>
      <c r="IUS99" s="36"/>
      <c r="IUT99" s="24"/>
      <c r="IUU99" s="36"/>
      <c r="IUV99" s="24"/>
      <c r="IUW99" s="36"/>
      <c r="IUX99" s="24"/>
      <c r="IUY99" s="33"/>
      <c r="IUZ99" s="85"/>
      <c r="IVA99" s="20"/>
      <c r="IVB99" s="6"/>
      <c r="IVC99" s="52"/>
      <c r="IVD99" s="53"/>
      <c r="IVE99" s="44"/>
      <c r="IVF99" s="85"/>
      <c r="IVG99" s="36"/>
      <c r="IVH99" s="24"/>
      <c r="IVI99" s="36"/>
      <c r="IVJ99" s="24"/>
      <c r="IVK99" s="36"/>
      <c r="IVL99" s="24"/>
      <c r="IVM99" s="36"/>
      <c r="IVN99" s="24"/>
      <c r="IVO99" s="33"/>
      <c r="IVP99" s="85"/>
      <c r="IVQ99" s="20"/>
      <c r="IVR99" s="6"/>
      <c r="IVS99" s="52"/>
      <c r="IVT99" s="53"/>
      <c r="IVU99" s="44"/>
      <c r="IVV99" s="85"/>
      <c r="IVW99" s="36"/>
      <c r="IVX99" s="24"/>
      <c r="IVY99" s="36"/>
      <c r="IVZ99" s="24"/>
      <c r="IWA99" s="36"/>
      <c r="IWB99" s="24"/>
      <c r="IWC99" s="36"/>
      <c r="IWD99" s="24"/>
      <c r="IWE99" s="33"/>
      <c r="IWF99" s="85"/>
      <c r="IWG99" s="20"/>
      <c r="IWH99" s="6"/>
      <c r="IWI99" s="52"/>
      <c r="IWJ99" s="53"/>
      <c r="IWK99" s="44"/>
      <c r="IWL99" s="85"/>
      <c r="IWM99" s="36"/>
      <c r="IWN99" s="24"/>
      <c r="IWO99" s="36"/>
      <c r="IWP99" s="24"/>
      <c r="IWQ99" s="36"/>
      <c r="IWR99" s="24"/>
      <c r="IWS99" s="36"/>
      <c r="IWT99" s="24"/>
      <c r="IWU99" s="33"/>
      <c r="IWV99" s="85"/>
      <c r="IWW99" s="20"/>
      <c r="IWX99" s="6"/>
      <c r="IWY99" s="52"/>
      <c r="IWZ99" s="53"/>
      <c r="IXA99" s="44"/>
      <c r="IXB99" s="85"/>
      <c r="IXC99" s="36"/>
      <c r="IXD99" s="24"/>
      <c r="IXE99" s="36"/>
      <c r="IXF99" s="24"/>
      <c r="IXG99" s="36"/>
      <c r="IXH99" s="24"/>
      <c r="IXI99" s="36"/>
      <c r="IXJ99" s="24"/>
      <c r="IXK99" s="33"/>
      <c r="IXL99" s="85"/>
      <c r="IXM99" s="20"/>
      <c r="IXN99" s="6"/>
      <c r="IXO99" s="52"/>
      <c r="IXP99" s="53"/>
      <c r="IXQ99" s="44"/>
      <c r="IXR99" s="85"/>
      <c r="IXS99" s="36"/>
      <c r="IXT99" s="24"/>
      <c r="IXU99" s="36"/>
      <c r="IXV99" s="24"/>
      <c r="IXW99" s="36"/>
      <c r="IXX99" s="24"/>
      <c r="IXY99" s="36"/>
      <c r="IXZ99" s="24"/>
      <c r="IYA99" s="33"/>
      <c r="IYB99" s="85"/>
      <c r="IYC99" s="20"/>
      <c r="IYD99" s="6"/>
      <c r="IYE99" s="52"/>
      <c r="IYF99" s="53"/>
      <c r="IYG99" s="44"/>
      <c r="IYH99" s="85"/>
      <c r="IYI99" s="36"/>
      <c r="IYJ99" s="24"/>
      <c r="IYK99" s="36"/>
      <c r="IYL99" s="24"/>
      <c r="IYM99" s="36"/>
      <c r="IYN99" s="24"/>
      <c r="IYO99" s="36"/>
      <c r="IYP99" s="24"/>
      <c r="IYQ99" s="33"/>
      <c r="IYR99" s="85"/>
      <c r="IYS99" s="20"/>
      <c r="IYT99" s="6"/>
      <c r="IYU99" s="52"/>
      <c r="IYV99" s="53"/>
      <c r="IYW99" s="44"/>
      <c r="IYX99" s="85"/>
      <c r="IYY99" s="36"/>
      <c r="IYZ99" s="24"/>
      <c r="IZA99" s="36"/>
      <c r="IZB99" s="24"/>
      <c r="IZC99" s="36"/>
      <c r="IZD99" s="24"/>
      <c r="IZE99" s="36"/>
      <c r="IZF99" s="24"/>
      <c r="IZG99" s="33"/>
      <c r="IZH99" s="85"/>
      <c r="IZI99" s="20"/>
      <c r="IZJ99" s="6"/>
      <c r="IZK99" s="52"/>
      <c r="IZL99" s="53"/>
      <c r="IZM99" s="44"/>
      <c r="IZN99" s="85"/>
      <c r="IZO99" s="36"/>
      <c r="IZP99" s="24"/>
      <c r="IZQ99" s="36"/>
      <c r="IZR99" s="24"/>
      <c r="IZS99" s="36"/>
      <c r="IZT99" s="24"/>
      <c r="IZU99" s="36"/>
      <c r="IZV99" s="24"/>
      <c r="IZW99" s="33"/>
      <c r="IZX99" s="85"/>
      <c r="IZY99" s="20"/>
      <c r="IZZ99" s="6"/>
      <c r="JAA99" s="52"/>
      <c r="JAB99" s="53"/>
      <c r="JAC99" s="44"/>
      <c r="JAD99" s="85"/>
      <c r="JAE99" s="36"/>
      <c r="JAF99" s="24"/>
      <c r="JAG99" s="36"/>
      <c r="JAH99" s="24"/>
      <c r="JAI99" s="36"/>
      <c r="JAJ99" s="24"/>
      <c r="JAK99" s="36"/>
      <c r="JAL99" s="24"/>
      <c r="JAM99" s="33"/>
      <c r="JAN99" s="85"/>
      <c r="JAO99" s="20"/>
      <c r="JAP99" s="6"/>
      <c r="JAQ99" s="52"/>
      <c r="JAR99" s="53"/>
      <c r="JAS99" s="44"/>
      <c r="JAT99" s="85"/>
      <c r="JAU99" s="36"/>
      <c r="JAV99" s="24"/>
      <c r="JAW99" s="36"/>
      <c r="JAX99" s="24"/>
      <c r="JAY99" s="36"/>
      <c r="JAZ99" s="24"/>
      <c r="JBA99" s="36"/>
      <c r="JBB99" s="24"/>
      <c r="JBC99" s="33"/>
      <c r="JBD99" s="85"/>
      <c r="JBE99" s="20"/>
      <c r="JBF99" s="6"/>
      <c r="JBG99" s="52"/>
      <c r="JBH99" s="53"/>
      <c r="JBI99" s="44"/>
      <c r="JBJ99" s="85"/>
      <c r="JBK99" s="36"/>
      <c r="JBL99" s="24"/>
      <c r="JBM99" s="36"/>
      <c r="JBN99" s="24"/>
      <c r="JBO99" s="36"/>
      <c r="JBP99" s="24"/>
      <c r="JBQ99" s="36"/>
      <c r="JBR99" s="24"/>
      <c r="JBS99" s="33"/>
      <c r="JBT99" s="85"/>
      <c r="JBU99" s="20"/>
      <c r="JBV99" s="6"/>
      <c r="JBW99" s="52"/>
      <c r="JBX99" s="53"/>
      <c r="JBY99" s="44"/>
      <c r="JBZ99" s="85"/>
      <c r="JCA99" s="36"/>
      <c r="JCB99" s="24"/>
      <c r="JCC99" s="36"/>
      <c r="JCD99" s="24"/>
      <c r="JCE99" s="36"/>
      <c r="JCF99" s="24"/>
      <c r="JCG99" s="36"/>
      <c r="JCH99" s="24"/>
      <c r="JCI99" s="33"/>
      <c r="JCJ99" s="85"/>
      <c r="JCK99" s="20"/>
      <c r="JCL99" s="6"/>
      <c r="JCM99" s="52"/>
      <c r="JCN99" s="53"/>
      <c r="JCO99" s="44"/>
      <c r="JCP99" s="85"/>
      <c r="JCQ99" s="36"/>
      <c r="JCR99" s="24"/>
      <c r="JCS99" s="36"/>
      <c r="JCT99" s="24"/>
      <c r="JCU99" s="36"/>
      <c r="JCV99" s="24"/>
      <c r="JCW99" s="36"/>
      <c r="JCX99" s="24"/>
      <c r="JCY99" s="33"/>
      <c r="JCZ99" s="85"/>
      <c r="JDA99" s="20"/>
      <c r="JDB99" s="6"/>
      <c r="JDC99" s="52"/>
      <c r="JDD99" s="53"/>
      <c r="JDE99" s="44"/>
      <c r="JDF99" s="85"/>
      <c r="JDG99" s="36"/>
      <c r="JDH99" s="24"/>
      <c r="JDI99" s="36"/>
      <c r="JDJ99" s="24"/>
      <c r="JDK99" s="36"/>
      <c r="JDL99" s="24"/>
      <c r="JDM99" s="36"/>
      <c r="JDN99" s="24"/>
      <c r="JDO99" s="33"/>
      <c r="JDP99" s="85"/>
      <c r="JDQ99" s="20"/>
      <c r="JDR99" s="6"/>
      <c r="JDS99" s="52"/>
      <c r="JDT99" s="53"/>
      <c r="JDU99" s="44"/>
      <c r="JDV99" s="85"/>
      <c r="JDW99" s="36"/>
      <c r="JDX99" s="24"/>
      <c r="JDY99" s="36"/>
      <c r="JDZ99" s="24"/>
      <c r="JEA99" s="36"/>
      <c r="JEB99" s="24"/>
      <c r="JEC99" s="36"/>
      <c r="JED99" s="24"/>
      <c r="JEE99" s="33"/>
      <c r="JEF99" s="85"/>
      <c r="JEG99" s="20"/>
      <c r="JEH99" s="6"/>
      <c r="JEI99" s="52"/>
      <c r="JEJ99" s="53"/>
      <c r="JEK99" s="44"/>
      <c r="JEL99" s="85"/>
      <c r="JEM99" s="36"/>
      <c r="JEN99" s="24"/>
      <c r="JEO99" s="36"/>
      <c r="JEP99" s="24"/>
      <c r="JEQ99" s="36"/>
      <c r="JER99" s="24"/>
      <c r="JES99" s="36"/>
      <c r="JET99" s="24"/>
      <c r="JEU99" s="33"/>
      <c r="JEV99" s="85"/>
      <c r="JEW99" s="20"/>
      <c r="JEX99" s="6"/>
      <c r="JEY99" s="52"/>
      <c r="JEZ99" s="53"/>
      <c r="JFA99" s="44"/>
      <c r="JFB99" s="85"/>
      <c r="JFC99" s="36"/>
      <c r="JFD99" s="24"/>
      <c r="JFE99" s="36"/>
      <c r="JFF99" s="24"/>
      <c r="JFG99" s="36"/>
      <c r="JFH99" s="24"/>
      <c r="JFI99" s="36"/>
      <c r="JFJ99" s="24"/>
      <c r="JFK99" s="33"/>
      <c r="JFL99" s="85"/>
      <c r="JFM99" s="20"/>
      <c r="JFN99" s="6"/>
      <c r="JFO99" s="52"/>
      <c r="JFP99" s="53"/>
      <c r="JFQ99" s="44"/>
      <c r="JFR99" s="85"/>
      <c r="JFS99" s="36"/>
      <c r="JFT99" s="24"/>
      <c r="JFU99" s="36"/>
      <c r="JFV99" s="24"/>
      <c r="JFW99" s="36"/>
      <c r="JFX99" s="24"/>
      <c r="JFY99" s="36"/>
      <c r="JFZ99" s="24"/>
      <c r="JGA99" s="33"/>
      <c r="JGB99" s="85"/>
      <c r="JGC99" s="20"/>
      <c r="JGD99" s="6"/>
      <c r="JGE99" s="52"/>
      <c r="JGF99" s="53"/>
      <c r="JGG99" s="44"/>
      <c r="JGH99" s="85"/>
      <c r="JGI99" s="36"/>
      <c r="JGJ99" s="24"/>
      <c r="JGK99" s="36"/>
      <c r="JGL99" s="24"/>
      <c r="JGM99" s="36"/>
      <c r="JGN99" s="24"/>
      <c r="JGO99" s="36"/>
      <c r="JGP99" s="24"/>
      <c r="JGQ99" s="33"/>
      <c r="JGR99" s="85"/>
      <c r="JGS99" s="20"/>
      <c r="JGT99" s="6"/>
      <c r="JGU99" s="52"/>
      <c r="JGV99" s="53"/>
      <c r="JGW99" s="44"/>
      <c r="JGX99" s="85"/>
      <c r="JGY99" s="36"/>
      <c r="JGZ99" s="24"/>
      <c r="JHA99" s="36"/>
      <c r="JHB99" s="24"/>
      <c r="JHC99" s="36"/>
      <c r="JHD99" s="24"/>
      <c r="JHE99" s="36"/>
      <c r="JHF99" s="24"/>
      <c r="JHG99" s="33"/>
      <c r="JHH99" s="85"/>
      <c r="JHI99" s="20"/>
      <c r="JHJ99" s="6"/>
      <c r="JHK99" s="52"/>
      <c r="JHL99" s="53"/>
      <c r="JHM99" s="44"/>
      <c r="JHN99" s="85"/>
      <c r="JHO99" s="36"/>
      <c r="JHP99" s="24"/>
      <c r="JHQ99" s="36"/>
      <c r="JHR99" s="24"/>
      <c r="JHS99" s="36"/>
      <c r="JHT99" s="24"/>
      <c r="JHU99" s="36"/>
      <c r="JHV99" s="24"/>
      <c r="JHW99" s="33"/>
      <c r="JHX99" s="85"/>
      <c r="JHY99" s="20"/>
      <c r="JHZ99" s="6"/>
      <c r="JIA99" s="52"/>
      <c r="JIB99" s="53"/>
      <c r="JIC99" s="44"/>
      <c r="JID99" s="85"/>
      <c r="JIE99" s="36"/>
      <c r="JIF99" s="24"/>
      <c r="JIG99" s="36"/>
      <c r="JIH99" s="24"/>
      <c r="JII99" s="36"/>
      <c r="JIJ99" s="24"/>
      <c r="JIK99" s="36"/>
      <c r="JIL99" s="24"/>
      <c r="JIM99" s="33"/>
      <c r="JIN99" s="85"/>
      <c r="JIO99" s="20"/>
      <c r="JIP99" s="6"/>
      <c r="JIQ99" s="52"/>
      <c r="JIR99" s="53"/>
      <c r="JIS99" s="44"/>
      <c r="JIT99" s="85"/>
      <c r="JIU99" s="36"/>
      <c r="JIV99" s="24"/>
      <c r="JIW99" s="36"/>
      <c r="JIX99" s="24"/>
      <c r="JIY99" s="36"/>
      <c r="JIZ99" s="24"/>
      <c r="JJA99" s="36"/>
      <c r="JJB99" s="24"/>
      <c r="JJC99" s="33"/>
      <c r="JJD99" s="85"/>
      <c r="JJE99" s="20"/>
      <c r="JJF99" s="6"/>
      <c r="JJG99" s="52"/>
      <c r="JJH99" s="53"/>
      <c r="JJI99" s="44"/>
      <c r="JJJ99" s="85"/>
      <c r="JJK99" s="36"/>
      <c r="JJL99" s="24"/>
      <c r="JJM99" s="36"/>
      <c r="JJN99" s="24"/>
      <c r="JJO99" s="36"/>
      <c r="JJP99" s="24"/>
      <c r="JJQ99" s="36"/>
      <c r="JJR99" s="24"/>
      <c r="JJS99" s="33"/>
      <c r="JJT99" s="85"/>
      <c r="JJU99" s="20"/>
      <c r="JJV99" s="6"/>
      <c r="JJW99" s="52"/>
      <c r="JJX99" s="53"/>
      <c r="JJY99" s="44"/>
      <c r="JJZ99" s="85"/>
      <c r="JKA99" s="36"/>
      <c r="JKB99" s="24"/>
      <c r="JKC99" s="36"/>
      <c r="JKD99" s="24"/>
      <c r="JKE99" s="36"/>
      <c r="JKF99" s="24"/>
      <c r="JKG99" s="36"/>
      <c r="JKH99" s="24"/>
      <c r="JKI99" s="33"/>
      <c r="JKJ99" s="85"/>
      <c r="JKK99" s="20"/>
      <c r="JKL99" s="6"/>
      <c r="JKM99" s="52"/>
      <c r="JKN99" s="53"/>
      <c r="JKO99" s="44"/>
      <c r="JKP99" s="85"/>
      <c r="JKQ99" s="36"/>
      <c r="JKR99" s="24"/>
      <c r="JKS99" s="36"/>
      <c r="JKT99" s="24"/>
      <c r="JKU99" s="36"/>
      <c r="JKV99" s="24"/>
      <c r="JKW99" s="36"/>
      <c r="JKX99" s="24"/>
      <c r="JKY99" s="33"/>
      <c r="JKZ99" s="85"/>
      <c r="JLA99" s="20"/>
      <c r="JLB99" s="6"/>
      <c r="JLC99" s="52"/>
      <c r="JLD99" s="53"/>
      <c r="JLE99" s="44"/>
      <c r="JLF99" s="85"/>
      <c r="JLG99" s="36"/>
      <c r="JLH99" s="24"/>
      <c r="JLI99" s="36"/>
      <c r="JLJ99" s="24"/>
      <c r="JLK99" s="36"/>
      <c r="JLL99" s="24"/>
      <c r="JLM99" s="36"/>
      <c r="JLN99" s="24"/>
      <c r="JLO99" s="33"/>
      <c r="JLP99" s="85"/>
      <c r="JLQ99" s="20"/>
      <c r="JLR99" s="6"/>
      <c r="JLS99" s="52"/>
      <c r="JLT99" s="53"/>
      <c r="JLU99" s="44"/>
      <c r="JLV99" s="85"/>
      <c r="JLW99" s="36"/>
      <c r="JLX99" s="24"/>
      <c r="JLY99" s="36"/>
      <c r="JLZ99" s="24"/>
      <c r="JMA99" s="36"/>
      <c r="JMB99" s="24"/>
      <c r="JMC99" s="36"/>
      <c r="JMD99" s="24"/>
      <c r="JME99" s="33"/>
      <c r="JMF99" s="85"/>
      <c r="JMG99" s="20"/>
      <c r="JMH99" s="6"/>
      <c r="JMI99" s="52"/>
      <c r="JMJ99" s="53"/>
      <c r="JMK99" s="44"/>
      <c r="JML99" s="85"/>
      <c r="JMM99" s="36"/>
      <c r="JMN99" s="24"/>
      <c r="JMO99" s="36"/>
      <c r="JMP99" s="24"/>
      <c r="JMQ99" s="36"/>
      <c r="JMR99" s="24"/>
      <c r="JMS99" s="36"/>
      <c r="JMT99" s="24"/>
      <c r="JMU99" s="33"/>
      <c r="JMV99" s="85"/>
      <c r="JMW99" s="20"/>
      <c r="JMX99" s="6"/>
      <c r="JMY99" s="52"/>
      <c r="JMZ99" s="53"/>
      <c r="JNA99" s="44"/>
      <c r="JNB99" s="85"/>
      <c r="JNC99" s="36"/>
      <c r="JND99" s="24"/>
      <c r="JNE99" s="36"/>
      <c r="JNF99" s="24"/>
      <c r="JNG99" s="36"/>
      <c r="JNH99" s="24"/>
      <c r="JNI99" s="36"/>
      <c r="JNJ99" s="24"/>
      <c r="JNK99" s="33"/>
      <c r="JNL99" s="85"/>
      <c r="JNM99" s="20"/>
      <c r="JNN99" s="6"/>
      <c r="JNO99" s="52"/>
      <c r="JNP99" s="53"/>
      <c r="JNQ99" s="44"/>
      <c r="JNR99" s="85"/>
      <c r="JNS99" s="36"/>
      <c r="JNT99" s="24"/>
      <c r="JNU99" s="36"/>
      <c r="JNV99" s="24"/>
      <c r="JNW99" s="36"/>
      <c r="JNX99" s="24"/>
      <c r="JNY99" s="36"/>
      <c r="JNZ99" s="24"/>
      <c r="JOA99" s="33"/>
      <c r="JOB99" s="85"/>
      <c r="JOC99" s="20"/>
      <c r="JOD99" s="6"/>
      <c r="JOE99" s="52"/>
      <c r="JOF99" s="53"/>
      <c r="JOG99" s="44"/>
      <c r="JOH99" s="85"/>
      <c r="JOI99" s="36"/>
      <c r="JOJ99" s="24"/>
      <c r="JOK99" s="36"/>
      <c r="JOL99" s="24"/>
      <c r="JOM99" s="36"/>
      <c r="JON99" s="24"/>
      <c r="JOO99" s="36"/>
      <c r="JOP99" s="24"/>
      <c r="JOQ99" s="33"/>
      <c r="JOR99" s="85"/>
      <c r="JOS99" s="20"/>
      <c r="JOT99" s="6"/>
      <c r="JOU99" s="52"/>
      <c r="JOV99" s="53"/>
      <c r="JOW99" s="44"/>
      <c r="JOX99" s="85"/>
      <c r="JOY99" s="36"/>
      <c r="JOZ99" s="24"/>
      <c r="JPA99" s="36"/>
      <c r="JPB99" s="24"/>
      <c r="JPC99" s="36"/>
      <c r="JPD99" s="24"/>
      <c r="JPE99" s="36"/>
      <c r="JPF99" s="24"/>
      <c r="JPG99" s="33"/>
      <c r="JPH99" s="85"/>
      <c r="JPI99" s="20"/>
      <c r="JPJ99" s="6"/>
      <c r="JPK99" s="52"/>
      <c r="JPL99" s="53"/>
      <c r="JPM99" s="44"/>
      <c r="JPN99" s="85"/>
      <c r="JPO99" s="36"/>
      <c r="JPP99" s="24"/>
      <c r="JPQ99" s="36"/>
      <c r="JPR99" s="24"/>
      <c r="JPS99" s="36"/>
      <c r="JPT99" s="24"/>
      <c r="JPU99" s="36"/>
      <c r="JPV99" s="24"/>
      <c r="JPW99" s="33"/>
      <c r="JPX99" s="85"/>
      <c r="JPY99" s="20"/>
      <c r="JPZ99" s="6"/>
      <c r="JQA99" s="52"/>
      <c r="JQB99" s="53"/>
      <c r="JQC99" s="44"/>
      <c r="JQD99" s="85"/>
      <c r="JQE99" s="36"/>
      <c r="JQF99" s="24"/>
      <c r="JQG99" s="36"/>
      <c r="JQH99" s="24"/>
      <c r="JQI99" s="36"/>
      <c r="JQJ99" s="24"/>
      <c r="JQK99" s="36"/>
      <c r="JQL99" s="24"/>
      <c r="JQM99" s="33"/>
      <c r="JQN99" s="85"/>
      <c r="JQO99" s="20"/>
      <c r="JQP99" s="6"/>
      <c r="JQQ99" s="52"/>
      <c r="JQR99" s="53"/>
      <c r="JQS99" s="44"/>
      <c r="JQT99" s="85"/>
      <c r="JQU99" s="36"/>
      <c r="JQV99" s="24"/>
      <c r="JQW99" s="36"/>
      <c r="JQX99" s="24"/>
      <c r="JQY99" s="36"/>
      <c r="JQZ99" s="24"/>
      <c r="JRA99" s="36"/>
      <c r="JRB99" s="24"/>
      <c r="JRC99" s="33"/>
      <c r="JRD99" s="85"/>
      <c r="JRE99" s="20"/>
      <c r="JRF99" s="6"/>
      <c r="JRG99" s="52"/>
      <c r="JRH99" s="53"/>
      <c r="JRI99" s="44"/>
      <c r="JRJ99" s="85"/>
      <c r="JRK99" s="36"/>
      <c r="JRL99" s="24"/>
      <c r="JRM99" s="36"/>
      <c r="JRN99" s="24"/>
      <c r="JRO99" s="36"/>
      <c r="JRP99" s="24"/>
      <c r="JRQ99" s="36"/>
      <c r="JRR99" s="24"/>
      <c r="JRS99" s="33"/>
      <c r="JRT99" s="85"/>
      <c r="JRU99" s="20"/>
      <c r="JRV99" s="6"/>
      <c r="JRW99" s="52"/>
      <c r="JRX99" s="53"/>
      <c r="JRY99" s="44"/>
      <c r="JRZ99" s="85"/>
      <c r="JSA99" s="36"/>
      <c r="JSB99" s="24"/>
      <c r="JSC99" s="36"/>
      <c r="JSD99" s="24"/>
      <c r="JSE99" s="36"/>
      <c r="JSF99" s="24"/>
      <c r="JSG99" s="36"/>
      <c r="JSH99" s="24"/>
      <c r="JSI99" s="33"/>
      <c r="JSJ99" s="85"/>
      <c r="JSK99" s="20"/>
      <c r="JSL99" s="6"/>
      <c r="JSM99" s="52"/>
      <c r="JSN99" s="53"/>
      <c r="JSO99" s="44"/>
      <c r="JSP99" s="85"/>
      <c r="JSQ99" s="36"/>
      <c r="JSR99" s="24"/>
      <c r="JSS99" s="36"/>
      <c r="JST99" s="24"/>
      <c r="JSU99" s="36"/>
      <c r="JSV99" s="24"/>
      <c r="JSW99" s="36"/>
      <c r="JSX99" s="24"/>
      <c r="JSY99" s="33"/>
      <c r="JSZ99" s="85"/>
      <c r="JTA99" s="20"/>
      <c r="JTB99" s="6"/>
      <c r="JTC99" s="52"/>
      <c r="JTD99" s="53"/>
      <c r="JTE99" s="44"/>
      <c r="JTF99" s="85"/>
      <c r="JTG99" s="36"/>
      <c r="JTH99" s="24"/>
      <c r="JTI99" s="36"/>
      <c r="JTJ99" s="24"/>
      <c r="JTK99" s="36"/>
      <c r="JTL99" s="24"/>
      <c r="JTM99" s="36"/>
      <c r="JTN99" s="24"/>
      <c r="JTO99" s="33"/>
      <c r="JTP99" s="85"/>
      <c r="JTQ99" s="20"/>
      <c r="JTR99" s="6"/>
      <c r="JTS99" s="52"/>
      <c r="JTT99" s="53"/>
      <c r="JTU99" s="44"/>
      <c r="JTV99" s="85"/>
      <c r="JTW99" s="36"/>
      <c r="JTX99" s="24"/>
      <c r="JTY99" s="36"/>
      <c r="JTZ99" s="24"/>
      <c r="JUA99" s="36"/>
      <c r="JUB99" s="24"/>
      <c r="JUC99" s="36"/>
      <c r="JUD99" s="24"/>
      <c r="JUE99" s="33"/>
      <c r="JUF99" s="85"/>
      <c r="JUG99" s="20"/>
      <c r="JUH99" s="6"/>
      <c r="JUI99" s="52"/>
      <c r="JUJ99" s="53"/>
      <c r="JUK99" s="44"/>
      <c r="JUL99" s="85"/>
      <c r="JUM99" s="36"/>
      <c r="JUN99" s="24"/>
      <c r="JUO99" s="36"/>
      <c r="JUP99" s="24"/>
      <c r="JUQ99" s="36"/>
      <c r="JUR99" s="24"/>
      <c r="JUS99" s="36"/>
      <c r="JUT99" s="24"/>
      <c r="JUU99" s="33"/>
      <c r="JUV99" s="85"/>
      <c r="JUW99" s="20"/>
      <c r="JUX99" s="6"/>
      <c r="JUY99" s="52"/>
      <c r="JUZ99" s="53"/>
      <c r="JVA99" s="44"/>
      <c r="JVB99" s="85"/>
      <c r="JVC99" s="36"/>
      <c r="JVD99" s="24"/>
      <c r="JVE99" s="36"/>
      <c r="JVF99" s="24"/>
      <c r="JVG99" s="36"/>
      <c r="JVH99" s="24"/>
      <c r="JVI99" s="36"/>
      <c r="JVJ99" s="24"/>
      <c r="JVK99" s="33"/>
      <c r="JVL99" s="85"/>
      <c r="JVM99" s="20"/>
      <c r="JVN99" s="6"/>
      <c r="JVO99" s="52"/>
      <c r="JVP99" s="53"/>
      <c r="JVQ99" s="44"/>
      <c r="JVR99" s="85"/>
      <c r="JVS99" s="36"/>
      <c r="JVT99" s="24"/>
      <c r="JVU99" s="36"/>
      <c r="JVV99" s="24"/>
      <c r="JVW99" s="36"/>
      <c r="JVX99" s="24"/>
      <c r="JVY99" s="36"/>
      <c r="JVZ99" s="24"/>
      <c r="JWA99" s="33"/>
      <c r="JWB99" s="85"/>
      <c r="JWC99" s="20"/>
      <c r="JWD99" s="6"/>
      <c r="JWE99" s="52"/>
      <c r="JWF99" s="53"/>
      <c r="JWG99" s="44"/>
      <c r="JWH99" s="85"/>
      <c r="JWI99" s="36"/>
      <c r="JWJ99" s="24"/>
      <c r="JWK99" s="36"/>
      <c r="JWL99" s="24"/>
      <c r="JWM99" s="36"/>
      <c r="JWN99" s="24"/>
      <c r="JWO99" s="36"/>
      <c r="JWP99" s="24"/>
      <c r="JWQ99" s="33"/>
      <c r="JWR99" s="85"/>
      <c r="JWS99" s="20"/>
      <c r="JWT99" s="6"/>
      <c r="JWU99" s="52"/>
      <c r="JWV99" s="53"/>
      <c r="JWW99" s="44"/>
      <c r="JWX99" s="85"/>
      <c r="JWY99" s="36"/>
      <c r="JWZ99" s="24"/>
      <c r="JXA99" s="36"/>
      <c r="JXB99" s="24"/>
      <c r="JXC99" s="36"/>
      <c r="JXD99" s="24"/>
      <c r="JXE99" s="36"/>
      <c r="JXF99" s="24"/>
      <c r="JXG99" s="33"/>
      <c r="JXH99" s="85"/>
      <c r="JXI99" s="20"/>
      <c r="JXJ99" s="6"/>
      <c r="JXK99" s="52"/>
      <c r="JXL99" s="53"/>
      <c r="JXM99" s="44"/>
      <c r="JXN99" s="85"/>
      <c r="JXO99" s="36"/>
      <c r="JXP99" s="24"/>
      <c r="JXQ99" s="36"/>
      <c r="JXR99" s="24"/>
      <c r="JXS99" s="36"/>
      <c r="JXT99" s="24"/>
      <c r="JXU99" s="36"/>
      <c r="JXV99" s="24"/>
      <c r="JXW99" s="33"/>
      <c r="JXX99" s="85"/>
      <c r="JXY99" s="20"/>
      <c r="JXZ99" s="6"/>
      <c r="JYA99" s="52"/>
      <c r="JYB99" s="53"/>
      <c r="JYC99" s="44"/>
      <c r="JYD99" s="85"/>
      <c r="JYE99" s="36"/>
      <c r="JYF99" s="24"/>
      <c r="JYG99" s="36"/>
      <c r="JYH99" s="24"/>
      <c r="JYI99" s="36"/>
      <c r="JYJ99" s="24"/>
      <c r="JYK99" s="36"/>
      <c r="JYL99" s="24"/>
      <c r="JYM99" s="33"/>
      <c r="JYN99" s="85"/>
      <c r="JYO99" s="20"/>
      <c r="JYP99" s="6"/>
      <c r="JYQ99" s="52"/>
      <c r="JYR99" s="53"/>
      <c r="JYS99" s="44"/>
      <c r="JYT99" s="85"/>
      <c r="JYU99" s="36"/>
      <c r="JYV99" s="24"/>
      <c r="JYW99" s="36"/>
      <c r="JYX99" s="24"/>
      <c r="JYY99" s="36"/>
      <c r="JYZ99" s="24"/>
      <c r="JZA99" s="36"/>
      <c r="JZB99" s="24"/>
      <c r="JZC99" s="33"/>
      <c r="JZD99" s="85"/>
      <c r="JZE99" s="20"/>
      <c r="JZF99" s="6"/>
      <c r="JZG99" s="52"/>
      <c r="JZH99" s="53"/>
      <c r="JZI99" s="44"/>
      <c r="JZJ99" s="85"/>
      <c r="JZK99" s="36"/>
      <c r="JZL99" s="24"/>
      <c r="JZM99" s="36"/>
      <c r="JZN99" s="24"/>
      <c r="JZO99" s="36"/>
      <c r="JZP99" s="24"/>
      <c r="JZQ99" s="36"/>
      <c r="JZR99" s="24"/>
      <c r="JZS99" s="33"/>
      <c r="JZT99" s="85"/>
      <c r="JZU99" s="20"/>
      <c r="JZV99" s="6"/>
      <c r="JZW99" s="52"/>
      <c r="JZX99" s="53"/>
      <c r="JZY99" s="44"/>
      <c r="JZZ99" s="85"/>
      <c r="KAA99" s="36"/>
      <c r="KAB99" s="24"/>
      <c r="KAC99" s="36"/>
      <c r="KAD99" s="24"/>
      <c r="KAE99" s="36"/>
      <c r="KAF99" s="24"/>
      <c r="KAG99" s="36"/>
      <c r="KAH99" s="24"/>
      <c r="KAI99" s="33"/>
      <c r="KAJ99" s="85"/>
      <c r="KAK99" s="20"/>
      <c r="KAL99" s="6"/>
      <c r="KAM99" s="52"/>
      <c r="KAN99" s="53"/>
      <c r="KAO99" s="44"/>
      <c r="KAP99" s="85"/>
      <c r="KAQ99" s="36"/>
      <c r="KAR99" s="24"/>
      <c r="KAS99" s="36"/>
      <c r="KAT99" s="24"/>
      <c r="KAU99" s="36"/>
      <c r="KAV99" s="24"/>
      <c r="KAW99" s="36"/>
      <c r="KAX99" s="24"/>
      <c r="KAY99" s="33"/>
      <c r="KAZ99" s="85"/>
      <c r="KBA99" s="20"/>
      <c r="KBB99" s="6"/>
      <c r="KBC99" s="52"/>
      <c r="KBD99" s="53"/>
      <c r="KBE99" s="44"/>
      <c r="KBF99" s="85"/>
      <c r="KBG99" s="36"/>
      <c r="KBH99" s="24"/>
      <c r="KBI99" s="36"/>
      <c r="KBJ99" s="24"/>
      <c r="KBK99" s="36"/>
      <c r="KBL99" s="24"/>
      <c r="KBM99" s="36"/>
      <c r="KBN99" s="24"/>
      <c r="KBO99" s="33"/>
      <c r="KBP99" s="85"/>
      <c r="KBQ99" s="20"/>
      <c r="KBR99" s="6"/>
      <c r="KBS99" s="52"/>
      <c r="KBT99" s="53"/>
      <c r="KBU99" s="44"/>
      <c r="KBV99" s="85"/>
      <c r="KBW99" s="36"/>
      <c r="KBX99" s="24"/>
      <c r="KBY99" s="36"/>
      <c r="KBZ99" s="24"/>
      <c r="KCA99" s="36"/>
      <c r="KCB99" s="24"/>
      <c r="KCC99" s="36"/>
      <c r="KCD99" s="24"/>
      <c r="KCE99" s="33"/>
      <c r="KCF99" s="85"/>
      <c r="KCG99" s="20"/>
      <c r="KCH99" s="6"/>
      <c r="KCI99" s="52"/>
      <c r="KCJ99" s="53"/>
      <c r="KCK99" s="44"/>
      <c r="KCL99" s="85"/>
      <c r="KCM99" s="36"/>
      <c r="KCN99" s="24"/>
      <c r="KCO99" s="36"/>
      <c r="KCP99" s="24"/>
      <c r="KCQ99" s="36"/>
      <c r="KCR99" s="24"/>
      <c r="KCS99" s="36"/>
      <c r="KCT99" s="24"/>
      <c r="KCU99" s="33"/>
      <c r="KCV99" s="85"/>
      <c r="KCW99" s="20"/>
      <c r="KCX99" s="6"/>
      <c r="KCY99" s="52"/>
      <c r="KCZ99" s="53"/>
      <c r="KDA99" s="44"/>
      <c r="KDB99" s="85"/>
      <c r="KDC99" s="36"/>
      <c r="KDD99" s="24"/>
      <c r="KDE99" s="36"/>
      <c r="KDF99" s="24"/>
      <c r="KDG99" s="36"/>
      <c r="KDH99" s="24"/>
      <c r="KDI99" s="36"/>
      <c r="KDJ99" s="24"/>
      <c r="KDK99" s="33"/>
      <c r="KDL99" s="85"/>
      <c r="KDM99" s="20"/>
      <c r="KDN99" s="6"/>
      <c r="KDO99" s="52"/>
      <c r="KDP99" s="53"/>
      <c r="KDQ99" s="44"/>
      <c r="KDR99" s="85"/>
      <c r="KDS99" s="36"/>
      <c r="KDT99" s="24"/>
      <c r="KDU99" s="36"/>
      <c r="KDV99" s="24"/>
      <c r="KDW99" s="36"/>
      <c r="KDX99" s="24"/>
      <c r="KDY99" s="36"/>
      <c r="KDZ99" s="24"/>
      <c r="KEA99" s="33"/>
      <c r="KEB99" s="85"/>
      <c r="KEC99" s="20"/>
      <c r="KED99" s="6"/>
      <c r="KEE99" s="52"/>
      <c r="KEF99" s="53"/>
      <c r="KEG99" s="44"/>
      <c r="KEH99" s="85"/>
      <c r="KEI99" s="36"/>
      <c r="KEJ99" s="24"/>
      <c r="KEK99" s="36"/>
      <c r="KEL99" s="24"/>
      <c r="KEM99" s="36"/>
      <c r="KEN99" s="24"/>
      <c r="KEO99" s="36"/>
      <c r="KEP99" s="24"/>
      <c r="KEQ99" s="33"/>
      <c r="KER99" s="85"/>
      <c r="KES99" s="20"/>
      <c r="KET99" s="6"/>
      <c r="KEU99" s="52"/>
      <c r="KEV99" s="53"/>
      <c r="KEW99" s="44"/>
      <c r="KEX99" s="85"/>
      <c r="KEY99" s="36"/>
      <c r="KEZ99" s="24"/>
      <c r="KFA99" s="36"/>
      <c r="KFB99" s="24"/>
      <c r="KFC99" s="36"/>
      <c r="KFD99" s="24"/>
      <c r="KFE99" s="36"/>
      <c r="KFF99" s="24"/>
      <c r="KFG99" s="33"/>
      <c r="KFH99" s="85"/>
      <c r="KFI99" s="20"/>
      <c r="KFJ99" s="6"/>
      <c r="KFK99" s="52"/>
      <c r="KFL99" s="53"/>
      <c r="KFM99" s="44"/>
      <c r="KFN99" s="85"/>
      <c r="KFO99" s="36"/>
      <c r="KFP99" s="24"/>
      <c r="KFQ99" s="36"/>
      <c r="KFR99" s="24"/>
      <c r="KFS99" s="36"/>
      <c r="KFT99" s="24"/>
      <c r="KFU99" s="36"/>
      <c r="KFV99" s="24"/>
      <c r="KFW99" s="33"/>
      <c r="KFX99" s="85"/>
      <c r="KFY99" s="20"/>
      <c r="KFZ99" s="6"/>
      <c r="KGA99" s="52"/>
      <c r="KGB99" s="53"/>
      <c r="KGC99" s="44"/>
      <c r="KGD99" s="85"/>
      <c r="KGE99" s="36"/>
      <c r="KGF99" s="24"/>
      <c r="KGG99" s="36"/>
      <c r="KGH99" s="24"/>
      <c r="KGI99" s="36"/>
      <c r="KGJ99" s="24"/>
      <c r="KGK99" s="36"/>
      <c r="KGL99" s="24"/>
      <c r="KGM99" s="33"/>
      <c r="KGN99" s="85"/>
      <c r="KGO99" s="20"/>
      <c r="KGP99" s="6"/>
      <c r="KGQ99" s="52"/>
      <c r="KGR99" s="53"/>
      <c r="KGS99" s="44"/>
      <c r="KGT99" s="85"/>
      <c r="KGU99" s="36"/>
      <c r="KGV99" s="24"/>
      <c r="KGW99" s="36"/>
      <c r="KGX99" s="24"/>
      <c r="KGY99" s="36"/>
      <c r="KGZ99" s="24"/>
      <c r="KHA99" s="36"/>
      <c r="KHB99" s="24"/>
      <c r="KHC99" s="33"/>
      <c r="KHD99" s="85"/>
      <c r="KHE99" s="20"/>
      <c r="KHF99" s="6"/>
      <c r="KHG99" s="52"/>
      <c r="KHH99" s="53"/>
      <c r="KHI99" s="44"/>
      <c r="KHJ99" s="85"/>
      <c r="KHK99" s="36"/>
      <c r="KHL99" s="24"/>
      <c r="KHM99" s="36"/>
      <c r="KHN99" s="24"/>
      <c r="KHO99" s="36"/>
      <c r="KHP99" s="24"/>
      <c r="KHQ99" s="36"/>
      <c r="KHR99" s="24"/>
      <c r="KHS99" s="33"/>
      <c r="KHT99" s="85"/>
      <c r="KHU99" s="20"/>
      <c r="KHV99" s="6"/>
      <c r="KHW99" s="52"/>
      <c r="KHX99" s="53"/>
      <c r="KHY99" s="44"/>
      <c r="KHZ99" s="85"/>
      <c r="KIA99" s="36"/>
      <c r="KIB99" s="24"/>
      <c r="KIC99" s="36"/>
      <c r="KID99" s="24"/>
      <c r="KIE99" s="36"/>
      <c r="KIF99" s="24"/>
      <c r="KIG99" s="36"/>
      <c r="KIH99" s="24"/>
      <c r="KII99" s="33"/>
      <c r="KIJ99" s="85"/>
      <c r="KIK99" s="20"/>
      <c r="KIL99" s="6"/>
      <c r="KIM99" s="52"/>
      <c r="KIN99" s="53"/>
      <c r="KIO99" s="44"/>
      <c r="KIP99" s="85"/>
      <c r="KIQ99" s="36"/>
      <c r="KIR99" s="24"/>
      <c r="KIS99" s="36"/>
      <c r="KIT99" s="24"/>
      <c r="KIU99" s="36"/>
      <c r="KIV99" s="24"/>
      <c r="KIW99" s="36"/>
      <c r="KIX99" s="24"/>
      <c r="KIY99" s="33"/>
      <c r="KIZ99" s="85"/>
      <c r="KJA99" s="20"/>
      <c r="KJB99" s="6"/>
      <c r="KJC99" s="52"/>
      <c r="KJD99" s="53"/>
      <c r="KJE99" s="44"/>
      <c r="KJF99" s="85"/>
      <c r="KJG99" s="36"/>
      <c r="KJH99" s="24"/>
      <c r="KJI99" s="36"/>
      <c r="KJJ99" s="24"/>
      <c r="KJK99" s="36"/>
      <c r="KJL99" s="24"/>
      <c r="KJM99" s="36"/>
      <c r="KJN99" s="24"/>
      <c r="KJO99" s="33"/>
      <c r="KJP99" s="85"/>
      <c r="KJQ99" s="20"/>
      <c r="KJR99" s="6"/>
      <c r="KJS99" s="52"/>
      <c r="KJT99" s="53"/>
      <c r="KJU99" s="44"/>
      <c r="KJV99" s="85"/>
      <c r="KJW99" s="36"/>
      <c r="KJX99" s="24"/>
      <c r="KJY99" s="36"/>
      <c r="KJZ99" s="24"/>
      <c r="KKA99" s="36"/>
      <c r="KKB99" s="24"/>
      <c r="KKC99" s="36"/>
      <c r="KKD99" s="24"/>
      <c r="KKE99" s="33"/>
      <c r="KKF99" s="85"/>
      <c r="KKG99" s="20"/>
      <c r="KKH99" s="6"/>
      <c r="KKI99" s="52"/>
      <c r="KKJ99" s="53"/>
      <c r="KKK99" s="44"/>
      <c r="KKL99" s="85"/>
      <c r="KKM99" s="36"/>
      <c r="KKN99" s="24"/>
      <c r="KKO99" s="36"/>
      <c r="KKP99" s="24"/>
      <c r="KKQ99" s="36"/>
      <c r="KKR99" s="24"/>
      <c r="KKS99" s="36"/>
      <c r="KKT99" s="24"/>
      <c r="KKU99" s="33"/>
      <c r="KKV99" s="85"/>
      <c r="KKW99" s="20"/>
      <c r="KKX99" s="6"/>
      <c r="KKY99" s="52"/>
      <c r="KKZ99" s="53"/>
      <c r="KLA99" s="44"/>
      <c r="KLB99" s="85"/>
      <c r="KLC99" s="36"/>
      <c r="KLD99" s="24"/>
      <c r="KLE99" s="36"/>
      <c r="KLF99" s="24"/>
      <c r="KLG99" s="36"/>
      <c r="KLH99" s="24"/>
      <c r="KLI99" s="36"/>
      <c r="KLJ99" s="24"/>
      <c r="KLK99" s="33"/>
      <c r="KLL99" s="85"/>
      <c r="KLM99" s="20"/>
      <c r="KLN99" s="6"/>
      <c r="KLO99" s="52"/>
      <c r="KLP99" s="53"/>
      <c r="KLQ99" s="44"/>
      <c r="KLR99" s="85"/>
      <c r="KLS99" s="36"/>
      <c r="KLT99" s="24"/>
      <c r="KLU99" s="36"/>
      <c r="KLV99" s="24"/>
      <c r="KLW99" s="36"/>
      <c r="KLX99" s="24"/>
      <c r="KLY99" s="36"/>
      <c r="KLZ99" s="24"/>
      <c r="KMA99" s="33"/>
      <c r="KMB99" s="85"/>
      <c r="KMC99" s="20"/>
      <c r="KMD99" s="6"/>
      <c r="KME99" s="52"/>
      <c r="KMF99" s="53"/>
      <c r="KMG99" s="44"/>
      <c r="KMH99" s="85"/>
      <c r="KMI99" s="36"/>
      <c r="KMJ99" s="24"/>
      <c r="KMK99" s="36"/>
      <c r="KML99" s="24"/>
      <c r="KMM99" s="36"/>
      <c r="KMN99" s="24"/>
      <c r="KMO99" s="36"/>
      <c r="KMP99" s="24"/>
      <c r="KMQ99" s="33"/>
      <c r="KMR99" s="85"/>
      <c r="KMS99" s="20"/>
      <c r="KMT99" s="6"/>
      <c r="KMU99" s="52"/>
      <c r="KMV99" s="53"/>
      <c r="KMW99" s="44"/>
      <c r="KMX99" s="85"/>
      <c r="KMY99" s="36"/>
      <c r="KMZ99" s="24"/>
      <c r="KNA99" s="36"/>
      <c r="KNB99" s="24"/>
      <c r="KNC99" s="36"/>
      <c r="KND99" s="24"/>
      <c r="KNE99" s="36"/>
      <c r="KNF99" s="24"/>
      <c r="KNG99" s="33"/>
      <c r="KNH99" s="85"/>
      <c r="KNI99" s="20"/>
      <c r="KNJ99" s="6"/>
      <c r="KNK99" s="52"/>
      <c r="KNL99" s="53"/>
      <c r="KNM99" s="44"/>
      <c r="KNN99" s="85"/>
      <c r="KNO99" s="36"/>
      <c r="KNP99" s="24"/>
      <c r="KNQ99" s="36"/>
      <c r="KNR99" s="24"/>
      <c r="KNS99" s="36"/>
      <c r="KNT99" s="24"/>
      <c r="KNU99" s="36"/>
      <c r="KNV99" s="24"/>
      <c r="KNW99" s="33"/>
      <c r="KNX99" s="85"/>
      <c r="KNY99" s="20"/>
      <c r="KNZ99" s="6"/>
      <c r="KOA99" s="52"/>
      <c r="KOB99" s="53"/>
      <c r="KOC99" s="44"/>
      <c r="KOD99" s="85"/>
      <c r="KOE99" s="36"/>
      <c r="KOF99" s="24"/>
      <c r="KOG99" s="36"/>
      <c r="KOH99" s="24"/>
      <c r="KOI99" s="36"/>
      <c r="KOJ99" s="24"/>
      <c r="KOK99" s="36"/>
      <c r="KOL99" s="24"/>
      <c r="KOM99" s="33"/>
      <c r="KON99" s="85"/>
      <c r="KOO99" s="20"/>
      <c r="KOP99" s="6"/>
      <c r="KOQ99" s="52"/>
      <c r="KOR99" s="53"/>
      <c r="KOS99" s="44"/>
      <c r="KOT99" s="85"/>
      <c r="KOU99" s="36"/>
      <c r="KOV99" s="24"/>
      <c r="KOW99" s="36"/>
      <c r="KOX99" s="24"/>
      <c r="KOY99" s="36"/>
      <c r="KOZ99" s="24"/>
      <c r="KPA99" s="36"/>
      <c r="KPB99" s="24"/>
      <c r="KPC99" s="33"/>
      <c r="KPD99" s="85"/>
      <c r="KPE99" s="20"/>
      <c r="KPF99" s="6"/>
      <c r="KPG99" s="52"/>
      <c r="KPH99" s="53"/>
      <c r="KPI99" s="44"/>
      <c r="KPJ99" s="85"/>
      <c r="KPK99" s="36"/>
      <c r="KPL99" s="24"/>
      <c r="KPM99" s="36"/>
      <c r="KPN99" s="24"/>
      <c r="KPO99" s="36"/>
      <c r="KPP99" s="24"/>
      <c r="KPQ99" s="36"/>
      <c r="KPR99" s="24"/>
      <c r="KPS99" s="33"/>
      <c r="KPT99" s="85"/>
      <c r="KPU99" s="20"/>
      <c r="KPV99" s="6"/>
      <c r="KPW99" s="52"/>
      <c r="KPX99" s="53"/>
      <c r="KPY99" s="44"/>
      <c r="KPZ99" s="85"/>
      <c r="KQA99" s="36"/>
      <c r="KQB99" s="24"/>
      <c r="KQC99" s="36"/>
      <c r="KQD99" s="24"/>
      <c r="KQE99" s="36"/>
      <c r="KQF99" s="24"/>
      <c r="KQG99" s="36"/>
      <c r="KQH99" s="24"/>
      <c r="KQI99" s="33"/>
      <c r="KQJ99" s="85"/>
      <c r="KQK99" s="20"/>
      <c r="KQL99" s="6"/>
      <c r="KQM99" s="52"/>
      <c r="KQN99" s="53"/>
      <c r="KQO99" s="44"/>
      <c r="KQP99" s="85"/>
      <c r="KQQ99" s="36"/>
      <c r="KQR99" s="24"/>
      <c r="KQS99" s="36"/>
      <c r="KQT99" s="24"/>
      <c r="KQU99" s="36"/>
      <c r="KQV99" s="24"/>
      <c r="KQW99" s="36"/>
      <c r="KQX99" s="24"/>
      <c r="KQY99" s="33"/>
      <c r="KQZ99" s="85"/>
      <c r="KRA99" s="20"/>
      <c r="KRB99" s="6"/>
      <c r="KRC99" s="52"/>
      <c r="KRD99" s="53"/>
      <c r="KRE99" s="44"/>
      <c r="KRF99" s="85"/>
      <c r="KRG99" s="36"/>
      <c r="KRH99" s="24"/>
      <c r="KRI99" s="36"/>
      <c r="KRJ99" s="24"/>
      <c r="KRK99" s="36"/>
      <c r="KRL99" s="24"/>
      <c r="KRM99" s="36"/>
      <c r="KRN99" s="24"/>
      <c r="KRO99" s="33"/>
      <c r="KRP99" s="85"/>
      <c r="KRQ99" s="20"/>
      <c r="KRR99" s="6"/>
      <c r="KRS99" s="52"/>
      <c r="KRT99" s="53"/>
      <c r="KRU99" s="44"/>
      <c r="KRV99" s="85"/>
      <c r="KRW99" s="36"/>
      <c r="KRX99" s="24"/>
      <c r="KRY99" s="36"/>
      <c r="KRZ99" s="24"/>
      <c r="KSA99" s="36"/>
      <c r="KSB99" s="24"/>
      <c r="KSC99" s="36"/>
      <c r="KSD99" s="24"/>
      <c r="KSE99" s="33"/>
      <c r="KSF99" s="85"/>
      <c r="KSG99" s="20"/>
      <c r="KSH99" s="6"/>
      <c r="KSI99" s="52"/>
      <c r="KSJ99" s="53"/>
      <c r="KSK99" s="44"/>
      <c r="KSL99" s="85"/>
      <c r="KSM99" s="36"/>
      <c r="KSN99" s="24"/>
      <c r="KSO99" s="36"/>
      <c r="KSP99" s="24"/>
      <c r="KSQ99" s="36"/>
      <c r="KSR99" s="24"/>
      <c r="KSS99" s="36"/>
      <c r="KST99" s="24"/>
      <c r="KSU99" s="33"/>
      <c r="KSV99" s="85"/>
      <c r="KSW99" s="20"/>
      <c r="KSX99" s="6"/>
      <c r="KSY99" s="52"/>
      <c r="KSZ99" s="53"/>
      <c r="KTA99" s="44"/>
      <c r="KTB99" s="85"/>
      <c r="KTC99" s="36"/>
      <c r="KTD99" s="24"/>
      <c r="KTE99" s="36"/>
      <c r="KTF99" s="24"/>
      <c r="KTG99" s="36"/>
      <c r="KTH99" s="24"/>
      <c r="KTI99" s="36"/>
      <c r="KTJ99" s="24"/>
      <c r="KTK99" s="33"/>
      <c r="KTL99" s="85"/>
      <c r="KTM99" s="20"/>
      <c r="KTN99" s="6"/>
      <c r="KTO99" s="52"/>
      <c r="KTP99" s="53"/>
      <c r="KTQ99" s="44"/>
      <c r="KTR99" s="85"/>
      <c r="KTS99" s="36"/>
      <c r="KTT99" s="24"/>
      <c r="KTU99" s="36"/>
      <c r="KTV99" s="24"/>
      <c r="KTW99" s="36"/>
      <c r="KTX99" s="24"/>
      <c r="KTY99" s="36"/>
      <c r="KTZ99" s="24"/>
      <c r="KUA99" s="33"/>
      <c r="KUB99" s="85"/>
      <c r="KUC99" s="20"/>
      <c r="KUD99" s="6"/>
      <c r="KUE99" s="52"/>
      <c r="KUF99" s="53"/>
      <c r="KUG99" s="44"/>
      <c r="KUH99" s="85"/>
      <c r="KUI99" s="36"/>
      <c r="KUJ99" s="24"/>
      <c r="KUK99" s="36"/>
      <c r="KUL99" s="24"/>
      <c r="KUM99" s="36"/>
      <c r="KUN99" s="24"/>
      <c r="KUO99" s="36"/>
      <c r="KUP99" s="24"/>
      <c r="KUQ99" s="33"/>
      <c r="KUR99" s="85"/>
      <c r="KUS99" s="20"/>
      <c r="KUT99" s="6"/>
      <c r="KUU99" s="52"/>
      <c r="KUV99" s="53"/>
      <c r="KUW99" s="44"/>
      <c r="KUX99" s="85"/>
      <c r="KUY99" s="36"/>
      <c r="KUZ99" s="24"/>
      <c r="KVA99" s="36"/>
      <c r="KVB99" s="24"/>
      <c r="KVC99" s="36"/>
      <c r="KVD99" s="24"/>
      <c r="KVE99" s="36"/>
      <c r="KVF99" s="24"/>
      <c r="KVG99" s="33"/>
      <c r="KVH99" s="85"/>
      <c r="KVI99" s="20"/>
      <c r="KVJ99" s="6"/>
      <c r="KVK99" s="52"/>
      <c r="KVL99" s="53"/>
      <c r="KVM99" s="44"/>
      <c r="KVN99" s="85"/>
      <c r="KVO99" s="36"/>
      <c r="KVP99" s="24"/>
      <c r="KVQ99" s="36"/>
      <c r="KVR99" s="24"/>
      <c r="KVS99" s="36"/>
      <c r="KVT99" s="24"/>
      <c r="KVU99" s="36"/>
      <c r="KVV99" s="24"/>
      <c r="KVW99" s="33"/>
      <c r="KVX99" s="85"/>
      <c r="KVY99" s="20"/>
      <c r="KVZ99" s="6"/>
      <c r="KWA99" s="52"/>
      <c r="KWB99" s="53"/>
      <c r="KWC99" s="44"/>
      <c r="KWD99" s="85"/>
      <c r="KWE99" s="36"/>
      <c r="KWF99" s="24"/>
      <c r="KWG99" s="36"/>
      <c r="KWH99" s="24"/>
      <c r="KWI99" s="36"/>
      <c r="KWJ99" s="24"/>
      <c r="KWK99" s="36"/>
      <c r="KWL99" s="24"/>
      <c r="KWM99" s="33"/>
      <c r="KWN99" s="85"/>
      <c r="KWO99" s="20"/>
      <c r="KWP99" s="6"/>
      <c r="KWQ99" s="52"/>
      <c r="KWR99" s="53"/>
      <c r="KWS99" s="44"/>
      <c r="KWT99" s="85"/>
      <c r="KWU99" s="36"/>
      <c r="KWV99" s="24"/>
      <c r="KWW99" s="36"/>
      <c r="KWX99" s="24"/>
      <c r="KWY99" s="36"/>
      <c r="KWZ99" s="24"/>
      <c r="KXA99" s="36"/>
      <c r="KXB99" s="24"/>
      <c r="KXC99" s="33"/>
      <c r="KXD99" s="85"/>
      <c r="KXE99" s="20"/>
      <c r="KXF99" s="6"/>
      <c r="KXG99" s="52"/>
      <c r="KXH99" s="53"/>
      <c r="KXI99" s="44"/>
      <c r="KXJ99" s="85"/>
      <c r="KXK99" s="36"/>
      <c r="KXL99" s="24"/>
      <c r="KXM99" s="36"/>
      <c r="KXN99" s="24"/>
      <c r="KXO99" s="36"/>
      <c r="KXP99" s="24"/>
      <c r="KXQ99" s="36"/>
      <c r="KXR99" s="24"/>
      <c r="KXS99" s="33"/>
      <c r="KXT99" s="85"/>
      <c r="KXU99" s="20"/>
      <c r="KXV99" s="6"/>
      <c r="KXW99" s="52"/>
      <c r="KXX99" s="53"/>
      <c r="KXY99" s="44"/>
      <c r="KXZ99" s="85"/>
      <c r="KYA99" s="36"/>
      <c r="KYB99" s="24"/>
      <c r="KYC99" s="36"/>
      <c r="KYD99" s="24"/>
      <c r="KYE99" s="36"/>
      <c r="KYF99" s="24"/>
      <c r="KYG99" s="36"/>
      <c r="KYH99" s="24"/>
      <c r="KYI99" s="33"/>
      <c r="KYJ99" s="85"/>
      <c r="KYK99" s="20"/>
      <c r="KYL99" s="6"/>
      <c r="KYM99" s="52"/>
      <c r="KYN99" s="53"/>
      <c r="KYO99" s="44"/>
      <c r="KYP99" s="85"/>
      <c r="KYQ99" s="36"/>
      <c r="KYR99" s="24"/>
      <c r="KYS99" s="36"/>
      <c r="KYT99" s="24"/>
      <c r="KYU99" s="36"/>
      <c r="KYV99" s="24"/>
      <c r="KYW99" s="36"/>
      <c r="KYX99" s="24"/>
      <c r="KYY99" s="33"/>
      <c r="KYZ99" s="85"/>
      <c r="KZA99" s="20"/>
      <c r="KZB99" s="6"/>
      <c r="KZC99" s="52"/>
      <c r="KZD99" s="53"/>
      <c r="KZE99" s="44"/>
      <c r="KZF99" s="85"/>
      <c r="KZG99" s="36"/>
      <c r="KZH99" s="24"/>
      <c r="KZI99" s="36"/>
      <c r="KZJ99" s="24"/>
      <c r="KZK99" s="36"/>
      <c r="KZL99" s="24"/>
      <c r="KZM99" s="36"/>
      <c r="KZN99" s="24"/>
      <c r="KZO99" s="33"/>
      <c r="KZP99" s="85"/>
      <c r="KZQ99" s="20"/>
      <c r="KZR99" s="6"/>
      <c r="KZS99" s="52"/>
      <c r="KZT99" s="53"/>
      <c r="KZU99" s="44"/>
      <c r="KZV99" s="85"/>
      <c r="KZW99" s="36"/>
      <c r="KZX99" s="24"/>
      <c r="KZY99" s="36"/>
      <c r="KZZ99" s="24"/>
      <c r="LAA99" s="36"/>
      <c r="LAB99" s="24"/>
      <c r="LAC99" s="36"/>
      <c r="LAD99" s="24"/>
      <c r="LAE99" s="33"/>
      <c r="LAF99" s="85"/>
      <c r="LAG99" s="20"/>
      <c r="LAH99" s="6"/>
      <c r="LAI99" s="52"/>
      <c r="LAJ99" s="53"/>
      <c r="LAK99" s="44"/>
      <c r="LAL99" s="85"/>
      <c r="LAM99" s="36"/>
      <c r="LAN99" s="24"/>
      <c r="LAO99" s="36"/>
      <c r="LAP99" s="24"/>
      <c r="LAQ99" s="36"/>
      <c r="LAR99" s="24"/>
      <c r="LAS99" s="36"/>
      <c r="LAT99" s="24"/>
      <c r="LAU99" s="33"/>
      <c r="LAV99" s="85"/>
      <c r="LAW99" s="20"/>
      <c r="LAX99" s="6"/>
      <c r="LAY99" s="52"/>
      <c r="LAZ99" s="53"/>
      <c r="LBA99" s="44"/>
      <c r="LBB99" s="85"/>
      <c r="LBC99" s="36"/>
      <c r="LBD99" s="24"/>
      <c r="LBE99" s="36"/>
      <c r="LBF99" s="24"/>
      <c r="LBG99" s="36"/>
      <c r="LBH99" s="24"/>
      <c r="LBI99" s="36"/>
      <c r="LBJ99" s="24"/>
      <c r="LBK99" s="33"/>
      <c r="LBL99" s="85"/>
      <c r="LBM99" s="20"/>
      <c r="LBN99" s="6"/>
      <c r="LBO99" s="52"/>
      <c r="LBP99" s="53"/>
      <c r="LBQ99" s="44"/>
      <c r="LBR99" s="85"/>
      <c r="LBS99" s="36"/>
      <c r="LBT99" s="24"/>
      <c r="LBU99" s="36"/>
      <c r="LBV99" s="24"/>
      <c r="LBW99" s="36"/>
      <c r="LBX99" s="24"/>
      <c r="LBY99" s="36"/>
      <c r="LBZ99" s="24"/>
      <c r="LCA99" s="33"/>
      <c r="LCB99" s="85"/>
      <c r="LCC99" s="20"/>
      <c r="LCD99" s="6"/>
      <c r="LCE99" s="52"/>
      <c r="LCF99" s="53"/>
      <c r="LCG99" s="44"/>
      <c r="LCH99" s="85"/>
      <c r="LCI99" s="36"/>
      <c r="LCJ99" s="24"/>
      <c r="LCK99" s="36"/>
      <c r="LCL99" s="24"/>
      <c r="LCM99" s="36"/>
      <c r="LCN99" s="24"/>
      <c r="LCO99" s="36"/>
      <c r="LCP99" s="24"/>
      <c r="LCQ99" s="33"/>
      <c r="LCR99" s="85"/>
      <c r="LCS99" s="20"/>
      <c r="LCT99" s="6"/>
      <c r="LCU99" s="52"/>
      <c r="LCV99" s="53"/>
      <c r="LCW99" s="44"/>
      <c r="LCX99" s="85"/>
      <c r="LCY99" s="36"/>
      <c r="LCZ99" s="24"/>
      <c r="LDA99" s="36"/>
      <c r="LDB99" s="24"/>
      <c r="LDC99" s="36"/>
      <c r="LDD99" s="24"/>
      <c r="LDE99" s="36"/>
      <c r="LDF99" s="24"/>
      <c r="LDG99" s="33"/>
      <c r="LDH99" s="85"/>
      <c r="LDI99" s="20"/>
      <c r="LDJ99" s="6"/>
      <c r="LDK99" s="52"/>
      <c r="LDL99" s="53"/>
      <c r="LDM99" s="44"/>
      <c r="LDN99" s="85"/>
      <c r="LDO99" s="36"/>
      <c r="LDP99" s="24"/>
      <c r="LDQ99" s="36"/>
      <c r="LDR99" s="24"/>
      <c r="LDS99" s="36"/>
      <c r="LDT99" s="24"/>
      <c r="LDU99" s="36"/>
      <c r="LDV99" s="24"/>
      <c r="LDW99" s="33"/>
      <c r="LDX99" s="85"/>
      <c r="LDY99" s="20"/>
      <c r="LDZ99" s="6"/>
      <c r="LEA99" s="52"/>
      <c r="LEB99" s="53"/>
      <c r="LEC99" s="44"/>
      <c r="LED99" s="85"/>
      <c r="LEE99" s="36"/>
      <c r="LEF99" s="24"/>
      <c r="LEG99" s="36"/>
      <c r="LEH99" s="24"/>
      <c r="LEI99" s="36"/>
      <c r="LEJ99" s="24"/>
      <c r="LEK99" s="36"/>
      <c r="LEL99" s="24"/>
      <c r="LEM99" s="33"/>
      <c r="LEN99" s="85"/>
      <c r="LEO99" s="20"/>
      <c r="LEP99" s="6"/>
      <c r="LEQ99" s="52"/>
      <c r="LER99" s="53"/>
      <c r="LES99" s="44"/>
      <c r="LET99" s="85"/>
      <c r="LEU99" s="36"/>
      <c r="LEV99" s="24"/>
      <c r="LEW99" s="36"/>
      <c r="LEX99" s="24"/>
      <c r="LEY99" s="36"/>
      <c r="LEZ99" s="24"/>
      <c r="LFA99" s="36"/>
      <c r="LFB99" s="24"/>
      <c r="LFC99" s="33"/>
      <c r="LFD99" s="85"/>
      <c r="LFE99" s="20"/>
      <c r="LFF99" s="6"/>
      <c r="LFG99" s="52"/>
      <c r="LFH99" s="53"/>
      <c r="LFI99" s="44"/>
      <c r="LFJ99" s="85"/>
      <c r="LFK99" s="36"/>
      <c r="LFL99" s="24"/>
      <c r="LFM99" s="36"/>
      <c r="LFN99" s="24"/>
      <c r="LFO99" s="36"/>
      <c r="LFP99" s="24"/>
      <c r="LFQ99" s="36"/>
      <c r="LFR99" s="24"/>
      <c r="LFS99" s="33"/>
      <c r="LFT99" s="85"/>
      <c r="LFU99" s="20"/>
      <c r="LFV99" s="6"/>
      <c r="LFW99" s="52"/>
      <c r="LFX99" s="53"/>
      <c r="LFY99" s="44"/>
      <c r="LFZ99" s="85"/>
      <c r="LGA99" s="36"/>
      <c r="LGB99" s="24"/>
      <c r="LGC99" s="36"/>
      <c r="LGD99" s="24"/>
      <c r="LGE99" s="36"/>
      <c r="LGF99" s="24"/>
      <c r="LGG99" s="36"/>
      <c r="LGH99" s="24"/>
      <c r="LGI99" s="33"/>
      <c r="LGJ99" s="85"/>
      <c r="LGK99" s="20"/>
      <c r="LGL99" s="6"/>
      <c r="LGM99" s="52"/>
      <c r="LGN99" s="53"/>
      <c r="LGO99" s="44"/>
      <c r="LGP99" s="85"/>
      <c r="LGQ99" s="36"/>
      <c r="LGR99" s="24"/>
      <c r="LGS99" s="36"/>
      <c r="LGT99" s="24"/>
      <c r="LGU99" s="36"/>
      <c r="LGV99" s="24"/>
      <c r="LGW99" s="36"/>
      <c r="LGX99" s="24"/>
      <c r="LGY99" s="33"/>
      <c r="LGZ99" s="85"/>
      <c r="LHA99" s="20"/>
      <c r="LHB99" s="6"/>
      <c r="LHC99" s="52"/>
      <c r="LHD99" s="53"/>
      <c r="LHE99" s="44"/>
      <c r="LHF99" s="85"/>
      <c r="LHG99" s="36"/>
      <c r="LHH99" s="24"/>
      <c r="LHI99" s="36"/>
      <c r="LHJ99" s="24"/>
      <c r="LHK99" s="36"/>
      <c r="LHL99" s="24"/>
      <c r="LHM99" s="36"/>
      <c r="LHN99" s="24"/>
      <c r="LHO99" s="33"/>
      <c r="LHP99" s="85"/>
      <c r="LHQ99" s="20"/>
      <c r="LHR99" s="6"/>
      <c r="LHS99" s="52"/>
      <c r="LHT99" s="53"/>
      <c r="LHU99" s="44"/>
      <c r="LHV99" s="85"/>
      <c r="LHW99" s="36"/>
      <c r="LHX99" s="24"/>
      <c r="LHY99" s="36"/>
      <c r="LHZ99" s="24"/>
      <c r="LIA99" s="36"/>
      <c r="LIB99" s="24"/>
      <c r="LIC99" s="36"/>
      <c r="LID99" s="24"/>
      <c r="LIE99" s="33"/>
      <c r="LIF99" s="85"/>
      <c r="LIG99" s="20"/>
      <c r="LIH99" s="6"/>
      <c r="LII99" s="52"/>
      <c r="LIJ99" s="53"/>
      <c r="LIK99" s="44"/>
      <c r="LIL99" s="85"/>
      <c r="LIM99" s="36"/>
      <c r="LIN99" s="24"/>
      <c r="LIO99" s="36"/>
      <c r="LIP99" s="24"/>
      <c r="LIQ99" s="36"/>
      <c r="LIR99" s="24"/>
      <c r="LIS99" s="36"/>
      <c r="LIT99" s="24"/>
      <c r="LIU99" s="33"/>
      <c r="LIV99" s="85"/>
      <c r="LIW99" s="20"/>
      <c r="LIX99" s="6"/>
      <c r="LIY99" s="52"/>
      <c r="LIZ99" s="53"/>
      <c r="LJA99" s="44"/>
      <c r="LJB99" s="85"/>
      <c r="LJC99" s="36"/>
      <c r="LJD99" s="24"/>
      <c r="LJE99" s="36"/>
      <c r="LJF99" s="24"/>
      <c r="LJG99" s="36"/>
      <c r="LJH99" s="24"/>
      <c r="LJI99" s="36"/>
      <c r="LJJ99" s="24"/>
      <c r="LJK99" s="33"/>
      <c r="LJL99" s="85"/>
      <c r="LJM99" s="20"/>
      <c r="LJN99" s="6"/>
      <c r="LJO99" s="52"/>
      <c r="LJP99" s="53"/>
      <c r="LJQ99" s="44"/>
      <c r="LJR99" s="85"/>
      <c r="LJS99" s="36"/>
      <c r="LJT99" s="24"/>
      <c r="LJU99" s="36"/>
      <c r="LJV99" s="24"/>
      <c r="LJW99" s="36"/>
      <c r="LJX99" s="24"/>
      <c r="LJY99" s="36"/>
      <c r="LJZ99" s="24"/>
      <c r="LKA99" s="33"/>
      <c r="LKB99" s="85"/>
      <c r="LKC99" s="20"/>
      <c r="LKD99" s="6"/>
      <c r="LKE99" s="52"/>
      <c r="LKF99" s="53"/>
      <c r="LKG99" s="44"/>
      <c r="LKH99" s="85"/>
      <c r="LKI99" s="36"/>
      <c r="LKJ99" s="24"/>
      <c r="LKK99" s="36"/>
      <c r="LKL99" s="24"/>
      <c r="LKM99" s="36"/>
      <c r="LKN99" s="24"/>
      <c r="LKO99" s="36"/>
      <c r="LKP99" s="24"/>
      <c r="LKQ99" s="33"/>
      <c r="LKR99" s="85"/>
      <c r="LKS99" s="20"/>
      <c r="LKT99" s="6"/>
      <c r="LKU99" s="52"/>
      <c r="LKV99" s="53"/>
      <c r="LKW99" s="44"/>
      <c r="LKX99" s="85"/>
      <c r="LKY99" s="36"/>
      <c r="LKZ99" s="24"/>
      <c r="LLA99" s="36"/>
      <c r="LLB99" s="24"/>
      <c r="LLC99" s="36"/>
      <c r="LLD99" s="24"/>
      <c r="LLE99" s="36"/>
      <c r="LLF99" s="24"/>
      <c r="LLG99" s="33"/>
      <c r="LLH99" s="85"/>
      <c r="LLI99" s="20"/>
      <c r="LLJ99" s="6"/>
      <c r="LLK99" s="52"/>
      <c r="LLL99" s="53"/>
      <c r="LLM99" s="44"/>
      <c r="LLN99" s="85"/>
      <c r="LLO99" s="36"/>
      <c r="LLP99" s="24"/>
      <c r="LLQ99" s="36"/>
      <c r="LLR99" s="24"/>
      <c r="LLS99" s="36"/>
      <c r="LLT99" s="24"/>
      <c r="LLU99" s="36"/>
      <c r="LLV99" s="24"/>
      <c r="LLW99" s="33"/>
      <c r="LLX99" s="85"/>
      <c r="LLY99" s="20"/>
      <c r="LLZ99" s="6"/>
      <c r="LMA99" s="52"/>
      <c r="LMB99" s="53"/>
      <c r="LMC99" s="44"/>
      <c r="LMD99" s="85"/>
      <c r="LME99" s="36"/>
      <c r="LMF99" s="24"/>
      <c r="LMG99" s="36"/>
      <c r="LMH99" s="24"/>
      <c r="LMI99" s="36"/>
      <c r="LMJ99" s="24"/>
      <c r="LMK99" s="36"/>
      <c r="LML99" s="24"/>
      <c r="LMM99" s="33"/>
      <c r="LMN99" s="85"/>
      <c r="LMO99" s="20"/>
      <c r="LMP99" s="6"/>
      <c r="LMQ99" s="52"/>
      <c r="LMR99" s="53"/>
      <c r="LMS99" s="44"/>
      <c r="LMT99" s="85"/>
      <c r="LMU99" s="36"/>
      <c r="LMV99" s="24"/>
      <c r="LMW99" s="36"/>
      <c r="LMX99" s="24"/>
      <c r="LMY99" s="36"/>
      <c r="LMZ99" s="24"/>
      <c r="LNA99" s="36"/>
      <c r="LNB99" s="24"/>
      <c r="LNC99" s="33"/>
      <c r="LND99" s="85"/>
      <c r="LNE99" s="20"/>
      <c r="LNF99" s="6"/>
      <c r="LNG99" s="52"/>
      <c r="LNH99" s="53"/>
      <c r="LNI99" s="44"/>
      <c r="LNJ99" s="85"/>
      <c r="LNK99" s="36"/>
      <c r="LNL99" s="24"/>
      <c r="LNM99" s="36"/>
      <c r="LNN99" s="24"/>
      <c r="LNO99" s="36"/>
      <c r="LNP99" s="24"/>
      <c r="LNQ99" s="36"/>
      <c r="LNR99" s="24"/>
      <c r="LNS99" s="33"/>
      <c r="LNT99" s="85"/>
      <c r="LNU99" s="20"/>
      <c r="LNV99" s="6"/>
      <c r="LNW99" s="52"/>
      <c r="LNX99" s="53"/>
      <c r="LNY99" s="44"/>
      <c r="LNZ99" s="85"/>
      <c r="LOA99" s="36"/>
      <c r="LOB99" s="24"/>
      <c r="LOC99" s="36"/>
      <c r="LOD99" s="24"/>
      <c r="LOE99" s="36"/>
      <c r="LOF99" s="24"/>
      <c r="LOG99" s="36"/>
      <c r="LOH99" s="24"/>
      <c r="LOI99" s="33"/>
      <c r="LOJ99" s="85"/>
      <c r="LOK99" s="20"/>
      <c r="LOL99" s="6"/>
      <c r="LOM99" s="52"/>
      <c r="LON99" s="53"/>
      <c r="LOO99" s="44"/>
      <c r="LOP99" s="85"/>
      <c r="LOQ99" s="36"/>
      <c r="LOR99" s="24"/>
      <c r="LOS99" s="36"/>
      <c r="LOT99" s="24"/>
      <c r="LOU99" s="36"/>
      <c r="LOV99" s="24"/>
      <c r="LOW99" s="36"/>
      <c r="LOX99" s="24"/>
      <c r="LOY99" s="33"/>
      <c r="LOZ99" s="85"/>
      <c r="LPA99" s="20"/>
      <c r="LPB99" s="6"/>
      <c r="LPC99" s="52"/>
      <c r="LPD99" s="53"/>
      <c r="LPE99" s="44"/>
      <c r="LPF99" s="85"/>
      <c r="LPG99" s="36"/>
      <c r="LPH99" s="24"/>
      <c r="LPI99" s="36"/>
      <c r="LPJ99" s="24"/>
      <c r="LPK99" s="36"/>
      <c r="LPL99" s="24"/>
      <c r="LPM99" s="36"/>
      <c r="LPN99" s="24"/>
      <c r="LPO99" s="33"/>
      <c r="LPP99" s="85"/>
      <c r="LPQ99" s="20"/>
      <c r="LPR99" s="6"/>
      <c r="LPS99" s="52"/>
      <c r="LPT99" s="53"/>
      <c r="LPU99" s="44"/>
      <c r="LPV99" s="85"/>
      <c r="LPW99" s="36"/>
      <c r="LPX99" s="24"/>
      <c r="LPY99" s="36"/>
      <c r="LPZ99" s="24"/>
      <c r="LQA99" s="36"/>
      <c r="LQB99" s="24"/>
      <c r="LQC99" s="36"/>
      <c r="LQD99" s="24"/>
      <c r="LQE99" s="33"/>
      <c r="LQF99" s="85"/>
      <c r="LQG99" s="20"/>
      <c r="LQH99" s="6"/>
      <c r="LQI99" s="52"/>
      <c r="LQJ99" s="53"/>
      <c r="LQK99" s="44"/>
      <c r="LQL99" s="85"/>
      <c r="LQM99" s="36"/>
      <c r="LQN99" s="24"/>
      <c r="LQO99" s="36"/>
      <c r="LQP99" s="24"/>
      <c r="LQQ99" s="36"/>
      <c r="LQR99" s="24"/>
      <c r="LQS99" s="36"/>
      <c r="LQT99" s="24"/>
      <c r="LQU99" s="33"/>
      <c r="LQV99" s="85"/>
      <c r="LQW99" s="20"/>
      <c r="LQX99" s="6"/>
      <c r="LQY99" s="52"/>
      <c r="LQZ99" s="53"/>
      <c r="LRA99" s="44"/>
      <c r="LRB99" s="85"/>
      <c r="LRC99" s="36"/>
      <c r="LRD99" s="24"/>
      <c r="LRE99" s="36"/>
      <c r="LRF99" s="24"/>
      <c r="LRG99" s="36"/>
      <c r="LRH99" s="24"/>
      <c r="LRI99" s="36"/>
      <c r="LRJ99" s="24"/>
      <c r="LRK99" s="33"/>
      <c r="LRL99" s="85"/>
      <c r="LRM99" s="20"/>
      <c r="LRN99" s="6"/>
      <c r="LRO99" s="52"/>
      <c r="LRP99" s="53"/>
      <c r="LRQ99" s="44"/>
      <c r="LRR99" s="85"/>
      <c r="LRS99" s="36"/>
      <c r="LRT99" s="24"/>
      <c r="LRU99" s="36"/>
      <c r="LRV99" s="24"/>
      <c r="LRW99" s="36"/>
      <c r="LRX99" s="24"/>
      <c r="LRY99" s="36"/>
      <c r="LRZ99" s="24"/>
      <c r="LSA99" s="33"/>
      <c r="LSB99" s="85"/>
      <c r="LSC99" s="20"/>
      <c r="LSD99" s="6"/>
      <c r="LSE99" s="52"/>
      <c r="LSF99" s="53"/>
      <c r="LSG99" s="44"/>
      <c r="LSH99" s="85"/>
      <c r="LSI99" s="36"/>
      <c r="LSJ99" s="24"/>
      <c r="LSK99" s="36"/>
      <c r="LSL99" s="24"/>
      <c r="LSM99" s="36"/>
      <c r="LSN99" s="24"/>
      <c r="LSO99" s="36"/>
      <c r="LSP99" s="24"/>
      <c r="LSQ99" s="33"/>
      <c r="LSR99" s="85"/>
      <c r="LSS99" s="20"/>
      <c r="LST99" s="6"/>
      <c r="LSU99" s="52"/>
      <c r="LSV99" s="53"/>
      <c r="LSW99" s="44"/>
      <c r="LSX99" s="85"/>
      <c r="LSY99" s="36"/>
      <c r="LSZ99" s="24"/>
      <c r="LTA99" s="36"/>
      <c r="LTB99" s="24"/>
      <c r="LTC99" s="36"/>
      <c r="LTD99" s="24"/>
      <c r="LTE99" s="36"/>
      <c r="LTF99" s="24"/>
      <c r="LTG99" s="33"/>
      <c r="LTH99" s="85"/>
      <c r="LTI99" s="20"/>
      <c r="LTJ99" s="6"/>
      <c r="LTK99" s="52"/>
      <c r="LTL99" s="53"/>
      <c r="LTM99" s="44"/>
      <c r="LTN99" s="85"/>
      <c r="LTO99" s="36"/>
      <c r="LTP99" s="24"/>
      <c r="LTQ99" s="36"/>
      <c r="LTR99" s="24"/>
      <c r="LTS99" s="36"/>
      <c r="LTT99" s="24"/>
      <c r="LTU99" s="36"/>
      <c r="LTV99" s="24"/>
      <c r="LTW99" s="33"/>
      <c r="LTX99" s="85"/>
      <c r="LTY99" s="20"/>
      <c r="LTZ99" s="6"/>
      <c r="LUA99" s="52"/>
      <c r="LUB99" s="53"/>
      <c r="LUC99" s="44"/>
      <c r="LUD99" s="85"/>
      <c r="LUE99" s="36"/>
      <c r="LUF99" s="24"/>
      <c r="LUG99" s="36"/>
      <c r="LUH99" s="24"/>
      <c r="LUI99" s="36"/>
      <c r="LUJ99" s="24"/>
      <c r="LUK99" s="36"/>
      <c r="LUL99" s="24"/>
      <c r="LUM99" s="33"/>
      <c r="LUN99" s="85"/>
      <c r="LUO99" s="20"/>
      <c r="LUP99" s="6"/>
      <c r="LUQ99" s="52"/>
      <c r="LUR99" s="53"/>
      <c r="LUS99" s="44"/>
      <c r="LUT99" s="85"/>
      <c r="LUU99" s="36"/>
      <c r="LUV99" s="24"/>
      <c r="LUW99" s="36"/>
      <c r="LUX99" s="24"/>
      <c r="LUY99" s="36"/>
      <c r="LUZ99" s="24"/>
      <c r="LVA99" s="36"/>
      <c r="LVB99" s="24"/>
      <c r="LVC99" s="33"/>
      <c r="LVD99" s="85"/>
      <c r="LVE99" s="20"/>
      <c r="LVF99" s="6"/>
      <c r="LVG99" s="52"/>
      <c r="LVH99" s="53"/>
      <c r="LVI99" s="44"/>
      <c r="LVJ99" s="85"/>
      <c r="LVK99" s="36"/>
      <c r="LVL99" s="24"/>
      <c r="LVM99" s="36"/>
      <c r="LVN99" s="24"/>
      <c r="LVO99" s="36"/>
      <c r="LVP99" s="24"/>
      <c r="LVQ99" s="36"/>
      <c r="LVR99" s="24"/>
      <c r="LVS99" s="33"/>
      <c r="LVT99" s="85"/>
      <c r="LVU99" s="20"/>
      <c r="LVV99" s="6"/>
      <c r="LVW99" s="52"/>
      <c r="LVX99" s="53"/>
      <c r="LVY99" s="44"/>
      <c r="LVZ99" s="85"/>
      <c r="LWA99" s="36"/>
      <c r="LWB99" s="24"/>
      <c r="LWC99" s="36"/>
      <c r="LWD99" s="24"/>
      <c r="LWE99" s="36"/>
      <c r="LWF99" s="24"/>
      <c r="LWG99" s="36"/>
      <c r="LWH99" s="24"/>
      <c r="LWI99" s="33"/>
      <c r="LWJ99" s="85"/>
      <c r="LWK99" s="20"/>
      <c r="LWL99" s="6"/>
      <c r="LWM99" s="52"/>
      <c r="LWN99" s="53"/>
      <c r="LWO99" s="44"/>
      <c r="LWP99" s="85"/>
      <c r="LWQ99" s="36"/>
      <c r="LWR99" s="24"/>
      <c r="LWS99" s="36"/>
      <c r="LWT99" s="24"/>
      <c r="LWU99" s="36"/>
      <c r="LWV99" s="24"/>
      <c r="LWW99" s="36"/>
      <c r="LWX99" s="24"/>
      <c r="LWY99" s="33"/>
      <c r="LWZ99" s="85"/>
      <c r="LXA99" s="20"/>
      <c r="LXB99" s="6"/>
      <c r="LXC99" s="52"/>
      <c r="LXD99" s="53"/>
      <c r="LXE99" s="44"/>
      <c r="LXF99" s="85"/>
      <c r="LXG99" s="36"/>
      <c r="LXH99" s="24"/>
      <c r="LXI99" s="36"/>
      <c r="LXJ99" s="24"/>
      <c r="LXK99" s="36"/>
      <c r="LXL99" s="24"/>
      <c r="LXM99" s="36"/>
      <c r="LXN99" s="24"/>
      <c r="LXO99" s="33"/>
      <c r="LXP99" s="85"/>
      <c r="LXQ99" s="20"/>
      <c r="LXR99" s="6"/>
      <c r="LXS99" s="52"/>
      <c r="LXT99" s="53"/>
      <c r="LXU99" s="44"/>
      <c r="LXV99" s="85"/>
      <c r="LXW99" s="36"/>
      <c r="LXX99" s="24"/>
      <c r="LXY99" s="36"/>
      <c r="LXZ99" s="24"/>
      <c r="LYA99" s="36"/>
      <c r="LYB99" s="24"/>
      <c r="LYC99" s="36"/>
      <c r="LYD99" s="24"/>
      <c r="LYE99" s="33"/>
      <c r="LYF99" s="85"/>
      <c r="LYG99" s="20"/>
      <c r="LYH99" s="6"/>
      <c r="LYI99" s="52"/>
      <c r="LYJ99" s="53"/>
      <c r="LYK99" s="44"/>
      <c r="LYL99" s="85"/>
      <c r="LYM99" s="36"/>
      <c r="LYN99" s="24"/>
      <c r="LYO99" s="36"/>
      <c r="LYP99" s="24"/>
      <c r="LYQ99" s="36"/>
      <c r="LYR99" s="24"/>
      <c r="LYS99" s="36"/>
      <c r="LYT99" s="24"/>
      <c r="LYU99" s="33"/>
      <c r="LYV99" s="85"/>
      <c r="LYW99" s="20"/>
      <c r="LYX99" s="6"/>
      <c r="LYY99" s="52"/>
      <c r="LYZ99" s="53"/>
      <c r="LZA99" s="44"/>
      <c r="LZB99" s="85"/>
      <c r="LZC99" s="36"/>
      <c r="LZD99" s="24"/>
      <c r="LZE99" s="36"/>
      <c r="LZF99" s="24"/>
      <c r="LZG99" s="36"/>
      <c r="LZH99" s="24"/>
      <c r="LZI99" s="36"/>
      <c r="LZJ99" s="24"/>
      <c r="LZK99" s="33"/>
      <c r="LZL99" s="85"/>
      <c r="LZM99" s="20"/>
      <c r="LZN99" s="6"/>
      <c r="LZO99" s="52"/>
      <c r="LZP99" s="53"/>
      <c r="LZQ99" s="44"/>
      <c r="LZR99" s="85"/>
      <c r="LZS99" s="36"/>
      <c r="LZT99" s="24"/>
      <c r="LZU99" s="36"/>
      <c r="LZV99" s="24"/>
      <c r="LZW99" s="36"/>
      <c r="LZX99" s="24"/>
      <c r="LZY99" s="36"/>
      <c r="LZZ99" s="24"/>
      <c r="MAA99" s="33"/>
      <c r="MAB99" s="85"/>
      <c r="MAC99" s="20"/>
      <c r="MAD99" s="6"/>
      <c r="MAE99" s="52"/>
      <c r="MAF99" s="53"/>
      <c r="MAG99" s="44"/>
      <c r="MAH99" s="85"/>
      <c r="MAI99" s="36"/>
      <c r="MAJ99" s="24"/>
      <c r="MAK99" s="36"/>
      <c r="MAL99" s="24"/>
      <c r="MAM99" s="36"/>
      <c r="MAN99" s="24"/>
      <c r="MAO99" s="36"/>
      <c r="MAP99" s="24"/>
      <c r="MAQ99" s="33"/>
      <c r="MAR99" s="85"/>
      <c r="MAS99" s="20"/>
      <c r="MAT99" s="6"/>
      <c r="MAU99" s="52"/>
      <c r="MAV99" s="53"/>
      <c r="MAW99" s="44"/>
      <c r="MAX99" s="85"/>
      <c r="MAY99" s="36"/>
      <c r="MAZ99" s="24"/>
      <c r="MBA99" s="36"/>
      <c r="MBB99" s="24"/>
      <c r="MBC99" s="36"/>
      <c r="MBD99" s="24"/>
      <c r="MBE99" s="36"/>
      <c r="MBF99" s="24"/>
      <c r="MBG99" s="33"/>
      <c r="MBH99" s="85"/>
      <c r="MBI99" s="20"/>
      <c r="MBJ99" s="6"/>
      <c r="MBK99" s="52"/>
      <c r="MBL99" s="53"/>
      <c r="MBM99" s="44"/>
      <c r="MBN99" s="85"/>
      <c r="MBO99" s="36"/>
      <c r="MBP99" s="24"/>
      <c r="MBQ99" s="36"/>
      <c r="MBR99" s="24"/>
      <c r="MBS99" s="36"/>
      <c r="MBT99" s="24"/>
      <c r="MBU99" s="36"/>
      <c r="MBV99" s="24"/>
      <c r="MBW99" s="33"/>
      <c r="MBX99" s="85"/>
      <c r="MBY99" s="20"/>
      <c r="MBZ99" s="6"/>
      <c r="MCA99" s="52"/>
      <c r="MCB99" s="53"/>
      <c r="MCC99" s="44"/>
      <c r="MCD99" s="85"/>
      <c r="MCE99" s="36"/>
      <c r="MCF99" s="24"/>
      <c r="MCG99" s="36"/>
      <c r="MCH99" s="24"/>
      <c r="MCI99" s="36"/>
      <c r="MCJ99" s="24"/>
      <c r="MCK99" s="36"/>
      <c r="MCL99" s="24"/>
      <c r="MCM99" s="33"/>
      <c r="MCN99" s="85"/>
      <c r="MCO99" s="20"/>
      <c r="MCP99" s="6"/>
      <c r="MCQ99" s="52"/>
      <c r="MCR99" s="53"/>
      <c r="MCS99" s="44"/>
      <c r="MCT99" s="85"/>
      <c r="MCU99" s="36"/>
      <c r="MCV99" s="24"/>
      <c r="MCW99" s="36"/>
      <c r="MCX99" s="24"/>
      <c r="MCY99" s="36"/>
      <c r="MCZ99" s="24"/>
      <c r="MDA99" s="36"/>
      <c r="MDB99" s="24"/>
      <c r="MDC99" s="33"/>
      <c r="MDD99" s="85"/>
      <c r="MDE99" s="20"/>
      <c r="MDF99" s="6"/>
      <c r="MDG99" s="52"/>
      <c r="MDH99" s="53"/>
      <c r="MDI99" s="44"/>
      <c r="MDJ99" s="85"/>
      <c r="MDK99" s="36"/>
      <c r="MDL99" s="24"/>
      <c r="MDM99" s="36"/>
      <c r="MDN99" s="24"/>
      <c r="MDO99" s="36"/>
      <c r="MDP99" s="24"/>
      <c r="MDQ99" s="36"/>
      <c r="MDR99" s="24"/>
      <c r="MDS99" s="33"/>
      <c r="MDT99" s="85"/>
      <c r="MDU99" s="20"/>
      <c r="MDV99" s="6"/>
      <c r="MDW99" s="52"/>
      <c r="MDX99" s="53"/>
      <c r="MDY99" s="44"/>
      <c r="MDZ99" s="85"/>
      <c r="MEA99" s="36"/>
      <c r="MEB99" s="24"/>
      <c r="MEC99" s="36"/>
      <c r="MED99" s="24"/>
      <c r="MEE99" s="36"/>
      <c r="MEF99" s="24"/>
      <c r="MEG99" s="36"/>
      <c r="MEH99" s="24"/>
      <c r="MEI99" s="33"/>
      <c r="MEJ99" s="85"/>
      <c r="MEK99" s="20"/>
      <c r="MEL99" s="6"/>
      <c r="MEM99" s="52"/>
      <c r="MEN99" s="53"/>
      <c r="MEO99" s="44"/>
      <c r="MEP99" s="85"/>
      <c r="MEQ99" s="36"/>
      <c r="MER99" s="24"/>
      <c r="MES99" s="36"/>
      <c r="MET99" s="24"/>
      <c r="MEU99" s="36"/>
      <c r="MEV99" s="24"/>
      <c r="MEW99" s="36"/>
      <c r="MEX99" s="24"/>
      <c r="MEY99" s="33"/>
      <c r="MEZ99" s="85"/>
      <c r="MFA99" s="20"/>
      <c r="MFB99" s="6"/>
      <c r="MFC99" s="52"/>
      <c r="MFD99" s="53"/>
      <c r="MFE99" s="44"/>
      <c r="MFF99" s="85"/>
      <c r="MFG99" s="36"/>
      <c r="MFH99" s="24"/>
      <c r="MFI99" s="36"/>
      <c r="MFJ99" s="24"/>
      <c r="MFK99" s="36"/>
      <c r="MFL99" s="24"/>
      <c r="MFM99" s="36"/>
      <c r="MFN99" s="24"/>
      <c r="MFO99" s="33"/>
      <c r="MFP99" s="85"/>
      <c r="MFQ99" s="20"/>
      <c r="MFR99" s="6"/>
      <c r="MFS99" s="52"/>
      <c r="MFT99" s="53"/>
      <c r="MFU99" s="44"/>
      <c r="MFV99" s="85"/>
      <c r="MFW99" s="36"/>
      <c r="MFX99" s="24"/>
      <c r="MFY99" s="36"/>
      <c r="MFZ99" s="24"/>
      <c r="MGA99" s="36"/>
      <c r="MGB99" s="24"/>
      <c r="MGC99" s="36"/>
      <c r="MGD99" s="24"/>
      <c r="MGE99" s="33"/>
      <c r="MGF99" s="85"/>
      <c r="MGG99" s="20"/>
      <c r="MGH99" s="6"/>
      <c r="MGI99" s="52"/>
      <c r="MGJ99" s="53"/>
      <c r="MGK99" s="44"/>
      <c r="MGL99" s="85"/>
      <c r="MGM99" s="36"/>
      <c r="MGN99" s="24"/>
      <c r="MGO99" s="36"/>
      <c r="MGP99" s="24"/>
      <c r="MGQ99" s="36"/>
      <c r="MGR99" s="24"/>
      <c r="MGS99" s="36"/>
      <c r="MGT99" s="24"/>
      <c r="MGU99" s="33"/>
      <c r="MGV99" s="85"/>
      <c r="MGW99" s="20"/>
      <c r="MGX99" s="6"/>
      <c r="MGY99" s="52"/>
      <c r="MGZ99" s="53"/>
      <c r="MHA99" s="44"/>
      <c r="MHB99" s="85"/>
      <c r="MHC99" s="36"/>
      <c r="MHD99" s="24"/>
      <c r="MHE99" s="36"/>
      <c r="MHF99" s="24"/>
      <c r="MHG99" s="36"/>
      <c r="MHH99" s="24"/>
      <c r="MHI99" s="36"/>
      <c r="MHJ99" s="24"/>
      <c r="MHK99" s="33"/>
      <c r="MHL99" s="85"/>
      <c r="MHM99" s="20"/>
      <c r="MHN99" s="6"/>
      <c r="MHO99" s="52"/>
      <c r="MHP99" s="53"/>
      <c r="MHQ99" s="44"/>
      <c r="MHR99" s="85"/>
      <c r="MHS99" s="36"/>
      <c r="MHT99" s="24"/>
      <c r="MHU99" s="36"/>
      <c r="MHV99" s="24"/>
      <c r="MHW99" s="36"/>
      <c r="MHX99" s="24"/>
      <c r="MHY99" s="36"/>
      <c r="MHZ99" s="24"/>
      <c r="MIA99" s="33"/>
      <c r="MIB99" s="85"/>
      <c r="MIC99" s="20"/>
      <c r="MID99" s="6"/>
      <c r="MIE99" s="52"/>
      <c r="MIF99" s="53"/>
      <c r="MIG99" s="44"/>
      <c r="MIH99" s="85"/>
      <c r="MII99" s="36"/>
      <c r="MIJ99" s="24"/>
      <c r="MIK99" s="36"/>
      <c r="MIL99" s="24"/>
      <c r="MIM99" s="36"/>
      <c r="MIN99" s="24"/>
      <c r="MIO99" s="36"/>
      <c r="MIP99" s="24"/>
      <c r="MIQ99" s="33"/>
      <c r="MIR99" s="85"/>
      <c r="MIS99" s="20"/>
      <c r="MIT99" s="6"/>
      <c r="MIU99" s="52"/>
      <c r="MIV99" s="53"/>
      <c r="MIW99" s="44"/>
      <c r="MIX99" s="85"/>
      <c r="MIY99" s="36"/>
      <c r="MIZ99" s="24"/>
      <c r="MJA99" s="36"/>
      <c r="MJB99" s="24"/>
      <c r="MJC99" s="36"/>
      <c r="MJD99" s="24"/>
      <c r="MJE99" s="36"/>
      <c r="MJF99" s="24"/>
      <c r="MJG99" s="33"/>
      <c r="MJH99" s="85"/>
      <c r="MJI99" s="20"/>
      <c r="MJJ99" s="6"/>
      <c r="MJK99" s="52"/>
      <c r="MJL99" s="53"/>
      <c r="MJM99" s="44"/>
      <c r="MJN99" s="85"/>
      <c r="MJO99" s="36"/>
      <c r="MJP99" s="24"/>
      <c r="MJQ99" s="36"/>
      <c r="MJR99" s="24"/>
      <c r="MJS99" s="36"/>
      <c r="MJT99" s="24"/>
      <c r="MJU99" s="36"/>
      <c r="MJV99" s="24"/>
      <c r="MJW99" s="33"/>
      <c r="MJX99" s="85"/>
      <c r="MJY99" s="20"/>
      <c r="MJZ99" s="6"/>
      <c r="MKA99" s="52"/>
      <c r="MKB99" s="53"/>
      <c r="MKC99" s="44"/>
      <c r="MKD99" s="85"/>
      <c r="MKE99" s="36"/>
      <c r="MKF99" s="24"/>
      <c r="MKG99" s="36"/>
      <c r="MKH99" s="24"/>
      <c r="MKI99" s="36"/>
      <c r="MKJ99" s="24"/>
      <c r="MKK99" s="36"/>
      <c r="MKL99" s="24"/>
      <c r="MKM99" s="33"/>
      <c r="MKN99" s="85"/>
      <c r="MKO99" s="20"/>
      <c r="MKP99" s="6"/>
      <c r="MKQ99" s="52"/>
      <c r="MKR99" s="53"/>
      <c r="MKS99" s="44"/>
      <c r="MKT99" s="85"/>
      <c r="MKU99" s="36"/>
      <c r="MKV99" s="24"/>
      <c r="MKW99" s="36"/>
      <c r="MKX99" s="24"/>
      <c r="MKY99" s="36"/>
      <c r="MKZ99" s="24"/>
      <c r="MLA99" s="36"/>
      <c r="MLB99" s="24"/>
      <c r="MLC99" s="33"/>
      <c r="MLD99" s="85"/>
      <c r="MLE99" s="20"/>
      <c r="MLF99" s="6"/>
      <c r="MLG99" s="52"/>
      <c r="MLH99" s="53"/>
      <c r="MLI99" s="44"/>
      <c r="MLJ99" s="85"/>
      <c r="MLK99" s="36"/>
      <c r="MLL99" s="24"/>
      <c r="MLM99" s="36"/>
      <c r="MLN99" s="24"/>
      <c r="MLO99" s="36"/>
      <c r="MLP99" s="24"/>
      <c r="MLQ99" s="36"/>
      <c r="MLR99" s="24"/>
      <c r="MLS99" s="33"/>
      <c r="MLT99" s="85"/>
      <c r="MLU99" s="20"/>
      <c r="MLV99" s="6"/>
      <c r="MLW99" s="52"/>
      <c r="MLX99" s="53"/>
      <c r="MLY99" s="44"/>
      <c r="MLZ99" s="85"/>
      <c r="MMA99" s="36"/>
      <c r="MMB99" s="24"/>
      <c r="MMC99" s="36"/>
      <c r="MMD99" s="24"/>
      <c r="MME99" s="36"/>
      <c r="MMF99" s="24"/>
      <c r="MMG99" s="36"/>
      <c r="MMH99" s="24"/>
      <c r="MMI99" s="33"/>
      <c r="MMJ99" s="85"/>
      <c r="MMK99" s="20"/>
      <c r="MML99" s="6"/>
      <c r="MMM99" s="52"/>
      <c r="MMN99" s="53"/>
      <c r="MMO99" s="44"/>
      <c r="MMP99" s="85"/>
      <c r="MMQ99" s="36"/>
      <c r="MMR99" s="24"/>
      <c r="MMS99" s="36"/>
      <c r="MMT99" s="24"/>
      <c r="MMU99" s="36"/>
      <c r="MMV99" s="24"/>
      <c r="MMW99" s="36"/>
      <c r="MMX99" s="24"/>
      <c r="MMY99" s="33"/>
      <c r="MMZ99" s="85"/>
      <c r="MNA99" s="20"/>
      <c r="MNB99" s="6"/>
      <c r="MNC99" s="52"/>
      <c r="MND99" s="53"/>
      <c r="MNE99" s="44"/>
      <c r="MNF99" s="85"/>
      <c r="MNG99" s="36"/>
      <c r="MNH99" s="24"/>
      <c r="MNI99" s="36"/>
      <c r="MNJ99" s="24"/>
      <c r="MNK99" s="36"/>
      <c r="MNL99" s="24"/>
      <c r="MNM99" s="36"/>
      <c r="MNN99" s="24"/>
      <c r="MNO99" s="33"/>
      <c r="MNP99" s="85"/>
      <c r="MNQ99" s="20"/>
      <c r="MNR99" s="6"/>
      <c r="MNS99" s="52"/>
      <c r="MNT99" s="53"/>
      <c r="MNU99" s="44"/>
      <c r="MNV99" s="85"/>
      <c r="MNW99" s="36"/>
      <c r="MNX99" s="24"/>
      <c r="MNY99" s="36"/>
      <c r="MNZ99" s="24"/>
      <c r="MOA99" s="36"/>
      <c r="MOB99" s="24"/>
      <c r="MOC99" s="36"/>
      <c r="MOD99" s="24"/>
      <c r="MOE99" s="33"/>
      <c r="MOF99" s="85"/>
      <c r="MOG99" s="20"/>
      <c r="MOH99" s="6"/>
      <c r="MOI99" s="52"/>
      <c r="MOJ99" s="53"/>
      <c r="MOK99" s="44"/>
      <c r="MOL99" s="85"/>
      <c r="MOM99" s="36"/>
      <c r="MON99" s="24"/>
      <c r="MOO99" s="36"/>
      <c r="MOP99" s="24"/>
      <c r="MOQ99" s="36"/>
      <c r="MOR99" s="24"/>
      <c r="MOS99" s="36"/>
      <c r="MOT99" s="24"/>
      <c r="MOU99" s="33"/>
      <c r="MOV99" s="85"/>
      <c r="MOW99" s="20"/>
      <c r="MOX99" s="6"/>
      <c r="MOY99" s="52"/>
      <c r="MOZ99" s="53"/>
      <c r="MPA99" s="44"/>
      <c r="MPB99" s="85"/>
      <c r="MPC99" s="36"/>
      <c r="MPD99" s="24"/>
      <c r="MPE99" s="36"/>
      <c r="MPF99" s="24"/>
      <c r="MPG99" s="36"/>
      <c r="MPH99" s="24"/>
      <c r="MPI99" s="36"/>
      <c r="MPJ99" s="24"/>
      <c r="MPK99" s="33"/>
      <c r="MPL99" s="85"/>
      <c r="MPM99" s="20"/>
      <c r="MPN99" s="6"/>
      <c r="MPO99" s="52"/>
      <c r="MPP99" s="53"/>
      <c r="MPQ99" s="44"/>
      <c r="MPR99" s="85"/>
      <c r="MPS99" s="36"/>
      <c r="MPT99" s="24"/>
      <c r="MPU99" s="36"/>
      <c r="MPV99" s="24"/>
      <c r="MPW99" s="36"/>
      <c r="MPX99" s="24"/>
      <c r="MPY99" s="36"/>
      <c r="MPZ99" s="24"/>
      <c r="MQA99" s="33"/>
      <c r="MQB99" s="85"/>
      <c r="MQC99" s="20"/>
      <c r="MQD99" s="6"/>
      <c r="MQE99" s="52"/>
      <c r="MQF99" s="53"/>
      <c r="MQG99" s="44"/>
      <c r="MQH99" s="85"/>
      <c r="MQI99" s="36"/>
      <c r="MQJ99" s="24"/>
      <c r="MQK99" s="36"/>
      <c r="MQL99" s="24"/>
      <c r="MQM99" s="36"/>
      <c r="MQN99" s="24"/>
      <c r="MQO99" s="36"/>
      <c r="MQP99" s="24"/>
      <c r="MQQ99" s="33"/>
      <c r="MQR99" s="85"/>
      <c r="MQS99" s="20"/>
      <c r="MQT99" s="6"/>
      <c r="MQU99" s="52"/>
      <c r="MQV99" s="53"/>
      <c r="MQW99" s="44"/>
      <c r="MQX99" s="85"/>
      <c r="MQY99" s="36"/>
      <c r="MQZ99" s="24"/>
      <c r="MRA99" s="36"/>
      <c r="MRB99" s="24"/>
      <c r="MRC99" s="36"/>
      <c r="MRD99" s="24"/>
      <c r="MRE99" s="36"/>
      <c r="MRF99" s="24"/>
      <c r="MRG99" s="33"/>
      <c r="MRH99" s="85"/>
      <c r="MRI99" s="20"/>
      <c r="MRJ99" s="6"/>
      <c r="MRK99" s="52"/>
      <c r="MRL99" s="53"/>
      <c r="MRM99" s="44"/>
      <c r="MRN99" s="85"/>
      <c r="MRO99" s="36"/>
      <c r="MRP99" s="24"/>
      <c r="MRQ99" s="36"/>
      <c r="MRR99" s="24"/>
      <c r="MRS99" s="36"/>
      <c r="MRT99" s="24"/>
      <c r="MRU99" s="36"/>
      <c r="MRV99" s="24"/>
      <c r="MRW99" s="33"/>
      <c r="MRX99" s="85"/>
      <c r="MRY99" s="20"/>
      <c r="MRZ99" s="6"/>
      <c r="MSA99" s="52"/>
      <c r="MSB99" s="53"/>
      <c r="MSC99" s="44"/>
      <c r="MSD99" s="85"/>
      <c r="MSE99" s="36"/>
      <c r="MSF99" s="24"/>
      <c r="MSG99" s="36"/>
      <c r="MSH99" s="24"/>
      <c r="MSI99" s="36"/>
      <c r="MSJ99" s="24"/>
      <c r="MSK99" s="36"/>
      <c r="MSL99" s="24"/>
      <c r="MSM99" s="33"/>
      <c r="MSN99" s="85"/>
      <c r="MSO99" s="20"/>
      <c r="MSP99" s="6"/>
      <c r="MSQ99" s="52"/>
      <c r="MSR99" s="53"/>
      <c r="MSS99" s="44"/>
      <c r="MST99" s="85"/>
      <c r="MSU99" s="36"/>
      <c r="MSV99" s="24"/>
      <c r="MSW99" s="36"/>
      <c r="MSX99" s="24"/>
      <c r="MSY99" s="36"/>
      <c r="MSZ99" s="24"/>
      <c r="MTA99" s="36"/>
      <c r="MTB99" s="24"/>
      <c r="MTC99" s="33"/>
      <c r="MTD99" s="85"/>
      <c r="MTE99" s="20"/>
      <c r="MTF99" s="6"/>
      <c r="MTG99" s="52"/>
      <c r="MTH99" s="53"/>
      <c r="MTI99" s="44"/>
      <c r="MTJ99" s="85"/>
      <c r="MTK99" s="36"/>
      <c r="MTL99" s="24"/>
      <c r="MTM99" s="36"/>
      <c r="MTN99" s="24"/>
      <c r="MTO99" s="36"/>
      <c r="MTP99" s="24"/>
      <c r="MTQ99" s="36"/>
      <c r="MTR99" s="24"/>
      <c r="MTS99" s="33"/>
      <c r="MTT99" s="85"/>
      <c r="MTU99" s="20"/>
      <c r="MTV99" s="6"/>
      <c r="MTW99" s="52"/>
      <c r="MTX99" s="53"/>
      <c r="MTY99" s="44"/>
      <c r="MTZ99" s="85"/>
      <c r="MUA99" s="36"/>
      <c r="MUB99" s="24"/>
      <c r="MUC99" s="36"/>
      <c r="MUD99" s="24"/>
      <c r="MUE99" s="36"/>
      <c r="MUF99" s="24"/>
      <c r="MUG99" s="36"/>
      <c r="MUH99" s="24"/>
      <c r="MUI99" s="33"/>
      <c r="MUJ99" s="85"/>
      <c r="MUK99" s="20"/>
      <c r="MUL99" s="6"/>
      <c r="MUM99" s="52"/>
      <c r="MUN99" s="53"/>
      <c r="MUO99" s="44"/>
      <c r="MUP99" s="85"/>
      <c r="MUQ99" s="36"/>
      <c r="MUR99" s="24"/>
      <c r="MUS99" s="36"/>
      <c r="MUT99" s="24"/>
      <c r="MUU99" s="36"/>
      <c r="MUV99" s="24"/>
      <c r="MUW99" s="36"/>
      <c r="MUX99" s="24"/>
      <c r="MUY99" s="33"/>
      <c r="MUZ99" s="85"/>
      <c r="MVA99" s="20"/>
      <c r="MVB99" s="6"/>
      <c r="MVC99" s="52"/>
      <c r="MVD99" s="53"/>
      <c r="MVE99" s="44"/>
      <c r="MVF99" s="85"/>
      <c r="MVG99" s="36"/>
      <c r="MVH99" s="24"/>
      <c r="MVI99" s="36"/>
      <c r="MVJ99" s="24"/>
      <c r="MVK99" s="36"/>
      <c r="MVL99" s="24"/>
      <c r="MVM99" s="36"/>
      <c r="MVN99" s="24"/>
      <c r="MVO99" s="33"/>
      <c r="MVP99" s="85"/>
      <c r="MVQ99" s="20"/>
      <c r="MVR99" s="6"/>
      <c r="MVS99" s="52"/>
      <c r="MVT99" s="53"/>
      <c r="MVU99" s="44"/>
      <c r="MVV99" s="85"/>
      <c r="MVW99" s="36"/>
      <c r="MVX99" s="24"/>
      <c r="MVY99" s="36"/>
      <c r="MVZ99" s="24"/>
      <c r="MWA99" s="36"/>
      <c r="MWB99" s="24"/>
      <c r="MWC99" s="36"/>
      <c r="MWD99" s="24"/>
      <c r="MWE99" s="33"/>
      <c r="MWF99" s="85"/>
      <c r="MWG99" s="20"/>
      <c r="MWH99" s="6"/>
      <c r="MWI99" s="52"/>
      <c r="MWJ99" s="53"/>
      <c r="MWK99" s="44"/>
      <c r="MWL99" s="85"/>
      <c r="MWM99" s="36"/>
      <c r="MWN99" s="24"/>
      <c r="MWO99" s="36"/>
      <c r="MWP99" s="24"/>
      <c r="MWQ99" s="36"/>
      <c r="MWR99" s="24"/>
      <c r="MWS99" s="36"/>
      <c r="MWT99" s="24"/>
      <c r="MWU99" s="33"/>
      <c r="MWV99" s="85"/>
      <c r="MWW99" s="20"/>
      <c r="MWX99" s="6"/>
      <c r="MWY99" s="52"/>
      <c r="MWZ99" s="53"/>
      <c r="MXA99" s="44"/>
      <c r="MXB99" s="85"/>
      <c r="MXC99" s="36"/>
      <c r="MXD99" s="24"/>
      <c r="MXE99" s="36"/>
      <c r="MXF99" s="24"/>
      <c r="MXG99" s="36"/>
      <c r="MXH99" s="24"/>
      <c r="MXI99" s="36"/>
      <c r="MXJ99" s="24"/>
      <c r="MXK99" s="33"/>
      <c r="MXL99" s="85"/>
      <c r="MXM99" s="20"/>
      <c r="MXN99" s="6"/>
      <c r="MXO99" s="52"/>
      <c r="MXP99" s="53"/>
      <c r="MXQ99" s="44"/>
      <c r="MXR99" s="85"/>
      <c r="MXS99" s="36"/>
      <c r="MXT99" s="24"/>
      <c r="MXU99" s="36"/>
      <c r="MXV99" s="24"/>
      <c r="MXW99" s="36"/>
      <c r="MXX99" s="24"/>
      <c r="MXY99" s="36"/>
      <c r="MXZ99" s="24"/>
      <c r="MYA99" s="33"/>
      <c r="MYB99" s="85"/>
      <c r="MYC99" s="20"/>
      <c r="MYD99" s="6"/>
      <c r="MYE99" s="52"/>
      <c r="MYF99" s="53"/>
      <c r="MYG99" s="44"/>
      <c r="MYH99" s="85"/>
      <c r="MYI99" s="36"/>
      <c r="MYJ99" s="24"/>
      <c r="MYK99" s="36"/>
      <c r="MYL99" s="24"/>
      <c r="MYM99" s="36"/>
      <c r="MYN99" s="24"/>
      <c r="MYO99" s="36"/>
      <c r="MYP99" s="24"/>
      <c r="MYQ99" s="33"/>
      <c r="MYR99" s="85"/>
      <c r="MYS99" s="20"/>
      <c r="MYT99" s="6"/>
      <c r="MYU99" s="52"/>
      <c r="MYV99" s="53"/>
      <c r="MYW99" s="44"/>
      <c r="MYX99" s="85"/>
      <c r="MYY99" s="36"/>
      <c r="MYZ99" s="24"/>
      <c r="MZA99" s="36"/>
      <c r="MZB99" s="24"/>
      <c r="MZC99" s="36"/>
      <c r="MZD99" s="24"/>
      <c r="MZE99" s="36"/>
      <c r="MZF99" s="24"/>
      <c r="MZG99" s="33"/>
      <c r="MZH99" s="85"/>
      <c r="MZI99" s="20"/>
      <c r="MZJ99" s="6"/>
      <c r="MZK99" s="52"/>
      <c r="MZL99" s="53"/>
      <c r="MZM99" s="44"/>
      <c r="MZN99" s="85"/>
      <c r="MZO99" s="36"/>
      <c r="MZP99" s="24"/>
      <c r="MZQ99" s="36"/>
      <c r="MZR99" s="24"/>
      <c r="MZS99" s="36"/>
      <c r="MZT99" s="24"/>
      <c r="MZU99" s="36"/>
      <c r="MZV99" s="24"/>
      <c r="MZW99" s="33"/>
      <c r="MZX99" s="85"/>
      <c r="MZY99" s="20"/>
      <c r="MZZ99" s="6"/>
      <c r="NAA99" s="52"/>
      <c r="NAB99" s="53"/>
      <c r="NAC99" s="44"/>
      <c r="NAD99" s="85"/>
      <c r="NAE99" s="36"/>
      <c r="NAF99" s="24"/>
      <c r="NAG99" s="36"/>
      <c r="NAH99" s="24"/>
      <c r="NAI99" s="36"/>
      <c r="NAJ99" s="24"/>
      <c r="NAK99" s="36"/>
      <c r="NAL99" s="24"/>
      <c r="NAM99" s="33"/>
      <c r="NAN99" s="85"/>
      <c r="NAO99" s="20"/>
      <c r="NAP99" s="6"/>
      <c r="NAQ99" s="52"/>
      <c r="NAR99" s="53"/>
      <c r="NAS99" s="44"/>
      <c r="NAT99" s="85"/>
      <c r="NAU99" s="36"/>
      <c r="NAV99" s="24"/>
      <c r="NAW99" s="36"/>
      <c r="NAX99" s="24"/>
      <c r="NAY99" s="36"/>
      <c r="NAZ99" s="24"/>
      <c r="NBA99" s="36"/>
      <c r="NBB99" s="24"/>
      <c r="NBC99" s="33"/>
      <c r="NBD99" s="85"/>
      <c r="NBE99" s="20"/>
      <c r="NBF99" s="6"/>
      <c r="NBG99" s="52"/>
      <c r="NBH99" s="53"/>
      <c r="NBI99" s="44"/>
      <c r="NBJ99" s="85"/>
      <c r="NBK99" s="36"/>
      <c r="NBL99" s="24"/>
      <c r="NBM99" s="36"/>
      <c r="NBN99" s="24"/>
      <c r="NBO99" s="36"/>
      <c r="NBP99" s="24"/>
      <c r="NBQ99" s="36"/>
      <c r="NBR99" s="24"/>
      <c r="NBS99" s="33"/>
      <c r="NBT99" s="85"/>
      <c r="NBU99" s="20"/>
      <c r="NBV99" s="6"/>
      <c r="NBW99" s="52"/>
      <c r="NBX99" s="53"/>
      <c r="NBY99" s="44"/>
      <c r="NBZ99" s="85"/>
      <c r="NCA99" s="36"/>
      <c r="NCB99" s="24"/>
      <c r="NCC99" s="36"/>
      <c r="NCD99" s="24"/>
      <c r="NCE99" s="36"/>
      <c r="NCF99" s="24"/>
      <c r="NCG99" s="36"/>
      <c r="NCH99" s="24"/>
      <c r="NCI99" s="33"/>
      <c r="NCJ99" s="85"/>
      <c r="NCK99" s="20"/>
      <c r="NCL99" s="6"/>
      <c r="NCM99" s="52"/>
      <c r="NCN99" s="53"/>
      <c r="NCO99" s="44"/>
      <c r="NCP99" s="85"/>
      <c r="NCQ99" s="36"/>
      <c r="NCR99" s="24"/>
      <c r="NCS99" s="36"/>
      <c r="NCT99" s="24"/>
      <c r="NCU99" s="36"/>
      <c r="NCV99" s="24"/>
      <c r="NCW99" s="36"/>
      <c r="NCX99" s="24"/>
      <c r="NCY99" s="33"/>
      <c r="NCZ99" s="85"/>
      <c r="NDA99" s="20"/>
      <c r="NDB99" s="6"/>
      <c r="NDC99" s="52"/>
      <c r="NDD99" s="53"/>
      <c r="NDE99" s="44"/>
      <c r="NDF99" s="85"/>
      <c r="NDG99" s="36"/>
      <c r="NDH99" s="24"/>
      <c r="NDI99" s="36"/>
      <c r="NDJ99" s="24"/>
      <c r="NDK99" s="36"/>
      <c r="NDL99" s="24"/>
      <c r="NDM99" s="36"/>
      <c r="NDN99" s="24"/>
      <c r="NDO99" s="33"/>
      <c r="NDP99" s="85"/>
      <c r="NDQ99" s="20"/>
      <c r="NDR99" s="6"/>
      <c r="NDS99" s="52"/>
      <c r="NDT99" s="53"/>
      <c r="NDU99" s="44"/>
      <c r="NDV99" s="85"/>
      <c r="NDW99" s="36"/>
      <c r="NDX99" s="24"/>
      <c r="NDY99" s="36"/>
      <c r="NDZ99" s="24"/>
      <c r="NEA99" s="36"/>
      <c r="NEB99" s="24"/>
      <c r="NEC99" s="36"/>
      <c r="NED99" s="24"/>
      <c r="NEE99" s="33"/>
      <c r="NEF99" s="85"/>
      <c r="NEG99" s="20"/>
      <c r="NEH99" s="6"/>
      <c r="NEI99" s="52"/>
      <c r="NEJ99" s="53"/>
      <c r="NEK99" s="44"/>
      <c r="NEL99" s="85"/>
      <c r="NEM99" s="36"/>
      <c r="NEN99" s="24"/>
      <c r="NEO99" s="36"/>
      <c r="NEP99" s="24"/>
      <c r="NEQ99" s="36"/>
      <c r="NER99" s="24"/>
      <c r="NES99" s="36"/>
      <c r="NET99" s="24"/>
      <c r="NEU99" s="33"/>
      <c r="NEV99" s="85"/>
      <c r="NEW99" s="20"/>
      <c r="NEX99" s="6"/>
      <c r="NEY99" s="52"/>
      <c r="NEZ99" s="53"/>
      <c r="NFA99" s="44"/>
      <c r="NFB99" s="85"/>
      <c r="NFC99" s="36"/>
      <c r="NFD99" s="24"/>
      <c r="NFE99" s="36"/>
      <c r="NFF99" s="24"/>
      <c r="NFG99" s="36"/>
      <c r="NFH99" s="24"/>
      <c r="NFI99" s="36"/>
      <c r="NFJ99" s="24"/>
      <c r="NFK99" s="33"/>
      <c r="NFL99" s="85"/>
      <c r="NFM99" s="20"/>
      <c r="NFN99" s="6"/>
      <c r="NFO99" s="52"/>
      <c r="NFP99" s="53"/>
      <c r="NFQ99" s="44"/>
      <c r="NFR99" s="85"/>
      <c r="NFS99" s="36"/>
      <c r="NFT99" s="24"/>
      <c r="NFU99" s="36"/>
      <c r="NFV99" s="24"/>
      <c r="NFW99" s="36"/>
      <c r="NFX99" s="24"/>
      <c r="NFY99" s="36"/>
      <c r="NFZ99" s="24"/>
      <c r="NGA99" s="33"/>
      <c r="NGB99" s="85"/>
      <c r="NGC99" s="20"/>
      <c r="NGD99" s="6"/>
      <c r="NGE99" s="52"/>
      <c r="NGF99" s="53"/>
      <c r="NGG99" s="44"/>
      <c r="NGH99" s="85"/>
      <c r="NGI99" s="36"/>
      <c r="NGJ99" s="24"/>
      <c r="NGK99" s="36"/>
      <c r="NGL99" s="24"/>
      <c r="NGM99" s="36"/>
      <c r="NGN99" s="24"/>
      <c r="NGO99" s="36"/>
      <c r="NGP99" s="24"/>
      <c r="NGQ99" s="33"/>
      <c r="NGR99" s="85"/>
      <c r="NGS99" s="20"/>
      <c r="NGT99" s="6"/>
      <c r="NGU99" s="52"/>
      <c r="NGV99" s="53"/>
      <c r="NGW99" s="44"/>
      <c r="NGX99" s="85"/>
      <c r="NGY99" s="36"/>
      <c r="NGZ99" s="24"/>
      <c r="NHA99" s="36"/>
      <c r="NHB99" s="24"/>
      <c r="NHC99" s="36"/>
      <c r="NHD99" s="24"/>
      <c r="NHE99" s="36"/>
      <c r="NHF99" s="24"/>
      <c r="NHG99" s="33"/>
      <c r="NHH99" s="85"/>
      <c r="NHI99" s="20"/>
      <c r="NHJ99" s="6"/>
      <c r="NHK99" s="52"/>
      <c r="NHL99" s="53"/>
      <c r="NHM99" s="44"/>
      <c r="NHN99" s="85"/>
      <c r="NHO99" s="36"/>
      <c r="NHP99" s="24"/>
      <c r="NHQ99" s="36"/>
      <c r="NHR99" s="24"/>
      <c r="NHS99" s="36"/>
      <c r="NHT99" s="24"/>
      <c r="NHU99" s="36"/>
      <c r="NHV99" s="24"/>
      <c r="NHW99" s="33"/>
      <c r="NHX99" s="85"/>
      <c r="NHY99" s="20"/>
      <c r="NHZ99" s="6"/>
      <c r="NIA99" s="52"/>
      <c r="NIB99" s="53"/>
      <c r="NIC99" s="44"/>
      <c r="NID99" s="85"/>
      <c r="NIE99" s="36"/>
      <c r="NIF99" s="24"/>
      <c r="NIG99" s="36"/>
      <c r="NIH99" s="24"/>
      <c r="NII99" s="36"/>
      <c r="NIJ99" s="24"/>
      <c r="NIK99" s="36"/>
      <c r="NIL99" s="24"/>
      <c r="NIM99" s="33"/>
      <c r="NIN99" s="85"/>
      <c r="NIO99" s="20"/>
      <c r="NIP99" s="6"/>
      <c r="NIQ99" s="52"/>
      <c r="NIR99" s="53"/>
      <c r="NIS99" s="44"/>
      <c r="NIT99" s="85"/>
      <c r="NIU99" s="36"/>
      <c r="NIV99" s="24"/>
      <c r="NIW99" s="36"/>
      <c r="NIX99" s="24"/>
      <c r="NIY99" s="36"/>
      <c r="NIZ99" s="24"/>
      <c r="NJA99" s="36"/>
      <c r="NJB99" s="24"/>
      <c r="NJC99" s="33"/>
      <c r="NJD99" s="85"/>
      <c r="NJE99" s="20"/>
      <c r="NJF99" s="6"/>
      <c r="NJG99" s="52"/>
      <c r="NJH99" s="53"/>
      <c r="NJI99" s="44"/>
      <c r="NJJ99" s="85"/>
      <c r="NJK99" s="36"/>
      <c r="NJL99" s="24"/>
      <c r="NJM99" s="36"/>
      <c r="NJN99" s="24"/>
      <c r="NJO99" s="36"/>
      <c r="NJP99" s="24"/>
      <c r="NJQ99" s="36"/>
      <c r="NJR99" s="24"/>
      <c r="NJS99" s="33"/>
      <c r="NJT99" s="85"/>
      <c r="NJU99" s="20"/>
      <c r="NJV99" s="6"/>
      <c r="NJW99" s="52"/>
      <c r="NJX99" s="53"/>
      <c r="NJY99" s="44"/>
      <c r="NJZ99" s="85"/>
      <c r="NKA99" s="36"/>
      <c r="NKB99" s="24"/>
      <c r="NKC99" s="36"/>
      <c r="NKD99" s="24"/>
      <c r="NKE99" s="36"/>
      <c r="NKF99" s="24"/>
      <c r="NKG99" s="36"/>
      <c r="NKH99" s="24"/>
      <c r="NKI99" s="33"/>
      <c r="NKJ99" s="85"/>
      <c r="NKK99" s="20"/>
      <c r="NKL99" s="6"/>
      <c r="NKM99" s="52"/>
      <c r="NKN99" s="53"/>
      <c r="NKO99" s="44"/>
      <c r="NKP99" s="85"/>
      <c r="NKQ99" s="36"/>
      <c r="NKR99" s="24"/>
      <c r="NKS99" s="36"/>
      <c r="NKT99" s="24"/>
      <c r="NKU99" s="36"/>
      <c r="NKV99" s="24"/>
      <c r="NKW99" s="36"/>
      <c r="NKX99" s="24"/>
      <c r="NKY99" s="33"/>
      <c r="NKZ99" s="85"/>
      <c r="NLA99" s="20"/>
      <c r="NLB99" s="6"/>
      <c r="NLC99" s="52"/>
      <c r="NLD99" s="53"/>
      <c r="NLE99" s="44"/>
      <c r="NLF99" s="85"/>
      <c r="NLG99" s="36"/>
      <c r="NLH99" s="24"/>
      <c r="NLI99" s="36"/>
      <c r="NLJ99" s="24"/>
      <c r="NLK99" s="36"/>
      <c r="NLL99" s="24"/>
      <c r="NLM99" s="36"/>
      <c r="NLN99" s="24"/>
      <c r="NLO99" s="33"/>
      <c r="NLP99" s="85"/>
      <c r="NLQ99" s="20"/>
      <c r="NLR99" s="6"/>
      <c r="NLS99" s="52"/>
      <c r="NLT99" s="53"/>
      <c r="NLU99" s="44"/>
      <c r="NLV99" s="85"/>
      <c r="NLW99" s="36"/>
      <c r="NLX99" s="24"/>
      <c r="NLY99" s="36"/>
      <c r="NLZ99" s="24"/>
      <c r="NMA99" s="36"/>
      <c r="NMB99" s="24"/>
      <c r="NMC99" s="36"/>
      <c r="NMD99" s="24"/>
      <c r="NME99" s="33"/>
      <c r="NMF99" s="85"/>
      <c r="NMG99" s="20"/>
      <c r="NMH99" s="6"/>
      <c r="NMI99" s="52"/>
      <c r="NMJ99" s="53"/>
      <c r="NMK99" s="44"/>
      <c r="NML99" s="85"/>
      <c r="NMM99" s="36"/>
      <c r="NMN99" s="24"/>
      <c r="NMO99" s="36"/>
      <c r="NMP99" s="24"/>
      <c r="NMQ99" s="36"/>
      <c r="NMR99" s="24"/>
      <c r="NMS99" s="36"/>
      <c r="NMT99" s="24"/>
      <c r="NMU99" s="33"/>
      <c r="NMV99" s="85"/>
      <c r="NMW99" s="20"/>
      <c r="NMX99" s="6"/>
      <c r="NMY99" s="52"/>
      <c r="NMZ99" s="53"/>
      <c r="NNA99" s="44"/>
      <c r="NNB99" s="85"/>
      <c r="NNC99" s="36"/>
      <c r="NND99" s="24"/>
      <c r="NNE99" s="36"/>
      <c r="NNF99" s="24"/>
      <c r="NNG99" s="36"/>
      <c r="NNH99" s="24"/>
      <c r="NNI99" s="36"/>
      <c r="NNJ99" s="24"/>
      <c r="NNK99" s="33"/>
      <c r="NNL99" s="85"/>
      <c r="NNM99" s="20"/>
      <c r="NNN99" s="6"/>
      <c r="NNO99" s="52"/>
      <c r="NNP99" s="53"/>
      <c r="NNQ99" s="44"/>
      <c r="NNR99" s="85"/>
      <c r="NNS99" s="36"/>
      <c r="NNT99" s="24"/>
      <c r="NNU99" s="36"/>
      <c r="NNV99" s="24"/>
      <c r="NNW99" s="36"/>
      <c r="NNX99" s="24"/>
      <c r="NNY99" s="36"/>
      <c r="NNZ99" s="24"/>
      <c r="NOA99" s="33"/>
      <c r="NOB99" s="85"/>
      <c r="NOC99" s="20"/>
      <c r="NOD99" s="6"/>
      <c r="NOE99" s="52"/>
      <c r="NOF99" s="53"/>
      <c r="NOG99" s="44"/>
      <c r="NOH99" s="85"/>
      <c r="NOI99" s="36"/>
      <c r="NOJ99" s="24"/>
      <c r="NOK99" s="36"/>
      <c r="NOL99" s="24"/>
      <c r="NOM99" s="36"/>
      <c r="NON99" s="24"/>
      <c r="NOO99" s="36"/>
      <c r="NOP99" s="24"/>
      <c r="NOQ99" s="33"/>
      <c r="NOR99" s="85"/>
      <c r="NOS99" s="20"/>
      <c r="NOT99" s="6"/>
      <c r="NOU99" s="52"/>
      <c r="NOV99" s="53"/>
      <c r="NOW99" s="44"/>
      <c r="NOX99" s="85"/>
      <c r="NOY99" s="36"/>
      <c r="NOZ99" s="24"/>
      <c r="NPA99" s="36"/>
      <c r="NPB99" s="24"/>
      <c r="NPC99" s="36"/>
      <c r="NPD99" s="24"/>
      <c r="NPE99" s="36"/>
      <c r="NPF99" s="24"/>
      <c r="NPG99" s="33"/>
      <c r="NPH99" s="85"/>
      <c r="NPI99" s="20"/>
      <c r="NPJ99" s="6"/>
      <c r="NPK99" s="52"/>
      <c r="NPL99" s="53"/>
      <c r="NPM99" s="44"/>
      <c r="NPN99" s="85"/>
      <c r="NPO99" s="36"/>
      <c r="NPP99" s="24"/>
      <c r="NPQ99" s="36"/>
      <c r="NPR99" s="24"/>
      <c r="NPS99" s="36"/>
      <c r="NPT99" s="24"/>
      <c r="NPU99" s="36"/>
      <c r="NPV99" s="24"/>
      <c r="NPW99" s="33"/>
      <c r="NPX99" s="85"/>
      <c r="NPY99" s="20"/>
      <c r="NPZ99" s="6"/>
      <c r="NQA99" s="52"/>
      <c r="NQB99" s="53"/>
      <c r="NQC99" s="44"/>
      <c r="NQD99" s="85"/>
      <c r="NQE99" s="36"/>
      <c r="NQF99" s="24"/>
      <c r="NQG99" s="36"/>
      <c r="NQH99" s="24"/>
      <c r="NQI99" s="36"/>
      <c r="NQJ99" s="24"/>
      <c r="NQK99" s="36"/>
      <c r="NQL99" s="24"/>
      <c r="NQM99" s="33"/>
      <c r="NQN99" s="85"/>
      <c r="NQO99" s="20"/>
      <c r="NQP99" s="6"/>
      <c r="NQQ99" s="52"/>
      <c r="NQR99" s="53"/>
      <c r="NQS99" s="44"/>
      <c r="NQT99" s="85"/>
      <c r="NQU99" s="36"/>
      <c r="NQV99" s="24"/>
      <c r="NQW99" s="36"/>
      <c r="NQX99" s="24"/>
      <c r="NQY99" s="36"/>
      <c r="NQZ99" s="24"/>
      <c r="NRA99" s="36"/>
      <c r="NRB99" s="24"/>
      <c r="NRC99" s="33"/>
      <c r="NRD99" s="85"/>
      <c r="NRE99" s="20"/>
      <c r="NRF99" s="6"/>
      <c r="NRG99" s="52"/>
      <c r="NRH99" s="53"/>
      <c r="NRI99" s="44"/>
      <c r="NRJ99" s="85"/>
      <c r="NRK99" s="36"/>
      <c r="NRL99" s="24"/>
      <c r="NRM99" s="36"/>
      <c r="NRN99" s="24"/>
      <c r="NRO99" s="36"/>
      <c r="NRP99" s="24"/>
      <c r="NRQ99" s="36"/>
      <c r="NRR99" s="24"/>
      <c r="NRS99" s="33"/>
      <c r="NRT99" s="85"/>
      <c r="NRU99" s="20"/>
      <c r="NRV99" s="6"/>
      <c r="NRW99" s="52"/>
      <c r="NRX99" s="53"/>
      <c r="NRY99" s="44"/>
      <c r="NRZ99" s="85"/>
      <c r="NSA99" s="36"/>
      <c r="NSB99" s="24"/>
      <c r="NSC99" s="36"/>
      <c r="NSD99" s="24"/>
      <c r="NSE99" s="36"/>
      <c r="NSF99" s="24"/>
      <c r="NSG99" s="36"/>
      <c r="NSH99" s="24"/>
      <c r="NSI99" s="33"/>
      <c r="NSJ99" s="85"/>
      <c r="NSK99" s="20"/>
      <c r="NSL99" s="6"/>
      <c r="NSM99" s="52"/>
      <c r="NSN99" s="53"/>
      <c r="NSO99" s="44"/>
      <c r="NSP99" s="85"/>
      <c r="NSQ99" s="36"/>
      <c r="NSR99" s="24"/>
      <c r="NSS99" s="36"/>
      <c r="NST99" s="24"/>
      <c r="NSU99" s="36"/>
      <c r="NSV99" s="24"/>
      <c r="NSW99" s="36"/>
      <c r="NSX99" s="24"/>
      <c r="NSY99" s="33"/>
      <c r="NSZ99" s="85"/>
      <c r="NTA99" s="20"/>
      <c r="NTB99" s="6"/>
      <c r="NTC99" s="52"/>
      <c r="NTD99" s="53"/>
      <c r="NTE99" s="44"/>
      <c r="NTF99" s="85"/>
      <c r="NTG99" s="36"/>
      <c r="NTH99" s="24"/>
      <c r="NTI99" s="36"/>
      <c r="NTJ99" s="24"/>
      <c r="NTK99" s="36"/>
      <c r="NTL99" s="24"/>
      <c r="NTM99" s="36"/>
      <c r="NTN99" s="24"/>
      <c r="NTO99" s="33"/>
      <c r="NTP99" s="85"/>
      <c r="NTQ99" s="20"/>
      <c r="NTR99" s="6"/>
      <c r="NTS99" s="52"/>
      <c r="NTT99" s="53"/>
      <c r="NTU99" s="44"/>
      <c r="NTV99" s="85"/>
      <c r="NTW99" s="36"/>
      <c r="NTX99" s="24"/>
      <c r="NTY99" s="36"/>
      <c r="NTZ99" s="24"/>
      <c r="NUA99" s="36"/>
      <c r="NUB99" s="24"/>
      <c r="NUC99" s="36"/>
      <c r="NUD99" s="24"/>
      <c r="NUE99" s="33"/>
      <c r="NUF99" s="85"/>
      <c r="NUG99" s="20"/>
      <c r="NUH99" s="6"/>
      <c r="NUI99" s="52"/>
      <c r="NUJ99" s="53"/>
      <c r="NUK99" s="44"/>
      <c r="NUL99" s="85"/>
      <c r="NUM99" s="36"/>
      <c r="NUN99" s="24"/>
      <c r="NUO99" s="36"/>
      <c r="NUP99" s="24"/>
      <c r="NUQ99" s="36"/>
      <c r="NUR99" s="24"/>
      <c r="NUS99" s="36"/>
      <c r="NUT99" s="24"/>
      <c r="NUU99" s="33"/>
      <c r="NUV99" s="85"/>
      <c r="NUW99" s="20"/>
      <c r="NUX99" s="6"/>
      <c r="NUY99" s="52"/>
      <c r="NUZ99" s="53"/>
      <c r="NVA99" s="44"/>
      <c r="NVB99" s="85"/>
      <c r="NVC99" s="36"/>
      <c r="NVD99" s="24"/>
      <c r="NVE99" s="36"/>
      <c r="NVF99" s="24"/>
      <c r="NVG99" s="36"/>
      <c r="NVH99" s="24"/>
      <c r="NVI99" s="36"/>
      <c r="NVJ99" s="24"/>
      <c r="NVK99" s="33"/>
      <c r="NVL99" s="85"/>
      <c r="NVM99" s="20"/>
      <c r="NVN99" s="6"/>
      <c r="NVO99" s="52"/>
      <c r="NVP99" s="53"/>
      <c r="NVQ99" s="44"/>
      <c r="NVR99" s="85"/>
      <c r="NVS99" s="36"/>
      <c r="NVT99" s="24"/>
      <c r="NVU99" s="36"/>
      <c r="NVV99" s="24"/>
      <c r="NVW99" s="36"/>
      <c r="NVX99" s="24"/>
      <c r="NVY99" s="36"/>
      <c r="NVZ99" s="24"/>
      <c r="NWA99" s="33"/>
      <c r="NWB99" s="85"/>
      <c r="NWC99" s="20"/>
      <c r="NWD99" s="6"/>
      <c r="NWE99" s="52"/>
      <c r="NWF99" s="53"/>
      <c r="NWG99" s="44"/>
      <c r="NWH99" s="85"/>
      <c r="NWI99" s="36"/>
      <c r="NWJ99" s="24"/>
      <c r="NWK99" s="36"/>
      <c r="NWL99" s="24"/>
      <c r="NWM99" s="36"/>
      <c r="NWN99" s="24"/>
      <c r="NWO99" s="36"/>
      <c r="NWP99" s="24"/>
      <c r="NWQ99" s="33"/>
      <c r="NWR99" s="85"/>
      <c r="NWS99" s="20"/>
      <c r="NWT99" s="6"/>
      <c r="NWU99" s="52"/>
      <c r="NWV99" s="53"/>
      <c r="NWW99" s="44"/>
      <c r="NWX99" s="85"/>
      <c r="NWY99" s="36"/>
      <c r="NWZ99" s="24"/>
      <c r="NXA99" s="36"/>
      <c r="NXB99" s="24"/>
      <c r="NXC99" s="36"/>
      <c r="NXD99" s="24"/>
      <c r="NXE99" s="36"/>
      <c r="NXF99" s="24"/>
      <c r="NXG99" s="33"/>
      <c r="NXH99" s="85"/>
      <c r="NXI99" s="20"/>
      <c r="NXJ99" s="6"/>
      <c r="NXK99" s="52"/>
      <c r="NXL99" s="53"/>
      <c r="NXM99" s="44"/>
      <c r="NXN99" s="85"/>
      <c r="NXO99" s="36"/>
      <c r="NXP99" s="24"/>
      <c r="NXQ99" s="36"/>
      <c r="NXR99" s="24"/>
      <c r="NXS99" s="36"/>
      <c r="NXT99" s="24"/>
      <c r="NXU99" s="36"/>
      <c r="NXV99" s="24"/>
      <c r="NXW99" s="33"/>
      <c r="NXX99" s="85"/>
      <c r="NXY99" s="20"/>
      <c r="NXZ99" s="6"/>
      <c r="NYA99" s="52"/>
      <c r="NYB99" s="53"/>
      <c r="NYC99" s="44"/>
      <c r="NYD99" s="85"/>
      <c r="NYE99" s="36"/>
      <c r="NYF99" s="24"/>
      <c r="NYG99" s="36"/>
      <c r="NYH99" s="24"/>
      <c r="NYI99" s="36"/>
      <c r="NYJ99" s="24"/>
      <c r="NYK99" s="36"/>
      <c r="NYL99" s="24"/>
      <c r="NYM99" s="33"/>
      <c r="NYN99" s="85"/>
      <c r="NYO99" s="20"/>
      <c r="NYP99" s="6"/>
      <c r="NYQ99" s="52"/>
      <c r="NYR99" s="53"/>
      <c r="NYS99" s="44"/>
      <c r="NYT99" s="85"/>
      <c r="NYU99" s="36"/>
      <c r="NYV99" s="24"/>
      <c r="NYW99" s="36"/>
      <c r="NYX99" s="24"/>
      <c r="NYY99" s="36"/>
      <c r="NYZ99" s="24"/>
      <c r="NZA99" s="36"/>
      <c r="NZB99" s="24"/>
      <c r="NZC99" s="33"/>
      <c r="NZD99" s="85"/>
      <c r="NZE99" s="20"/>
      <c r="NZF99" s="6"/>
      <c r="NZG99" s="52"/>
      <c r="NZH99" s="53"/>
      <c r="NZI99" s="44"/>
      <c r="NZJ99" s="85"/>
      <c r="NZK99" s="36"/>
      <c r="NZL99" s="24"/>
      <c r="NZM99" s="36"/>
      <c r="NZN99" s="24"/>
      <c r="NZO99" s="36"/>
      <c r="NZP99" s="24"/>
      <c r="NZQ99" s="36"/>
      <c r="NZR99" s="24"/>
      <c r="NZS99" s="33"/>
      <c r="NZT99" s="85"/>
      <c r="NZU99" s="20"/>
      <c r="NZV99" s="6"/>
      <c r="NZW99" s="52"/>
      <c r="NZX99" s="53"/>
      <c r="NZY99" s="44"/>
      <c r="NZZ99" s="85"/>
      <c r="OAA99" s="36"/>
      <c r="OAB99" s="24"/>
      <c r="OAC99" s="36"/>
      <c r="OAD99" s="24"/>
      <c r="OAE99" s="36"/>
      <c r="OAF99" s="24"/>
      <c r="OAG99" s="36"/>
      <c r="OAH99" s="24"/>
      <c r="OAI99" s="33"/>
      <c r="OAJ99" s="85"/>
      <c r="OAK99" s="20"/>
      <c r="OAL99" s="6"/>
      <c r="OAM99" s="52"/>
      <c r="OAN99" s="53"/>
      <c r="OAO99" s="44"/>
      <c r="OAP99" s="85"/>
      <c r="OAQ99" s="36"/>
      <c r="OAR99" s="24"/>
      <c r="OAS99" s="36"/>
      <c r="OAT99" s="24"/>
      <c r="OAU99" s="36"/>
      <c r="OAV99" s="24"/>
      <c r="OAW99" s="36"/>
      <c r="OAX99" s="24"/>
      <c r="OAY99" s="33"/>
      <c r="OAZ99" s="85"/>
      <c r="OBA99" s="20"/>
      <c r="OBB99" s="6"/>
      <c r="OBC99" s="52"/>
      <c r="OBD99" s="53"/>
      <c r="OBE99" s="44"/>
      <c r="OBF99" s="85"/>
      <c r="OBG99" s="36"/>
      <c r="OBH99" s="24"/>
      <c r="OBI99" s="36"/>
      <c r="OBJ99" s="24"/>
      <c r="OBK99" s="36"/>
      <c r="OBL99" s="24"/>
      <c r="OBM99" s="36"/>
      <c r="OBN99" s="24"/>
      <c r="OBO99" s="33"/>
      <c r="OBP99" s="85"/>
      <c r="OBQ99" s="20"/>
      <c r="OBR99" s="6"/>
      <c r="OBS99" s="52"/>
      <c r="OBT99" s="53"/>
      <c r="OBU99" s="44"/>
      <c r="OBV99" s="85"/>
      <c r="OBW99" s="36"/>
      <c r="OBX99" s="24"/>
      <c r="OBY99" s="36"/>
      <c r="OBZ99" s="24"/>
      <c r="OCA99" s="36"/>
      <c r="OCB99" s="24"/>
      <c r="OCC99" s="36"/>
      <c r="OCD99" s="24"/>
      <c r="OCE99" s="33"/>
      <c r="OCF99" s="85"/>
      <c r="OCG99" s="20"/>
      <c r="OCH99" s="6"/>
      <c r="OCI99" s="52"/>
      <c r="OCJ99" s="53"/>
      <c r="OCK99" s="44"/>
      <c r="OCL99" s="85"/>
      <c r="OCM99" s="36"/>
      <c r="OCN99" s="24"/>
      <c r="OCO99" s="36"/>
      <c r="OCP99" s="24"/>
      <c r="OCQ99" s="36"/>
      <c r="OCR99" s="24"/>
      <c r="OCS99" s="36"/>
      <c r="OCT99" s="24"/>
      <c r="OCU99" s="33"/>
      <c r="OCV99" s="85"/>
      <c r="OCW99" s="20"/>
      <c r="OCX99" s="6"/>
      <c r="OCY99" s="52"/>
      <c r="OCZ99" s="53"/>
      <c r="ODA99" s="44"/>
      <c r="ODB99" s="85"/>
      <c r="ODC99" s="36"/>
      <c r="ODD99" s="24"/>
      <c r="ODE99" s="36"/>
      <c r="ODF99" s="24"/>
      <c r="ODG99" s="36"/>
      <c r="ODH99" s="24"/>
      <c r="ODI99" s="36"/>
      <c r="ODJ99" s="24"/>
      <c r="ODK99" s="33"/>
      <c r="ODL99" s="85"/>
      <c r="ODM99" s="20"/>
      <c r="ODN99" s="6"/>
      <c r="ODO99" s="52"/>
      <c r="ODP99" s="53"/>
      <c r="ODQ99" s="44"/>
      <c r="ODR99" s="85"/>
      <c r="ODS99" s="36"/>
      <c r="ODT99" s="24"/>
      <c r="ODU99" s="36"/>
      <c r="ODV99" s="24"/>
      <c r="ODW99" s="36"/>
      <c r="ODX99" s="24"/>
      <c r="ODY99" s="36"/>
      <c r="ODZ99" s="24"/>
      <c r="OEA99" s="33"/>
      <c r="OEB99" s="85"/>
      <c r="OEC99" s="20"/>
      <c r="OED99" s="6"/>
      <c r="OEE99" s="52"/>
      <c r="OEF99" s="53"/>
      <c r="OEG99" s="44"/>
      <c r="OEH99" s="85"/>
      <c r="OEI99" s="36"/>
      <c r="OEJ99" s="24"/>
      <c r="OEK99" s="36"/>
      <c r="OEL99" s="24"/>
      <c r="OEM99" s="36"/>
      <c r="OEN99" s="24"/>
      <c r="OEO99" s="36"/>
      <c r="OEP99" s="24"/>
      <c r="OEQ99" s="33"/>
      <c r="OER99" s="85"/>
      <c r="OES99" s="20"/>
      <c r="OET99" s="6"/>
      <c r="OEU99" s="52"/>
      <c r="OEV99" s="53"/>
      <c r="OEW99" s="44"/>
      <c r="OEX99" s="85"/>
      <c r="OEY99" s="36"/>
      <c r="OEZ99" s="24"/>
      <c r="OFA99" s="36"/>
      <c r="OFB99" s="24"/>
      <c r="OFC99" s="36"/>
      <c r="OFD99" s="24"/>
      <c r="OFE99" s="36"/>
      <c r="OFF99" s="24"/>
      <c r="OFG99" s="33"/>
      <c r="OFH99" s="85"/>
      <c r="OFI99" s="20"/>
      <c r="OFJ99" s="6"/>
      <c r="OFK99" s="52"/>
      <c r="OFL99" s="53"/>
      <c r="OFM99" s="44"/>
      <c r="OFN99" s="85"/>
      <c r="OFO99" s="36"/>
      <c r="OFP99" s="24"/>
      <c r="OFQ99" s="36"/>
      <c r="OFR99" s="24"/>
      <c r="OFS99" s="36"/>
      <c r="OFT99" s="24"/>
      <c r="OFU99" s="36"/>
      <c r="OFV99" s="24"/>
      <c r="OFW99" s="33"/>
      <c r="OFX99" s="85"/>
      <c r="OFY99" s="20"/>
      <c r="OFZ99" s="6"/>
      <c r="OGA99" s="52"/>
      <c r="OGB99" s="53"/>
      <c r="OGC99" s="44"/>
      <c r="OGD99" s="85"/>
      <c r="OGE99" s="36"/>
      <c r="OGF99" s="24"/>
      <c r="OGG99" s="36"/>
      <c r="OGH99" s="24"/>
      <c r="OGI99" s="36"/>
      <c r="OGJ99" s="24"/>
      <c r="OGK99" s="36"/>
      <c r="OGL99" s="24"/>
      <c r="OGM99" s="33"/>
      <c r="OGN99" s="85"/>
      <c r="OGO99" s="20"/>
      <c r="OGP99" s="6"/>
      <c r="OGQ99" s="52"/>
      <c r="OGR99" s="53"/>
      <c r="OGS99" s="44"/>
      <c r="OGT99" s="85"/>
      <c r="OGU99" s="36"/>
      <c r="OGV99" s="24"/>
      <c r="OGW99" s="36"/>
      <c r="OGX99" s="24"/>
      <c r="OGY99" s="36"/>
      <c r="OGZ99" s="24"/>
      <c r="OHA99" s="36"/>
      <c r="OHB99" s="24"/>
      <c r="OHC99" s="33"/>
      <c r="OHD99" s="85"/>
      <c r="OHE99" s="20"/>
      <c r="OHF99" s="6"/>
      <c r="OHG99" s="52"/>
      <c r="OHH99" s="53"/>
      <c r="OHI99" s="44"/>
      <c r="OHJ99" s="85"/>
      <c r="OHK99" s="36"/>
      <c r="OHL99" s="24"/>
      <c r="OHM99" s="36"/>
      <c r="OHN99" s="24"/>
      <c r="OHO99" s="36"/>
      <c r="OHP99" s="24"/>
      <c r="OHQ99" s="36"/>
      <c r="OHR99" s="24"/>
      <c r="OHS99" s="33"/>
      <c r="OHT99" s="85"/>
      <c r="OHU99" s="20"/>
      <c r="OHV99" s="6"/>
      <c r="OHW99" s="52"/>
      <c r="OHX99" s="53"/>
      <c r="OHY99" s="44"/>
      <c r="OHZ99" s="85"/>
      <c r="OIA99" s="36"/>
      <c r="OIB99" s="24"/>
      <c r="OIC99" s="36"/>
      <c r="OID99" s="24"/>
      <c r="OIE99" s="36"/>
      <c r="OIF99" s="24"/>
      <c r="OIG99" s="36"/>
      <c r="OIH99" s="24"/>
      <c r="OII99" s="33"/>
      <c r="OIJ99" s="85"/>
      <c r="OIK99" s="20"/>
      <c r="OIL99" s="6"/>
      <c r="OIM99" s="52"/>
      <c r="OIN99" s="53"/>
      <c r="OIO99" s="44"/>
      <c r="OIP99" s="85"/>
      <c r="OIQ99" s="36"/>
      <c r="OIR99" s="24"/>
      <c r="OIS99" s="36"/>
      <c r="OIT99" s="24"/>
      <c r="OIU99" s="36"/>
      <c r="OIV99" s="24"/>
      <c r="OIW99" s="36"/>
      <c r="OIX99" s="24"/>
      <c r="OIY99" s="33"/>
      <c r="OIZ99" s="85"/>
      <c r="OJA99" s="20"/>
      <c r="OJB99" s="6"/>
      <c r="OJC99" s="52"/>
      <c r="OJD99" s="53"/>
      <c r="OJE99" s="44"/>
      <c r="OJF99" s="85"/>
      <c r="OJG99" s="36"/>
      <c r="OJH99" s="24"/>
      <c r="OJI99" s="36"/>
      <c r="OJJ99" s="24"/>
      <c r="OJK99" s="36"/>
      <c r="OJL99" s="24"/>
      <c r="OJM99" s="36"/>
      <c r="OJN99" s="24"/>
      <c r="OJO99" s="33"/>
      <c r="OJP99" s="85"/>
      <c r="OJQ99" s="20"/>
      <c r="OJR99" s="6"/>
      <c r="OJS99" s="52"/>
      <c r="OJT99" s="53"/>
      <c r="OJU99" s="44"/>
      <c r="OJV99" s="85"/>
      <c r="OJW99" s="36"/>
      <c r="OJX99" s="24"/>
      <c r="OJY99" s="36"/>
      <c r="OJZ99" s="24"/>
      <c r="OKA99" s="36"/>
      <c r="OKB99" s="24"/>
      <c r="OKC99" s="36"/>
      <c r="OKD99" s="24"/>
      <c r="OKE99" s="33"/>
      <c r="OKF99" s="85"/>
      <c r="OKG99" s="20"/>
      <c r="OKH99" s="6"/>
      <c r="OKI99" s="52"/>
      <c r="OKJ99" s="53"/>
      <c r="OKK99" s="44"/>
      <c r="OKL99" s="85"/>
      <c r="OKM99" s="36"/>
      <c r="OKN99" s="24"/>
      <c r="OKO99" s="36"/>
      <c r="OKP99" s="24"/>
      <c r="OKQ99" s="36"/>
      <c r="OKR99" s="24"/>
      <c r="OKS99" s="36"/>
      <c r="OKT99" s="24"/>
      <c r="OKU99" s="33"/>
      <c r="OKV99" s="85"/>
      <c r="OKW99" s="20"/>
      <c r="OKX99" s="6"/>
      <c r="OKY99" s="52"/>
      <c r="OKZ99" s="53"/>
      <c r="OLA99" s="44"/>
      <c r="OLB99" s="85"/>
      <c r="OLC99" s="36"/>
      <c r="OLD99" s="24"/>
      <c r="OLE99" s="36"/>
      <c r="OLF99" s="24"/>
      <c r="OLG99" s="36"/>
      <c r="OLH99" s="24"/>
      <c r="OLI99" s="36"/>
      <c r="OLJ99" s="24"/>
      <c r="OLK99" s="33"/>
      <c r="OLL99" s="85"/>
      <c r="OLM99" s="20"/>
      <c r="OLN99" s="6"/>
      <c r="OLO99" s="52"/>
      <c r="OLP99" s="53"/>
      <c r="OLQ99" s="44"/>
      <c r="OLR99" s="85"/>
      <c r="OLS99" s="36"/>
      <c r="OLT99" s="24"/>
      <c r="OLU99" s="36"/>
      <c r="OLV99" s="24"/>
      <c r="OLW99" s="36"/>
      <c r="OLX99" s="24"/>
      <c r="OLY99" s="36"/>
      <c r="OLZ99" s="24"/>
      <c r="OMA99" s="33"/>
      <c r="OMB99" s="85"/>
      <c r="OMC99" s="20"/>
      <c r="OMD99" s="6"/>
      <c r="OME99" s="52"/>
      <c r="OMF99" s="53"/>
      <c r="OMG99" s="44"/>
      <c r="OMH99" s="85"/>
      <c r="OMI99" s="36"/>
      <c r="OMJ99" s="24"/>
      <c r="OMK99" s="36"/>
      <c r="OML99" s="24"/>
      <c r="OMM99" s="36"/>
      <c r="OMN99" s="24"/>
      <c r="OMO99" s="36"/>
      <c r="OMP99" s="24"/>
      <c r="OMQ99" s="33"/>
      <c r="OMR99" s="85"/>
      <c r="OMS99" s="20"/>
      <c r="OMT99" s="6"/>
      <c r="OMU99" s="52"/>
      <c r="OMV99" s="53"/>
      <c r="OMW99" s="44"/>
      <c r="OMX99" s="85"/>
      <c r="OMY99" s="36"/>
      <c r="OMZ99" s="24"/>
      <c r="ONA99" s="36"/>
      <c r="ONB99" s="24"/>
      <c r="ONC99" s="36"/>
      <c r="OND99" s="24"/>
      <c r="ONE99" s="36"/>
      <c r="ONF99" s="24"/>
      <c r="ONG99" s="33"/>
      <c r="ONH99" s="85"/>
      <c r="ONI99" s="20"/>
      <c r="ONJ99" s="6"/>
      <c r="ONK99" s="52"/>
      <c r="ONL99" s="53"/>
      <c r="ONM99" s="44"/>
      <c r="ONN99" s="85"/>
      <c r="ONO99" s="36"/>
      <c r="ONP99" s="24"/>
      <c r="ONQ99" s="36"/>
      <c r="ONR99" s="24"/>
      <c r="ONS99" s="36"/>
      <c r="ONT99" s="24"/>
      <c r="ONU99" s="36"/>
      <c r="ONV99" s="24"/>
      <c r="ONW99" s="33"/>
      <c r="ONX99" s="85"/>
      <c r="ONY99" s="20"/>
      <c r="ONZ99" s="6"/>
      <c r="OOA99" s="52"/>
      <c r="OOB99" s="53"/>
      <c r="OOC99" s="44"/>
      <c r="OOD99" s="85"/>
      <c r="OOE99" s="36"/>
      <c r="OOF99" s="24"/>
      <c r="OOG99" s="36"/>
      <c r="OOH99" s="24"/>
      <c r="OOI99" s="36"/>
      <c r="OOJ99" s="24"/>
      <c r="OOK99" s="36"/>
      <c r="OOL99" s="24"/>
      <c r="OOM99" s="33"/>
      <c r="OON99" s="85"/>
      <c r="OOO99" s="20"/>
      <c r="OOP99" s="6"/>
      <c r="OOQ99" s="52"/>
      <c r="OOR99" s="53"/>
      <c r="OOS99" s="44"/>
      <c r="OOT99" s="85"/>
      <c r="OOU99" s="36"/>
      <c r="OOV99" s="24"/>
      <c r="OOW99" s="36"/>
      <c r="OOX99" s="24"/>
      <c r="OOY99" s="36"/>
      <c r="OOZ99" s="24"/>
      <c r="OPA99" s="36"/>
      <c r="OPB99" s="24"/>
      <c r="OPC99" s="33"/>
      <c r="OPD99" s="85"/>
      <c r="OPE99" s="20"/>
      <c r="OPF99" s="6"/>
      <c r="OPG99" s="52"/>
      <c r="OPH99" s="53"/>
      <c r="OPI99" s="44"/>
      <c r="OPJ99" s="85"/>
      <c r="OPK99" s="36"/>
      <c r="OPL99" s="24"/>
      <c r="OPM99" s="36"/>
      <c r="OPN99" s="24"/>
      <c r="OPO99" s="36"/>
      <c r="OPP99" s="24"/>
      <c r="OPQ99" s="36"/>
      <c r="OPR99" s="24"/>
      <c r="OPS99" s="33"/>
      <c r="OPT99" s="85"/>
      <c r="OPU99" s="20"/>
      <c r="OPV99" s="6"/>
      <c r="OPW99" s="52"/>
      <c r="OPX99" s="53"/>
      <c r="OPY99" s="44"/>
      <c r="OPZ99" s="85"/>
      <c r="OQA99" s="36"/>
      <c r="OQB99" s="24"/>
      <c r="OQC99" s="36"/>
      <c r="OQD99" s="24"/>
      <c r="OQE99" s="36"/>
      <c r="OQF99" s="24"/>
      <c r="OQG99" s="36"/>
      <c r="OQH99" s="24"/>
      <c r="OQI99" s="33"/>
      <c r="OQJ99" s="85"/>
      <c r="OQK99" s="20"/>
      <c r="OQL99" s="6"/>
      <c r="OQM99" s="52"/>
      <c r="OQN99" s="53"/>
      <c r="OQO99" s="44"/>
      <c r="OQP99" s="85"/>
      <c r="OQQ99" s="36"/>
      <c r="OQR99" s="24"/>
      <c r="OQS99" s="36"/>
      <c r="OQT99" s="24"/>
      <c r="OQU99" s="36"/>
      <c r="OQV99" s="24"/>
      <c r="OQW99" s="36"/>
      <c r="OQX99" s="24"/>
      <c r="OQY99" s="33"/>
      <c r="OQZ99" s="85"/>
      <c r="ORA99" s="20"/>
      <c r="ORB99" s="6"/>
      <c r="ORC99" s="52"/>
      <c r="ORD99" s="53"/>
      <c r="ORE99" s="44"/>
      <c r="ORF99" s="85"/>
      <c r="ORG99" s="36"/>
      <c r="ORH99" s="24"/>
      <c r="ORI99" s="36"/>
      <c r="ORJ99" s="24"/>
      <c r="ORK99" s="36"/>
      <c r="ORL99" s="24"/>
      <c r="ORM99" s="36"/>
      <c r="ORN99" s="24"/>
      <c r="ORO99" s="33"/>
      <c r="ORP99" s="85"/>
      <c r="ORQ99" s="20"/>
      <c r="ORR99" s="6"/>
      <c r="ORS99" s="52"/>
      <c r="ORT99" s="53"/>
      <c r="ORU99" s="44"/>
      <c r="ORV99" s="85"/>
      <c r="ORW99" s="36"/>
      <c r="ORX99" s="24"/>
      <c r="ORY99" s="36"/>
      <c r="ORZ99" s="24"/>
      <c r="OSA99" s="36"/>
      <c r="OSB99" s="24"/>
      <c r="OSC99" s="36"/>
      <c r="OSD99" s="24"/>
      <c r="OSE99" s="33"/>
      <c r="OSF99" s="85"/>
      <c r="OSG99" s="20"/>
      <c r="OSH99" s="6"/>
      <c r="OSI99" s="52"/>
      <c r="OSJ99" s="53"/>
      <c r="OSK99" s="44"/>
      <c r="OSL99" s="85"/>
      <c r="OSM99" s="36"/>
      <c r="OSN99" s="24"/>
      <c r="OSO99" s="36"/>
      <c r="OSP99" s="24"/>
      <c r="OSQ99" s="36"/>
      <c r="OSR99" s="24"/>
      <c r="OSS99" s="36"/>
      <c r="OST99" s="24"/>
      <c r="OSU99" s="33"/>
      <c r="OSV99" s="85"/>
      <c r="OSW99" s="20"/>
      <c r="OSX99" s="6"/>
      <c r="OSY99" s="52"/>
      <c r="OSZ99" s="53"/>
      <c r="OTA99" s="44"/>
      <c r="OTB99" s="85"/>
      <c r="OTC99" s="36"/>
      <c r="OTD99" s="24"/>
      <c r="OTE99" s="36"/>
      <c r="OTF99" s="24"/>
      <c r="OTG99" s="36"/>
      <c r="OTH99" s="24"/>
      <c r="OTI99" s="36"/>
      <c r="OTJ99" s="24"/>
      <c r="OTK99" s="33"/>
      <c r="OTL99" s="85"/>
      <c r="OTM99" s="20"/>
      <c r="OTN99" s="6"/>
      <c r="OTO99" s="52"/>
      <c r="OTP99" s="53"/>
      <c r="OTQ99" s="44"/>
      <c r="OTR99" s="85"/>
      <c r="OTS99" s="36"/>
      <c r="OTT99" s="24"/>
      <c r="OTU99" s="36"/>
      <c r="OTV99" s="24"/>
      <c r="OTW99" s="36"/>
      <c r="OTX99" s="24"/>
      <c r="OTY99" s="36"/>
      <c r="OTZ99" s="24"/>
      <c r="OUA99" s="33"/>
      <c r="OUB99" s="85"/>
      <c r="OUC99" s="20"/>
      <c r="OUD99" s="6"/>
      <c r="OUE99" s="52"/>
      <c r="OUF99" s="53"/>
      <c r="OUG99" s="44"/>
      <c r="OUH99" s="85"/>
      <c r="OUI99" s="36"/>
      <c r="OUJ99" s="24"/>
      <c r="OUK99" s="36"/>
      <c r="OUL99" s="24"/>
      <c r="OUM99" s="36"/>
      <c r="OUN99" s="24"/>
      <c r="OUO99" s="36"/>
      <c r="OUP99" s="24"/>
      <c r="OUQ99" s="33"/>
      <c r="OUR99" s="85"/>
      <c r="OUS99" s="20"/>
      <c r="OUT99" s="6"/>
      <c r="OUU99" s="52"/>
      <c r="OUV99" s="53"/>
      <c r="OUW99" s="44"/>
      <c r="OUX99" s="85"/>
      <c r="OUY99" s="36"/>
      <c r="OUZ99" s="24"/>
      <c r="OVA99" s="36"/>
      <c r="OVB99" s="24"/>
      <c r="OVC99" s="36"/>
      <c r="OVD99" s="24"/>
      <c r="OVE99" s="36"/>
      <c r="OVF99" s="24"/>
      <c r="OVG99" s="33"/>
      <c r="OVH99" s="85"/>
      <c r="OVI99" s="20"/>
      <c r="OVJ99" s="6"/>
      <c r="OVK99" s="52"/>
      <c r="OVL99" s="53"/>
      <c r="OVM99" s="44"/>
      <c r="OVN99" s="85"/>
      <c r="OVO99" s="36"/>
      <c r="OVP99" s="24"/>
      <c r="OVQ99" s="36"/>
      <c r="OVR99" s="24"/>
      <c r="OVS99" s="36"/>
      <c r="OVT99" s="24"/>
      <c r="OVU99" s="36"/>
      <c r="OVV99" s="24"/>
      <c r="OVW99" s="33"/>
      <c r="OVX99" s="85"/>
      <c r="OVY99" s="20"/>
      <c r="OVZ99" s="6"/>
      <c r="OWA99" s="52"/>
      <c r="OWB99" s="53"/>
      <c r="OWC99" s="44"/>
      <c r="OWD99" s="85"/>
      <c r="OWE99" s="36"/>
      <c r="OWF99" s="24"/>
      <c r="OWG99" s="36"/>
      <c r="OWH99" s="24"/>
      <c r="OWI99" s="36"/>
      <c r="OWJ99" s="24"/>
      <c r="OWK99" s="36"/>
      <c r="OWL99" s="24"/>
      <c r="OWM99" s="33"/>
      <c r="OWN99" s="85"/>
      <c r="OWO99" s="20"/>
      <c r="OWP99" s="6"/>
      <c r="OWQ99" s="52"/>
      <c r="OWR99" s="53"/>
      <c r="OWS99" s="44"/>
      <c r="OWT99" s="85"/>
      <c r="OWU99" s="36"/>
      <c r="OWV99" s="24"/>
      <c r="OWW99" s="36"/>
      <c r="OWX99" s="24"/>
      <c r="OWY99" s="36"/>
      <c r="OWZ99" s="24"/>
      <c r="OXA99" s="36"/>
      <c r="OXB99" s="24"/>
      <c r="OXC99" s="33"/>
      <c r="OXD99" s="85"/>
      <c r="OXE99" s="20"/>
      <c r="OXF99" s="6"/>
      <c r="OXG99" s="52"/>
      <c r="OXH99" s="53"/>
      <c r="OXI99" s="44"/>
      <c r="OXJ99" s="85"/>
      <c r="OXK99" s="36"/>
      <c r="OXL99" s="24"/>
      <c r="OXM99" s="36"/>
      <c r="OXN99" s="24"/>
      <c r="OXO99" s="36"/>
      <c r="OXP99" s="24"/>
      <c r="OXQ99" s="36"/>
      <c r="OXR99" s="24"/>
      <c r="OXS99" s="33"/>
      <c r="OXT99" s="85"/>
      <c r="OXU99" s="20"/>
      <c r="OXV99" s="6"/>
      <c r="OXW99" s="52"/>
      <c r="OXX99" s="53"/>
      <c r="OXY99" s="44"/>
      <c r="OXZ99" s="85"/>
      <c r="OYA99" s="36"/>
      <c r="OYB99" s="24"/>
      <c r="OYC99" s="36"/>
      <c r="OYD99" s="24"/>
      <c r="OYE99" s="36"/>
      <c r="OYF99" s="24"/>
      <c r="OYG99" s="36"/>
      <c r="OYH99" s="24"/>
      <c r="OYI99" s="33"/>
      <c r="OYJ99" s="85"/>
      <c r="OYK99" s="20"/>
      <c r="OYL99" s="6"/>
      <c r="OYM99" s="52"/>
      <c r="OYN99" s="53"/>
      <c r="OYO99" s="44"/>
      <c r="OYP99" s="85"/>
      <c r="OYQ99" s="36"/>
      <c r="OYR99" s="24"/>
      <c r="OYS99" s="36"/>
      <c r="OYT99" s="24"/>
      <c r="OYU99" s="36"/>
      <c r="OYV99" s="24"/>
      <c r="OYW99" s="36"/>
      <c r="OYX99" s="24"/>
      <c r="OYY99" s="33"/>
      <c r="OYZ99" s="85"/>
      <c r="OZA99" s="20"/>
      <c r="OZB99" s="6"/>
      <c r="OZC99" s="52"/>
      <c r="OZD99" s="53"/>
      <c r="OZE99" s="44"/>
      <c r="OZF99" s="85"/>
      <c r="OZG99" s="36"/>
      <c r="OZH99" s="24"/>
      <c r="OZI99" s="36"/>
      <c r="OZJ99" s="24"/>
      <c r="OZK99" s="36"/>
      <c r="OZL99" s="24"/>
      <c r="OZM99" s="36"/>
      <c r="OZN99" s="24"/>
      <c r="OZO99" s="33"/>
      <c r="OZP99" s="85"/>
      <c r="OZQ99" s="20"/>
      <c r="OZR99" s="6"/>
      <c r="OZS99" s="52"/>
      <c r="OZT99" s="53"/>
      <c r="OZU99" s="44"/>
      <c r="OZV99" s="85"/>
      <c r="OZW99" s="36"/>
      <c r="OZX99" s="24"/>
      <c r="OZY99" s="36"/>
      <c r="OZZ99" s="24"/>
      <c r="PAA99" s="36"/>
      <c r="PAB99" s="24"/>
      <c r="PAC99" s="36"/>
      <c r="PAD99" s="24"/>
      <c r="PAE99" s="33"/>
      <c r="PAF99" s="85"/>
      <c r="PAG99" s="20"/>
      <c r="PAH99" s="6"/>
      <c r="PAI99" s="52"/>
      <c r="PAJ99" s="53"/>
      <c r="PAK99" s="44"/>
      <c r="PAL99" s="85"/>
      <c r="PAM99" s="36"/>
      <c r="PAN99" s="24"/>
      <c r="PAO99" s="36"/>
      <c r="PAP99" s="24"/>
      <c r="PAQ99" s="36"/>
      <c r="PAR99" s="24"/>
      <c r="PAS99" s="36"/>
      <c r="PAT99" s="24"/>
      <c r="PAU99" s="33"/>
      <c r="PAV99" s="85"/>
      <c r="PAW99" s="20"/>
      <c r="PAX99" s="6"/>
      <c r="PAY99" s="52"/>
      <c r="PAZ99" s="53"/>
      <c r="PBA99" s="44"/>
      <c r="PBB99" s="85"/>
      <c r="PBC99" s="36"/>
      <c r="PBD99" s="24"/>
      <c r="PBE99" s="36"/>
      <c r="PBF99" s="24"/>
      <c r="PBG99" s="36"/>
      <c r="PBH99" s="24"/>
      <c r="PBI99" s="36"/>
      <c r="PBJ99" s="24"/>
      <c r="PBK99" s="33"/>
      <c r="PBL99" s="85"/>
      <c r="PBM99" s="20"/>
      <c r="PBN99" s="6"/>
      <c r="PBO99" s="52"/>
      <c r="PBP99" s="53"/>
      <c r="PBQ99" s="44"/>
      <c r="PBR99" s="85"/>
      <c r="PBS99" s="36"/>
      <c r="PBT99" s="24"/>
      <c r="PBU99" s="36"/>
      <c r="PBV99" s="24"/>
      <c r="PBW99" s="36"/>
      <c r="PBX99" s="24"/>
      <c r="PBY99" s="36"/>
      <c r="PBZ99" s="24"/>
      <c r="PCA99" s="33"/>
      <c r="PCB99" s="85"/>
      <c r="PCC99" s="20"/>
      <c r="PCD99" s="6"/>
      <c r="PCE99" s="52"/>
      <c r="PCF99" s="53"/>
      <c r="PCG99" s="44"/>
      <c r="PCH99" s="85"/>
      <c r="PCI99" s="36"/>
      <c r="PCJ99" s="24"/>
      <c r="PCK99" s="36"/>
      <c r="PCL99" s="24"/>
      <c r="PCM99" s="36"/>
      <c r="PCN99" s="24"/>
      <c r="PCO99" s="36"/>
      <c r="PCP99" s="24"/>
      <c r="PCQ99" s="33"/>
      <c r="PCR99" s="85"/>
      <c r="PCS99" s="20"/>
      <c r="PCT99" s="6"/>
      <c r="PCU99" s="52"/>
      <c r="PCV99" s="53"/>
      <c r="PCW99" s="44"/>
      <c r="PCX99" s="85"/>
      <c r="PCY99" s="36"/>
      <c r="PCZ99" s="24"/>
      <c r="PDA99" s="36"/>
      <c r="PDB99" s="24"/>
      <c r="PDC99" s="36"/>
      <c r="PDD99" s="24"/>
      <c r="PDE99" s="36"/>
      <c r="PDF99" s="24"/>
      <c r="PDG99" s="33"/>
      <c r="PDH99" s="85"/>
      <c r="PDI99" s="20"/>
      <c r="PDJ99" s="6"/>
      <c r="PDK99" s="52"/>
      <c r="PDL99" s="53"/>
      <c r="PDM99" s="44"/>
      <c r="PDN99" s="85"/>
      <c r="PDO99" s="36"/>
      <c r="PDP99" s="24"/>
      <c r="PDQ99" s="36"/>
      <c r="PDR99" s="24"/>
      <c r="PDS99" s="36"/>
      <c r="PDT99" s="24"/>
      <c r="PDU99" s="36"/>
      <c r="PDV99" s="24"/>
      <c r="PDW99" s="33"/>
      <c r="PDX99" s="85"/>
      <c r="PDY99" s="20"/>
      <c r="PDZ99" s="6"/>
      <c r="PEA99" s="52"/>
      <c r="PEB99" s="53"/>
      <c r="PEC99" s="44"/>
      <c r="PED99" s="85"/>
      <c r="PEE99" s="36"/>
      <c r="PEF99" s="24"/>
      <c r="PEG99" s="36"/>
      <c r="PEH99" s="24"/>
      <c r="PEI99" s="36"/>
      <c r="PEJ99" s="24"/>
      <c r="PEK99" s="36"/>
      <c r="PEL99" s="24"/>
      <c r="PEM99" s="33"/>
      <c r="PEN99" s="85"/>
      <c r="PEO99" s="20"/>
      <c r="PEP99" s="6"/>
      <c r="PEQ99" s="52"/>
      <c r="PER99" s="53"/>
      <c r="PES99" s="44"/>
      <c r="PET99" s="85"/>
      <c r="PEU99" s="36"/>
      <c r="PEV99" s="24"/>
      <c r="PEW99" s="36"/>
      <c r="PEX99" s="24"/>
      <c r="PEY99" s="36"/>
      <c r="PEZ99" s="24"/>
      <c r="PFA99" s="36"/>
      <c r="PFB99" s="24"/>
      <c r="PFC99" s="33"/>
      <c r="PFD99" s="85"/>
      <c r="PFE99" s="20"/>
      <c r="PFF99" s="6"/>
      <c r="PFG99" s="52"/>
      <c r="PFH99" s="53"/>
      <c r="PFI99" s="44"/>
      <c r="PFJ99" s="85"/>
      <c r="PFK99" s="36"/>
      <c r="PFL99" s="24"/>
      <c r="PFM99" s="36"/>
      <c r="PFN99" s="24"/>
      <c r="PFO99" s="36"/>
      <c r="PFP99" s="24"/>
      <c r="PFQ99" s="36"/>
      <c r="PFR99" s="24"/>
      <c r="PFS99" s="33"/>
      <c r="PFT99" s="85"/>
      <c r="PFU99" s="20"/>
      <c r="PFV99" s="6"/>
      <c r="PFW99" s="52"/>
      <c r="PFX99" s="53"/>
      <c r="PFY99" s="44"/>
      <c r="PFZ99" s="85"/>
      <c r="PGA99" s="36"/>
      <c r="PGB99" s="24"/>
      <c r="PGC99" s="36"/>
      <c r="PGD99" s="24"/>
      <c r="PGE99" s="36"/>
      <c r="PGF99" s="24"/>
      <c r="PGG99" s="36"/>
      <c r="PGH99" s="24"/>
      <c r="PGI99" s="33"/>
      <c r="PGJ99" s="85"/>
      <c r="PGK99" s="20"/>
      <c r="PGL99" s="6"/>
      <c r="PGM99" s="52"/>
      <c r="PGN99" s="53"/>
      <c r="PGO99" s="44"/>
      <c r="PGP99" s="85"/>
      <c r="PGQ99" s="36"/>
      <c r="PGR99" s="24"/>
      <c r="PGS99" s="36"/>
      <c r="PGT99" s="24"/>
      <c r="PGU99" s="36"/>
      <c r="PGV99" s="24"/>
      <c r="PGW99" s="36"/>
      <c r="PGX99" s="24"/>
      <c r="PGY99" s="33"/>
      <c r="PGZ99" s="85"/>
      <c r="PHA99" s="20"/>
      <c r="PHB99" s="6"/>
      <c r="PHC99" s="52"/>
      <c r="PHD99" s="53"/>
      <c r="PHE99" s="44"/>
      <c r="PHF99" s="85"/>
      <c r="PHG99" s="36"/>
      <c r="PHH99" s="24"/>
      <c r="PHI99" s="36"/>
      <c r="PHJ99" s="24"/>
      <c r="PHK99" s="36"/>
      <c r="PHL99" s="24"/>
      <c r="PHM99" s="36"/>
      <c r="PHN99" s="24"/>
      <c r="PHO99" s="33"/>
      <c r="PHP99" s="85"/>
      <c r="PHQ99" s="20"/>
      <c r="PHR99" s="6"/>
      <c r="PHS99" s="52"/>
      <c r="PHT99" s="53"/>
      <c r="PHU99" s="44"/>
      <c r="PHV99" s="85"/>
      <c r="PHW99" s="36"/>
      <c r="PHX99" s="24"/>
      <c r="PHY99" s="36"/>
      <c r="PHZ99" s="24"/>
      <c r="PIA99" s="36"/>
      <c r="PIB99" s="24"/>
      <c r="PIC99" s="36"/>
      <c r="PID99" s="24"/>
      <c r="PIE99" s="33"/>
      <c r="PIF99" s="85"/>
      <c r="PIG99" s="20"/>
      <c r="PIH99" s="6"/>
      <c r="PII99" s="52"/>
      <c r="PIJ99" s="53"/>
      <c r="PIK99" s="44"/>
      <c r="PIL99" s="85"/>
      <c r="PIM99" s="36"/>
      <c r="PIN99" s="24"/>
      <c r="PIO99" s="36"/>
      <c r="PIP99" s="24"/>
      <c r="PIQ99" s="36"/>
      <c r="PIR99" s="24"/>
      <c r="PIS99" s="36"/>
      <c r="PIT99" s="24"/>
      <c r="PIU99" s="33"/>
      <c r="PIV99" s="85"/>
      <c r="PIW99" s="20"/>
      <c r="PIX99" s="6"/>
      <c r="PIY99" s="52"/>
      <c r="PIZ99" s="53"/>
      <c r="PJA99" s="44"/>
      <c r="PJB99" s="85"/>
      <c r="PJC99" s="36"/>
      <c r="PJD99" s="24"/>
      <c r="PJE99" s="36"/>
      <c r="PJF99" s="24"/>
      <c r="PJG99" s="36"/>
      <c r="PJH99" s="24"/>
      <c r="PJI99" s="36"/>
      <c r="PJJ99" s="24"/>
      <c r="PJK99" s="33"/>
      <c r="PJL99" s="85"/>
      <c r="PJM99" s="20"/>
      <c r="PJN99" s="6"/>
      <c r="PJO99" s="52"/>
      <c r="PJP99" s="53"/>
      <c r="PJQ99" s="44"/>
      <c r="PJR99" s="85"/>
      <c r="PJS99" s="36"/>
      <c r="PJT99" s="24"/>
      <c r="PJU99" s="36"/>
      <c r="PJV99" s="24"/>
      <c r="PJW99" s="36"/>
      <c r="PJX99" s="24"/>
      <c r="PJY99" s="36"/>
      <c r="PJZ99" s="24"/>
      <c r="PKA99" s="33"/>
      <c r="PKB99" s="85"/>
      <c r="PKC99" s="20"/>
      <c r="PKD99" s="6"/>
      <c r="PKE99" s="52"/>
      <c r="PKF99" s="53"/>
      <c r="PKG99" s="44"/>
      <c r="PKH99" s="85"/>
      <c r="PKI99" s="36"/>
      <c r="PKJ99" s="24"/>
      <c r="PKK99" s="36"/>
      <c r="PKL99" s="24"/>
      <c r="PKM99" s="36"/>
      <c r="PKN99" s="24"/>
      <c r="PKO99" s="36"/>
      <c r="PKP99" s="24"/>
      <c r="PKQ99" s="33"/>
      <c r="PKR99" s="85"/>
      <c r="PKS99" s="20"/>
      <c r="PKT99" s="6"/>
      <c r="PKU99" s="52"/>
      <c r="PKV99" s="53"/>
      <c r="PKW99" s="44"/>
      <c r="PKX99" s="85"/>
      <c r="PKY99" s="36"/>
      <c r="PKZ99" s="24"/>
      <c r="PLA99" s="36"/>
      <c r="PLB99" s="24"/>
      <c r="PLC99" s="36"/>
      <c r="PLD99" s="24"/>
      <c r="PLE99" s="36"/>
      <c r="PLF99" s="24"/>
      <c r="PLG99" s="33"/>
      <c r="PLH99" s="85"/>
      <c r="PLI99" s="20"/>
      <c r="PLJ99" s="6"/>
      <c r="PLK99" s="52"/>
      <c r="PLL99" s="53"/>
      <c r="PLM99" s="44"/>
      <c r="PLN99" s="85"/>
      <c r="PLO99" s="36"/>
      <c r="PLP99" s="24"/>
      <c r="PLQ99" s="36"/>
      <c r="PLR99" s="24"/>
      <c r="PLS99" s="36"/>
      <c r="PLT99" s="24"/>
      <c r="PLU99" s="36"/>
      <c r="PLV99" s="24"/>
      <c r="PLW99" s="33"/>
      <c r="PLX99" s="85"/>
      <c r="PLY99" s="20"/>
      <c r="PLZ99" s="6"/>
      <c r="PMA99" s="52"/>
      <c r="PMB99" s="53"/>
      <c r="PMC99" s="44"/>
      <c r="PMD99" s="85"/>
      <c r="PME99" s="36"/>
      <c r="PMF99" s="24"/>
      <c r="PMG99" s="36"/>
      <c r="PMH99" s="24"/>
      <c r="PMI99" s="36"/>
      <c r="PMJ99" s="24"/>
      <c r="PMK99" s="36"/>
      <c r="PML99" s="24"/>
      <c r="PMM99" s="33"/>
      <c r="PMN99" s="85"/>
      <c r="PMO99" s="20"/>
      <c r="PMP99" s="6"/>
      <c r="PMQ99" s="52"/>
      <c r="PMR99" s="53"/>
      <c r="PMS99" s="44"/>
      <c r="PMT99" s="85"/>
      <c r="PMU99" s="36"/>
      <c r="PMV99" s="24"/>
      <c r="PMW99" s="36"/>
      <c r="PMX99" s="24"/>
      <c r="PMY99" s="36"/>
      <c r="PMZ99" s="24"/>
      <c r="PNA99" s="36"/>
      <c r="PNB99" s="24"/>
      <c r="PNC99" s="33"/>
      <c r="PND99" s="85"/>
      <c r="PNE99" s="20"/>
      <c r="PNF99" s="6"/>
      <c r="PNG99" s="52"/>
      <c r="PNH99" s="53"/>
      <c r="PNI99" s="44"/>
      <c r="PNJ99" s="85"/>
      <c r="PNK99" s="36"/>
      <c r="PNL99" s="24"/>
      <c r="PNM99" s="36"/>
      <c r="PNN99" s="24"/>
      <c r="PNO99" s="36"/>
      <c r="PNP99" s="24"/>
      <c r="PNQ99" s="36"/>
      <c r="PNR99" s="24"/>
      <c r="PNS99" s="33"/>
      <c r="PNT99" s="85"/>
      <c r="PNU99" s="20"/>
      <c r="PNV99" s="6"/>
      <c r="PNW99" s="52"/>
      <c r="PNX99" s="53"/>
      <c r="PNY99" s="44"/>
      <c r="PNZ99" s="85"/>
      <c r="POA99" s="36"/>
      <c r="POB99" s="24"/>
      <c r="POC99" s="36"/>
      <c r="POD99" s="24"/>
      <c r="POE99" s="36"/>
      <c r="POF99" s="24"/>
      <c r="POG99" s="36"/>
      <c r="POH99" s="24"/>
      <c r="POI99" s="33"/>
      <c r="POJ99" s="85"/>
      <c r="POK99" s="20"/>
      <c r="POL99" s="6"/>
      <c r="POM99" s="52"/>
      <c r="PON99" s="53"/>
      <c r="POO99" s="44"/>
      <c r="POP99" s="85"/>
      <c r="POQ99" s="36"/>
      <c r="POR99" s="24"/>
      <c r="POS99" s="36"/>
      <c r="POT99" s="24"/>
      <c r="POU99" s="36"/>
      <c r="POV99" s="24"/>
      <c r="POW99" s="36"/>
      <c r="POX99" s="24"/>
      <c r="POY99" s="33"/>
      <c r="POZ99" s="85"/>
      <c r="PPA99" s="20"/>
      <c r="PPB99" s="6"/>
      <c r="PPC99" s="52"/>
      <c r="PPD99" s="53"/>
      <c r="PPE99" s="44"/>
      <c r="PPF99" s="85"/>
      <c r="PPG99" s="36"/>
      <c r="PPH99" s="24"/>
      <c r="PPI99" s="36"/>
      <c r="PPJ99" s="24"/>
      <c r="PPK99" s="36"/>
      <c r="PPL99" s="24"/>
      <c r="PPM99" s="36"/>
      <c r="PPN99" s="24"/>
      <c r="PPO99" s="33"/>
      <c r="PPP99" s="85"/>
      <c r="PPQ99" s="20"/>
      <c r="PPR99" s="6"/>
      <c r="PPS99" s="52"/>
      <c r="PPT99" s="53"/>
      <c r="PPU99" s="44"/>
      <c r="PPV99" s="85"/>
      <c r="PPW99" s="36"/>
      <c r="PPX99" s="24"/>
      <c r="PPY99" s="36"/>
      <c r="PPZ99" s="24"/>
      <c r="PQA99" s="36"/>
      <c r="PQB99" s="24"/>
      <c r="PQC99" s="36"/>
      <c r="PQD99" s="24"/>
      <c r="PQE99" s="33"/>
      <c r="PQF99" s="85"/>
      <c r="PQG99" s="20"/>
      <c r="PQH99" s="6"/>
      <c r="PQI99" s="52"/>
      <c r="PQJ99" s="53"/>
      <c r="PQK99" s="44"/>
      <c r="PQL99" s="85"/>
      <c r="PQM99" s="36"/>
      <c r="PQN99" s="24"/>
      <c r="PQO99" s="36"/>
      <c r="PQP99" s="24"/>
      <c r="PQQ99" s="36"/>
      <c r="PQR99" s="24"/>
      <c r="PQS99" s="36"/>
      <c r="PQT99" s="24"/>
      <c r="PQU99" s="33"/>
      <c r="PQV99" s="85"/>
      <c r="PQW99" s="20"/>
      <c r="PQX99" s="6"/>
      <c r="PQY99" s="52"/>
      <c r="PQZ99" s="53"/>
      <c r="PRA99" s="44"/>
      <c r="PRB99" s="85"/>
      <c r="PRC99" s="36"/>
      <c r="PRD99" s="24"/>
      <c r="PRE99" s="36"/>
      <c r="PRF99" s="24"/>
      <c r="PRG99" s="36"/>
      <c r="PRH99" s="24"/>
      <c r="PRI99" s="36"/>
      <c r="PRJ99" s="24"/>
      <c r="PRK99" s="33"/>
      <c r="PRL99" s="85"/>
      <c r="PRM99" s="20"/>
      <c r="PRN99" s="6"/>
      <c r="PRO99" s="52"/>
      <c r="PRP99" s="53"/>
      <c r="PRQ99" s="44"/>
      <c r="PRR99" s="85"/>
      <c r="PRS99" s="36"/>
      <c r="PRT99" s="24"/>
      <c r="PRU99" s="36"/>
      <c r="PRV99" s="24"/>
      <c r="PRW99" s="36"/>
      <c r="PRX99" s="24"/>
      <c r="PRY99" s="36"/>
      <c r="PRZ99" s="24"/>
      <c r="PSA99" s="33"/>
      <c r="PSB99" s="85"/>
      <c r="PSC99" s="20"/>
      <c r="PSD99" s="6"/>
      <c r="PSE99" s="52"/>
      <c r="PSF99" s="53"/>
      <c r="PSG99" s="44"/>
      <c r="PSH99" s="85"/>
      <c r="PSI99" s="36"/>
      <c r="PSJ99" s="24"/>
      <c r="PSK99" s="36"/>
      <c r="PSL99" s="24"/>
      <c r="PSM99" s="36"/>
      <c r="PSN99" s="24"/>
      <c r="PSO99" s="36"/>
      <c r="PSP99" s="24"/>
      <c r="PSQ99" s="33"/>
      <c r="PSR99" s="85"/>
      <c r="PSS99" s="20"/>
      <c r="PST99" s="6"/>
      <c r="PSU99" s="52"/>
      <c r="PSV99" s="53"/>
      <c r="PSW99" s="44"/>
      <c r="PSX99" s="85"/>
      <c r="PSY99" s="36"/>
      <c r="PSZ99" s="24"/>
      <c r="PTA99" s="36"/>
      <c r="PTB99" s="24"/>
      <c r="PTC99" s="36"/>
      <c r="PTD99" s="24"/>
      <c r="PTE99" s="36"/>
      <c r="PTF99" s="24"/>
      <c r="PTG99" s="33"/>
      <c r="PTH99" s="85"/>
      <c r="PTI99" s="20"/>
      <c r="PTJ99" s="6"/>
      <c r="PTK99" s="52"/>
      <c r="PTL99" s="53"/>
      <c r="PTM99" s="44"/>
      <c r="PTN99" s="85"/>
      <c r="PTO99" s="36"/>
      <c r="PTP99" s="24"/>
      <c r="PTQ99" s="36"/>
      <c r="PTR99" s="24"/>
      <c r="PTS99" s="36"/>
      <c r="PTT99" s="24"/>
      <c r="PTU99" s="36"/>
      <c r="PTV99" s="24"/>
      <c r="PTW99" s="33"/>
      <c r="PTX99" s="85"/>
      <c r="PTY99" s="20"/>
      <c r="PTZ99" s="6"/>
      <c r="PUA99" s="52"/>
      <c r="PUB99" s="53"/>
      <c r="PUC99" s="44"/>
      <c r="PUD99" s="85"/>
      <c r="PUE99" s="36"/>
      <c r="PUF99" s="24"/>
      <c r="PUG99" s="36"/>
      <c r="PUH99" s="24"/>
      <c r="PUI99" s="36"/>
      <c r="PUJ99" s="24"/>
      <c r="PUK99" s="36"/>
      <c r="PUL99" s="24"/>
      <c r="PUM99" s="33"/>
      <c r="PUN99" s="85"/>
      <c r="PUO99" s="20"/>
      <c r="PUP99" s="6"/>
      <c r="PUQ99" s="52"/>
      <c r="PUR99" s="53"/>
      <c r="PUS99" s="44"/>
      <c r="PUT99" s="85"/>
      <c r="PUU99" s="36"/>
      <c r="PUV99" s="24"/>
      <c r="PUW99" s="36"/>
      <c r="PUX99" s="24"/>
      <c r="PUY99" s="36"/>
      <c r="PUZ99" s="24"/>
      <c r="PVA99" s="36"/>
      <c r="PVB99" s="24"/>
      <c r="PVC99" s="33"/>
      <c r="PVD99" s="85"/>
      <c r="PVE99" s="20"/>
      <c r="PVF99" s="6"/>
      <c r="PVG99" s="52"/>
      <c r="PVH99" s="53"/>
      <c r="PVI99" s="44"/>
      <c r="PVJ99" s="85"/>
      <c r="PVK99" s="36"/>
      <c r="PVL99" s="24"/>
      <c r="PVM99" s="36"/>
      <c r="PVN99" s="24"/>
      <c r="PVO99" s="36"/>
      <c r="PVP99" s="24"/>
      <c r="PVQ99" s="36"/>
      <c r="PVR99" s="24"/>
      <c r="PVS99" s="33"/>
      <c r="PVT99" s="85"/>
      <c r="PVU99" s="20"/>
      <c r="PVV99" s="6"/>
      <c r="PVW99" s="52"/>
      <c r="PVX99" s="53"/>
      <c r="PVY99" s="44"/>
      <c r="PVZ99" s="85"/>
      <c r="PWA99" s="36"/>
      <c r="PWB99" s="24"/>
      <c r="PWC99" s="36"/>
      <c r="PWD99" s="24"/>
      <c r="PWE99" s="36"/>
      <c r="PWF99" s="24"/>
      <c r="PWG99" s="36"/>
      <c r="PWH99" s="24"/>
      <c r="PWI99" s="33"/>
      <c r="PWJ99" s="85"/>
      <c r="PWK99" s="20"/>
      <c r="PWL99" s="6"/>
      <c r="PWM99" s="52"/>
      <c r="PWN99" s="53"/>
      <c r="PWO99" s="44"/>
      <c r="PWP99" s="85"/>
      <c r="PWQ99" s="36"/>
      <c r="PWR99" s="24"/>
      <c r="PWS99" s="36"/>
      <c r="PWT99" s="24"/>
      <c r="PWU99" s="36"/>
      <c r="PWV99" s="24"/>
      <c r="PWW99" s="36"/>
      <c r="PWX99" s="24"/>
      <c r="PWY99" s="33"/>
      <c r="PWZ99" s="85"/>
      <c r="PXA99" s="20"/>
      <c r="PXB99" s="6"/>
      <c r="PXC99" s="52"/>
      <c r="PXD99" s="53"/>
      <c r="PXE99" s="44"/>
      <c r="PXF99" s="85"/>
      <c r="PXG99" s="36"/>
      <c r="PXH99" s="24"/>
      <c r="PXI99" s="36"/>
      <c r="PXJ99" s="24"/>
      <c r="PXK99" s="36"/>
      <c r="PXL99" s="24"/>
      <c r="PXM99" s="36"/>
      <c r="PXN99" s="24"/>
      <c r="PXO99" s="33"/>
      <c r="PXP99" s="85"/>
      <c r="PXQ99" s="20"/>
      <c r="PXR99" s="6"/>
      <c r="PXS99" s="52"/>
      <c r="PXT99" s="53"/>
      <c r="PXU99" s="44"/>
      <c r="PXV99" s="85"/>
      <c r="PXW99" s="36"/>
      <c r="PXX99" s="24"/>
      <c r="PXY99" s="36"/>
      <c r="PXZ99" s="24"/>
      <c r="PYA99" s="36"/>
      <c r="PYB99" s="24"/>
      <c r="PYC99" s="36"/>
      <c r="PYD99" s="24"/>
      <c r="PYE99" s="33"/>
      <c r="PYF99" s="85"/>
      <c r="PYG99" s="20"/>
      <c r="PYH99" s="6"/>
      <c r="PYI99" s="52"/>
      <c r="PYJ99" s="53"/>
      <c r="PYK99" s="44"/>
      <c r="PYL99" s="85"/>
      <c r="PYM99" s="36"/>
      <c r="PYN99" s="24"/>
      <c r="PYO99" s="36"/>
      <c r="PYP99" s="24"/>
      <c r="PYQ99" s="36"/>
      <c r="PYR99" s="24"/>
      <c r="PYS99" s="36"/>
      <c r="PYT99" s="24"/>
      <c r="PYU99" s="33"/>
      <c r="PYV99" s="85"/>
      <c r="PYW99" s="20"/>
      <c r="PYX99" s="6"/>
      <c r="PYY99" s="52"/>
      <c r="PYZ99" s="53"/>
      <c r="PZA99" s="44"/>
      <c r="PZB99" s="85"/>
      <c r="PZC99" s="36"/>
      <c r="PZD99" s="24"/>
      <c r="PZE99" s="36"/>
      <c r="PZF99" s="24"/>
      <c r="PZG99" s="36"/>
      <c r="PZH99" s="24"/>
      <c r="PZI99" s="36"/>
      <c r="PZJ99" s="24"/>
      <c r="PZK99" s="33"/>
      <c r="PZL99" s="85"/>
      <c r="PZM99" s="20"/>
      <c r="PZN99" s="6"/>
      <c r="PZO99" s="52"/>
      <c r="PZP99" s="53"/>
      <c r="PZQ99" s="44"/>
      <c r="PZR99" s="85"/>
      <c r="PZS99" s="36"/>
      <c r="PZT99" s="24"/>
      <c r="PZU99" s="36"/>
      <c r="PZV99" s="24"/>
      <c r="PZW99" s="36"/>
      <c r="PZX99" s="24"/>
      <c r="PZY99" s="36"/>
      <c r="PZZ99" s="24"/>
      <c r="QAA99" s="33"/>
      <c r="QAB99" s="85"/>
      <c r="QAC99" s="20"/>
      <c r="QAD99" s="6"/>
      <c r="QAE99" s="52"/>
      <c r="QAF99" s="53"/>
      <c r="QAG99" s="44"/>
      <c r="QAH99" s="85"/>
      <c r="QAI99" s="36"/>
      <c r="QAJ99" s="24"/>
      <c r="QAK99" s="36"/>
      <c r="QAL99" s="24"/>
      <c r="QAM99" s="36"/>
      <c r="QAN99" s="24"/>
      <c r="QAO99" s="36"/>
      <c r="QAP99" s="24"/>
      <c r="QAQ99" s="33"/>
      <c r="QAR99" s="85"/>
      <c r="QAS99" s="20"/>
      <c r="QAT99" s="6"/>
      <c r="QAU99" s="52"/>
      <c r="QAV99" s="53"/>
      <c r="QAW99" s="44"/>
      <c r="QAX99" s="85"/>
      <c r="QAY99" s="36"/>
      <c r="QAZ99" s="24"/>
      <c r="QBA99" s="36"/>
      <c r="QBB99" s="24"/>
      <c r="QBC99" s="36"/>
      <c r="QBD99" s="24"/>
      <c r="QBE99" s="36"/>
      <c r="QBF99" s="24"/>
      <c r="QBG99" s="33"/>
      <c r="QBH99" s="85"/>
      <c r="QBI99" s="20"/>
      <c r="QBJ99" s="6"/>
      <c r="QBK99" s="52"/>
      <c r="QBL99" s="53"/>
      <c r="QBM99" s="44"/>
      <c r="QBN99" s="85"/>
      <c r="QBO99" s="36"/>
      <c r="QBP99" s="24"/>
      <c r="QBQ99" s="36"/>
      <c r="QBR99" s="24"/>
      <c r="QBS99" s="36"/>
      <c r="QBT99" s="24"/>
      <c r="QBU99" s="36"/>
      <c r="QBV99" s="24"/>
      <c r="QBW99" s="33"/>
      <c r="QBX99" s="85"/>
      <c r="QBY99" s="20"/>
      <c r="QBZ99" s="6"/>
      <c r="QCA99" s="52"/>
      <c r="QCB99" s="53"/>
      <c r="QCC99" s="44"/>
      <c r="QCD99" s="85"/>
      <c r="QCE99" s="36"/>
      <c r="QCF99" s="24"/>
      <c r="QCG99" s="36"/>
      <c r="QCH99" s="24"/>
      <c r="QCI99" s="36"/>
      <c r="QCJ99" s="24"/>
      <c r="QCK99" s="36"/>
      <c r="QCL99" s="24"/>
      <c r="QCM99" s="33"/>
      <c r="QCN99" s="85"/>
      <c r="QCO99" s="20"/>
      <c r="QCP99" s="6"/>
      <c r="QCQ99" s="52"/>
      <c r="QCR99" s="53"/>
      <c r="QCS99" s="44"/>
      <c r="QCT99" s="85"/>
      <c r="QCU99" s="36"/>
      <c r="QCV99" s="24"/>
      <c r="QCW99" s="36"/>
      <c r="QCX99" s="24"/>
      <c r="QCY99" s="36"/>
      <c r="QCZ99" s="24"/>
      <c r="QDA99" s="36"/>
      <c r="QDB99" s="24"/>
      <c r="QDC99" s="33"/>
      <c r="QDD99" s="85"/>
      <c r="QDE99" s="20"/>
      <c r="QDF99" s="6"/>
      <c r="QDG99" s="52"/>
      <c r="QDH99" s="53"/>
      <c r="QDI99" s="44"/>
      <c r="QDJ99" s="85"/>
      <c r="QDK99" s="36"/>
      <c r="QDL99" s="24"/>
      <c r="QDM99" s="36"/>
      <c r="QDN99" s="24"/>
      <c r="QDO99" s="36"/>
      <c r="QDP99" s="24"/>
      <c r="QDQ99" s="36"/>
      <c r="QDR99" s="24"/>
      <c r="QDS99" s="33"/>
      <c r="QDT99" s="85"/>
      <c r="QDU99" s="20"/>
      <c r="QDV99" s="6"/>
      <c r="QDW99" s="52"/>
      <c r="QDX99" s="53"/>
      <c r="QDY99" s="44"/>
      <c r="QDZ99" s="85"/>
      <c r="QEA99" s="36"/>
      <c r="QEB99" s="24"/>
      <c r="QEC99" s="36"/>
      <c r="QED99" s="24"/>
      <c r="QEE99" s="36"/>
      <c r="QEF99" s="24"/>
      <c r="QEG99" s="36"/>
      <c r="QEH99" s="24"/>
      <c r="QEI99" s="33"/>
      <c r="QEJ99" s="85"/>
      <c r="QEK99" s="20"/>
      <c r="QEL99" s="6"/>
      <c r="QEM99" s="52"/>
      <c r="QEN99" s="53"/>
      <c r="QEO99" s="44"/>
      <c r="QEP99" s="85"/>
      <c r="QEQ99" s="36"/>
      <c r="QER99" s="24"/>
      <c r="QES99" s="36"/>
      <c r="QET99" s="24"/>
      <c r="QEU99" s="36"/>
      <c r="QEV99" s="24"/>
      <c r="QEW99" s="36"/>
      <c r="QEX99" s="24"/>
      <c r="QEY99" s="33"/>
      <c r="QEZ99" s="85"/>
      <c r="QFA99" s="20"/>
      <c r="QFB99" s="6"/>
      <c r="QFC99" s="52"/>
      <c r="QFD99" s="53"/>
      <c r="QFE99" s="44"/>
      <c r="QFF99" s="85"/>
      <c r="QFG99" s="36"/>
      <c r="QFH99" s="24"/>
      <c r="QFI99" s="36"/>
      <c r="QFJ99" s="24"/>
      <c r="QFK99" s="36"/>
      <c r="QFL99" s="24"/>
      <c r="QFM99" s="36"/>
      <c r="QFN99" s="24"/>
      <c r="QFO99" s="33"/>
      <c r="QFP99" s="85"/>
      <c r="QFQ99" s="20"/>
      <c r="QFR99" s="6"/>
      <c r="QFS99" s="52"/>
      <c r="QFT99" s="53"/>
      <c r="QFU99" s="44"/>
      <c r="QFV99" s="85"/>
      <c r="QFW99" s="36"/>
      <c r="QFX99" s="24"/>
      <c r="QFY99" s="36"/>
      <c r="QFZ99" s="24"/>
      <c r="QGA99" s="36"/>
      <c r="QGB99" s="24"/>
      <c r="QGC99" s="36"/>
      <c r="QGD99" s="24"/>
      <c r="QGE99" s="33"/>
      <c r="QGF99" s="85"/>
      <c r="QGG99" s="20"/>
      <c r="QGH99" s="6"/>
      <c r="QGI99" s="52"/>
      <c r="QGJ99" s="53"/>
      <c r="QGK99" s="44"/>
      <c r="QGL99" s="85"/>
      <c r="QGM99" s="36"/>
      <c r="QGN99" s="24"/>
      <c r="QGO99" s="36"/>
      <c r="QGP99" s="24"/>
      <c r="QGQ99" s="36"/>
      <c r="QGR99" s="24"/>
      <c r="QGS99" s="36"/>
      <c r="QGT99" s="24"/>
      <c r="QGU99" s="33"/>
      <c r="QGV99" s="85"/>
      <c r="QGW99" s="20"/>
      <c r="QGX99" s="6"/>
      <c r="QGY99" s="52"/>
      <c r="QGZ99" s="53"/>
      <c r="QHA99" s="44"/>
      <c r="QHB99" s="85"/>
      <c r="QHC99" s="36"/>
      <c r="QHD99" s="24"/>
      <c r="QHE99" s="36"/>
      <c r="QHF99" s="24"/>
      <c r="QHG99" s="36"/>
      <c r="QHH99" s="24"/>
      <c r="QHI99" s="36"/>
      <c r="QHJ99" s="24"/>
      <c r="QHK99" s="33"/>
      <c r="QHL99" s="85"/>
      <c r="QHM99" s="20"/>
      <c r="QHN99" s="6"/>
      <c r="QHO99" s="52"/>
      <c r="QHP99" s="53"/>
      <c r="QHQ99" s="44"/>
      <c r="QHR99" s="85"/>
      <c r="QHS99" s="36"/>
      <c r="QHT99" s="24"/>
      <c r="QHU99" s="36"/>
      <c r="QHV99" s="24"/>
      <c r="QHW99" s="36"/>
      <c r="QHX99" s="24"/>
      <c r="QHY99" s="36"/>
      <c r="QHZ99" s="24"/>
      <c r="QIA99" s="33"/>
      <c r="QIB99" s="85"/>
      <c r="QIC99" s="20"/>
      <c r="QID99" s="6"/>
      <c r="QIE99" s="52"/>
      <c r="QIF99" s="53"/>
      <c r="QIG99" s="44"/>
      <c r="QIH99" s="85"/>
      <c r="QII99" s="36"/>
      <c r="QIJ99" s="24"/>
      <c r="QIK99" s="36"/>
      <c r="QIL99" s="24"/>
      <c r="QIM99" s="36"/>
      <c r="QIN99" s="24"/>
      <c r="QIO99" s="36"/>
      <c r="QIP99" s="24"/>
      <c r="QIQ99" s="33"/>
      <c r="QIR99" s="85"/>
      <c r="QIS99" s="20"/>
      <c r="QIT99" s="6"/>
      <c r="QIU99" s="52"/>
      <c r="QIV99" s="53"/>
      <c r="QIW99" s="44"/>
      <c r="QIX99" s="85"/>
      <c r="QIY99" s="36"/>
      <c r="QIZ99" s="24"/>
      <c r="QJA99" s="36"/>
      <c r="QJB99" s="24"/>
      <c r="QJC99" s="36"/>
      <c r="QJD99" s="24"/>
      <c r="QJE99" s="36"/>
      <c r="QJF99" s="24"/>
      <c r="QJG99" s="33"/>
      <c r="QJH99" s="85"/>
      <c r="QJI99" s="20"/>
      <c r="QJJ99" s="6"/>
      <c r="QJK99" s="52"/>
      <c r="QJL99" s="53"/>
      <c r="QJM99" s="44"/>
      <c r="QJN99" s="85"/>
      <c r="QJO99" s="36"/>
      <c r="QJP99" s="24"/>
      <c r="QJQ99" s="36"/>
      <c r="QJR99" s="24"/>
      <c r="QJS99" s="36"/>
      <c r="QJT99" s="24"/>
      <c r="QJU99" s="36"/>
      <c r="QJV99" s="24"/>
      <c r="QJW99" s="33"/>
      <c r="QJX99" s="85"/>
      <c r="QJY99" s="20"/>
      <c r="QJZ99" s="6"/>
      <c r="QKA99" s="52"/>
      <c r="QKB99" s="53"/>
      <c r="QKC99" s="44"/>
      <c r="QKD99" s="85"/>
      <c r="QKE99" s="36"/>
      <c r="QKF99" s="24"/>
      <c r="QKG99" s="36"/>
      <c r="QKH99" s="24"/>
      <c r="QKI99" s="36"/>
      <c r="QKJ99" s="24"/>
      <c r="QKK99" s="36"/>
      <c r="QKL99" s="24"/>
      <c r="QKM99" s="33"/>
      <c r="QKN99" s="85"/>
      <c r="QKO99" s="20"/>
      <c r="QKP99" s="6"/>
      <c r="QKQ99" s="52"/>
      <c r="QKR99" s="53"/>
      <c r="QKS99" s="44"/>
      <c r="QKT99" s="85"/>
      <c r="QKU99" s="36"/>
      <c r="QKV99" s="24"/>
      <c r="QKW99" s="36"/>
      <c r="QKX99" s="24"/>
      <c r="QKY99" s="36"/>
      <c r="QKZ99" s="24"/>
      <c r="QLA99" s="36"/>
      <c r="QLB99" s="24"/>
      <c r="QLC99" s="33"/>
      <c r="QLD99" s="85"/>
      <c r="QLE99" s="20"/>
      <c r="QLF99" s="6"/>
      <c r="QLG99" s="52"/>
      <c r="QLH99" s="53"/>
      <c r="QLI99" s="44"/>
      <c r="QLJ99" s="85"/>
      <c r="QLK99" s="36"/>
      <c r="QLL99" s="24"/>
      <c r="QLM99" s="36"/>
      <c r="QLN99" s="24"/>
      <c r="QLO99" s="36"/>
      <c r="QLP99" s="24"/>
      <c r="QLQ99" s="36"/>
      <c r="QLR99" s="24"/>
      <c r="QLS99" s="33"/>
      <c r="QLT99" s="85"/>
      <c r="QLU99" s="20"/>
      <c r="QLV99" s="6"/>
      <c r="QLW99" s="52"/>
      <c r="QLX99" s="53"/>
      <c r="QLY99" s="44"/>
      <c r="QLZ99" s="85"/>
      <c r="QMA99" s="36"/>
      <c r="QMB99" s="24"/>
      <c r="QMC99" s="36"/>
      <c r="QMD99" s="24"/>
      <c r="QME99" s="36"/>
      <c r="QMF99" s="24"/>
      <c r="QMG99" s="36"/>
      <c r="QMH99" s="24"/>
      <c r="QMI99" s="33"/>
      <c r="QMJ99" s="85"/>
      <c r="QMK99" s="20"/>
      <c r="QML99" s="6"/>
      <c r="QMM99" s="52"/>
      <c r="QMN99" s="53"/>
      <c r="QMO99" s="44"/>
      <c r="QMP99" s="85"/>
      <c r="QMQ99" s="36"/>
      <c r="QMR99" s="24"/>
      <c r="QMS99" s="36"/>
      <c r="QMT99" s="24"/>
      <c r="QMU99" s="36"/>
      <c r="QMV99" s="24"/>
      <c r="QMW99" s="36"/>
      <c r="QMX99" s="24"/>
      <c r="QMY99" s="33"/>
      <c r="QMZ99" s="85"/>
      <c r="QNA99" s="20"/>
      <c r="QNB99" s="6"/>
      <c r="QNC99" s="52"/>
      <c r="QND99" s="53"/>
      <c r="QNE99" s="44"/>
      <c r="QNF99" s="85"/>
      <c r="QNG99" s="36"/>
      <c r="QNH99" s="24"/>
      <c r="QNI99" s="36"/>
      <c r="QNJ99" s="24"/>
      <c r="QNK99" s="36"/>
      <c r="QNL99" s="24"/>
      <c r="QNM99" s="36"/>
      <c r="QNN99" s="24"/>
      <c r="QNO99" s="33"/>
      <c r="QNP99" s="85"/>
      <c r="QNQ99" s="20"/>
      <c r="QNR99" s="6"/>
      <c r="QNS99" s="52"/>
      <c r="QNT99" s="53"/>
      <c r="QNU99" s="44"/>
      <c r="QNV99" s="85"/>
      <c r="QNW99" s="36"/>
      <c r="QNX99" s="24"/>
      <c r="QNY99" s="36"/>
      <c r="QNZ99" s="24"/>
      <c r="QOA99" s="36"/>
      <c r="QOB99" s="24"/>
      <c r="QOC99" s="36"/>
      <c r="QOD99" s="24"/>
      <c r="QOE99" s="33"/>
      <c r="QOF99" s="85"/>
      <c r="QOG99" s="20"/>
      <c r="QOH99" s="6"/>
      <c r="QOI99" s="52"/>
      <c r="QOJ99" s="53"/>
      <c r="QOK99" s="44"/>
      <c r="QOL99" s="85"/>
      <c r="QOM99" s="36"/>
      <c r="QON99" s="24"/>
      <c r="QOO99" s="36"/>
      <c r="QOP99" s="24"/>
      <c r="QOQ99" s="36"/>
      <c r="QOR99" s="24"/>
      <c r="QOS99" s="36"/>
      <c r="QOT99" s="24"/>
      <c r="QOU99" s="33"/>
      <c r="QOV99" s="85"/>
      <c r="QOW99" s="20"/>
      <c r="QOX99" s="6"/>
      <c r="QOY99" s="52"/>
      <c r="QOZ99" s="53"/>
      <c r="QPA99" s="44"/>
      <c r="QPB99" s="85"/>
      <c r="QPC99" s="36"/>
      <c r="QPD99" s="24"/>
      <c r="QPE99" s="36"/>
      <c r="QPF99" s="24"/>
      <c r="QPG99" s="36"/>
      <c r="QPH99" s="24"/>
      <c r="QPI99" s="36"/>
      <c r="QPJ99" s="24"/>
      <c r="QPK99" s="33"/>
      <c r="QPL99" s="85"/>
      <c r="QPM99" s="20"/>
      <c r="QPN99" s="6"/>
      <c r="QPO99" s="52"/>
      <c r="QPP99" s="53"/>
      <c r="QPQ99" s="44"/>
      <c r="QPR99" s="85"/>
      <c r="QPS99" s="36"/>
      <c r="QPT99" s="24"/>
      <c r="QPU99" s="36"/>
      <c r="QPV99" s="24"/>
      <c r="QPW99" s="36"/>
      <c r="QPX99" s="24"/>
      <c r="QPY99" s="36"/>
      <c r="QPZ99" s="24"/>
      <c r="QQA99" s="33"/>
      <c r="QQB99" s="85"/>
      <c r="QQC99" s="20"/>
      <c r="QQD99" s="6"/>
      <c r="QQE99" s="52"/>
      <c r="QQF99" s="53"/>
      <c r="QQG99" s="44"/>
      <c r="QQH99" s="85"/>
      <c r="QQI99" s="36"/>
      <c r="QQJ99" s="24"/>
      <c r="QQK99" s="36"/>
      <c r="QQL99" s="24"/>
      <c r="QQM99" s="36"/>
      <c r="QQN99" s="24"/>
      <c r="QQO99" s="36"/>
      <c r="QQP99" s="24"/>
      <c r="QQQ99" s="33"/>
      <c r="QQR99" s="85"/>
      <c r="QQS99" s="20"/>
      <c r="QQT99" s="6"/>
      <c r="QQU99" s="52"/>
      <c r="QQV99" s="53"/>
      <c r="QQW99" s="44"/>
      <c r="QQX99" s="85"/>
      <c r="QQY99" s="36"/>
      <c r="QQZ99" s="24"/>
      <c r="QRA99" s="36"/>
      <c r="QRB99" s="24"/>
      <c r="QRC99" s="36"/>
      <c r="QRD99" s="24"/>
      <c r="QRE99" s="36"/>
      <c r="QRF99" s="24"/>
      <c r="QRG99" s="33"/>
      <c r="QRH99" s="85"/>
      <c r="QRI99" s="20"/>
      <c r="QRJ99" s="6"/>
      <c r="QRK99" s="52"/>
      <c r="QRL99" s="53"/>
      <c r="QRM99" s="44"/>
      <c r="QRN99" s="85"/>
      <c r="QRO99" s="36"/>
      <c r="QRP99" s="24"/>
      <c r="QRQ99" s="36"/>
      <c r="QRR99" s="24"/>
      <c r="QRS99" s="36"/>
      <c r="QRT99" s="24"/>
      <c r="QRU99" s="36"/>
      <c r="QRV99" s="24"/>
      <c r="QRW99" s="33"/>
      <c r="QRX99" s="85"/>
      <c r="QRY99" s="20"/>
      <c r="QRZ99" s="6"/>
      <c r="QSA99" s="52"/>
      <c r="QSB99" s="53"/>
      <c r="QSC99" s="44"/>
      <c r="QSD99" s="85"/>
      <c r="QSE99" s="36"/>
      <c r="QSF99" s="24"/>
      <c r="QSG99" s="36"/>
      <c r="QSH99" s="24"/>
      <c r="QSI99" s="36"/>
      <c r="QSJ99" s="24"/>
      <c r="QSK99" s="36"/>
      <c r="QSL99" s="24"/>
      <c r="QSM99" s="33"/>
      <c r="QSN99" s="85"/>
      <c r="QSO99" s="20"/>
      <c r="QSP99" s="6"/>
      <c r="QSQ99" s="52"/>
      <c r="QSR99" s="53"/>
      <c r="QSS99" s="44"/>
      <c r="QST99" s="85"/>
      <c r="QSU99" s="36"/>
      <c r="QSV99" s="24"/>
      <c r="QSW99" s="36"/>
      <c r="QSX99" s="24"/>
      <c r="QSY99" s="36"/>
      <c r="QSZ99" s="24"/>
      <c r="QTA99" s="36"/>
      <c r="QTB99" s="24"/>
      <c r="QTC99" s="33"/>
      <c r="QTD99" s="85"/>
      <c r="QTE99" s="20"/>
      <c r="QTF99" s="6"/>
      <c r="QTG99" s="52"/>
      <c r="QTH99" s="53"/>
      <c r="QTI99" s="44"/>
      <c r="QTJ99" s="85"/>
      <c r="QTK99" s="36"/>
      <c r="QTL99" s="24"/>
      <c r="QTM99" s="36"/>
      <c r="QTN99" s="24"/>
      <c r="QTO99" s="36"/>
      <c r="QTP99" s="24"/>
      <c r="QTQ99" s="36"/>
      <c r="QTR99" s="24"/>
      <c r="QTS99" s="33"/>
      <c r="QTT99" s="85"/>
      <c r="QTU99" s="20"/>
      <c r="QTV99" s="6"/>
      <c r="QTW99" s="52"/>
      <c r="QTX99" s="53"/>
      <c r="QTY99" s="44"/>
      <c r="QTZ99" s="85"/>
      <c r="QUA99" s="36"/>
      <c r="QUB99" s="24"/>
      <c r="QUC99" s="36"/>
      <c r="QUD99" s="24"/>
      <c r="QUE99" s="36"/>
      <c r="QUF99" s="24"/>
      <c r="QUG99" s="36"/>
      <c r="QUH99" s="24"/>
      <c r="QUI99" s="33"/>
      <c r="QUJ99" s="85"/>
      <c r="QUK99" s="20"/>
      <c r="QUL99" s="6"/>
      <c r="QUM99" s="52"/>
      <c r="QUN99" s="53"/>
      <c r="QUO99" s="44"/>
      <c r="QUP99" s="85"/>
      <c r="QUQ99" s="36"/>
      <c r="QUR99" s="24"/>
      <c r="QUS99" s="36"/>
      <c r="QUT99" s="24"/>
      <c r="QUU99" s="36"/>
      <c r="QUV99" s="24"/>
      <c r="QUW99" s="36"/>
      <c r="QUX99" s="24"/>
      <c r="QUY99" s="33"/>
      <c r="QUZ99" s="85"/>
      <c r="QVA99" s="20"/>
      <c r="QVB99" s="6"/>
      <c r="QVC99" s="52"/>
      <c r="QVD99" s="53"/>
      <c r="QVE99" s="44"/>
      <c r="QVF99" s="85"/>
      <c r="QVG99" s="36"/>
      <c r="QVH99" s="24"/>
      <c r="QVI99" s="36"/>
      <c r="QVJ99" s="24"/>
      <c r="QVK99" s="36"/>
      <c r="QVL99" s="24"/>
      <c r="QVM99" s="36"/>
      <c r="QVN99" s="24"/>
      <c r="QVO99" s="33"/>
      <c r="QVP99" s="85"/>
      <c r="QVQ99" s="20"/>
      <c r="QVR99" s="6"/>
      <c r="QVS99" s="52"/>
      <c r="QVT99" s="53"/>
      <c r="QVU99" s="44"/>
      <c r="QVV99" s="85"/>
      <c r="QVW99" s="36"/>
      <c r="QVX99" s="24"/>
      <c r="QVY99" s="36"/>
      <c r="QVZ99" s="24"/>
      <c r="QWA99" s="36"/>
      <c r="QWB99" s="24"/>
      <c r="QWC99" s="36"/>
      <c r="QWD99" s="24"/>
      <c r="QWE99" s="33"/>
      <c r="QWF99" s="85"/>
      <c r="QWG99" s="20"/>
      <c r="QWH99" s="6"/>
      <c r="QWI99" s="52"/>
      <c r="QWJ99" s="53"/>
      <c r="QWK99" s="44"/>
      <c r="QWL99" s="85"/>
      <c r="QWM99" s="36"/>
      <c r="QWN99" s="24"/>
      <c r="QWO99" s="36"/>
      <c r="QWP99" s="24"/>
      <c r="QWQ99" s="36"/>
      <c r="QWR99" s="24"/>
      <c r="QWS99" s="36"/>
      <c r="QWT99" s="24"/>
      <c r="QWU99" s="33"/>
      <c r="QWV99" s="85"/>
      <c r="QWW99" s="20"/>
      <c r="QWX99" s="6"/>
      <c r="QWY99" s="52"/>
      <c r="QWZ99" s="53"/>
      <c r="QXA99" s="44"/>
      <c r="QXB99" s="85"/>
      <c r="QXC99" s="36"/>
      <c r="QXD99" s="24"/>
      <c r="QXE99" s="36"/>
      <c r="QXF99" s="24"/>
      <c r="QXG99" s="36"/>
      <c r="QXH99" s="24"/>
      <c r="QXI99" s="36"/>
      <c r="QXJ99" s="24"/>
      <c r="QXK99" s="33"/>
      <c r="QXL99" s="85"/>
      <c r="QXM99" s="20"/>
      <c r="QXN99" s="6"/>
      <c r="QXO99" s="52"/>
      <c r="QXP99" s="53"/>
      <c r="QXQ99" s="44"/>
      <c r="QXR99" s="85"/>
      <c r="QXS99" s="36"/>
      <c r="QXT99" s="24"/>
      <c r="QXU99" s="36"/>
      <c r="QXV99" s="24"/>
      <c r="QXW99" s="36"/>
      <c r="QXX99" s="24"/>
      <c r="QXY99" s="36"/>
      <c r="QXZ99" s="24"/>
      <c r="QYA99" s="33"/>
      <c r="QYB99" s="85"/>
      <c r="QYC99" s="20"/>
      <c r="QYD99" s="6"/>
      <c r="QYE99" s="52"/>
      <c r="QYF99" s="53"/>
      <c r="QYG99" s="44"/>
      <c r="QYH99" s="85"/>
      <c r="QYI99" s="36"/>
      <c r="QYJ99" s="24"/>
      <c r="QYK99" s="36"/>
      <c r="QYL99" s="24"/>
      <c r="QYM99" s="36"/>
      <c r="QYN99" s="24"/>
      <c r="QYO99" s="36"/>
      <c r="QYP99" s="24"/>
      <c r="QYQ99" s="33"/>
      <c r="QYR99" s="85"/>
      <c r="QYS99" s="20"/>
      <c r="QYT99" s="6"/>
      <c r="QYU99" s="52"/>
      <c r="QYV99" s="53"/>
      <c r="QYW99" s="44"/>
      <c r="QYX99" s="85"/>
      <c r="QYY99" s="36"/>
      <c r="QYZ99" s="24"/>
      <c r="QZA99" s="36"/>
      <c r="QZB99" s="24"/>
      <c r="QZC99" s="36"/>
      <c r="QZD99" s="24"/>
      <c r="QZE99" s="36"/>
      <c r="QZF99" s="24"/>
      <c r="QZG99" s="33"/>
      <c r="QZH99" s="85"/>
      <c r="QZI99" s="20"/>
      <c r="QZJ99" s="6"/>
      <c r="QZK99" s="52"/>
      <c r="QZL99" s="53"/>
      <c r="QZM99" s="44"/>
      <c r="QZN99" s="85"/>
      <c r="QZO99" s="36"/>
      <c r="QZP99" s="24"/>
      <c r="QZQ99" s="36"/>
      <c r="QZR99" s="24"/>
      <c r="QZS99" s="36"/>
      <c r="QZT99" s="24"/>
      <c r="QZU99" s="36"/>
      <c r="QZV99" s="24"/>
      <c r="QZW99" s="33"/>
      <c r="QZX99" s="85"/>
      <c r="QZY99" s="20"/>
      <c r="QZZ99" s="6"/>
      <c r="RAA99" s="52"/>
      <c r="RAB99" s="53"/>
      <c r="RAC99" s="44"/>
      <c r="RAD99" s="85"/>
      <c r="RAE99" s="36"/>
      <c r="RAF99" s="24"/>
      <c r="RAG99" s="36"/>
      <c r="RAH99" s="24"/>
      <c r="RAI99" s="36"/>
      <c r="RAJ99" s="24"/>
      <c r="RAK99" s="36"/>
      <c r="RAL99" s="24"/>
      <c r="RAM99" s="33"/>
      <c r="RAN99" s="85"/>
      <c r="RAO99" s="20"/>
      <c r="RAP99" s="6"/>
      <c r="RAQ99" s="52"/>
      <c r="RAR99" s="53"/>
      <c r="RAS99" s="44"/>
      <c r="RAT99" s="85"/>
      <c r="RAU99" s="36"/>
      <c r="RAV99" s="24"/>
      <c r="RAW99" s="36"/>
      <c r="RAX99" s="24"/>
      <c r="RAY99" s="36"/>
      <c r="RAZ99" s="24"/>
      <c r="RBA99" s="36"/>
      <c r="RBB99" s="24"/>
      <c r="RBC99" s="33"/>
      <c r="RBD99" s="85"/>
      <c r="RBE99" s="20"/>
      <c r="RBF99" s="6"/>
      <c r="RBG99" s="52"/>
      <c r="RBH99" s="53"/>
      <c r="RBI99" s="44"/>
      <c r="RBJ99" s="85"/>
      <c r="RBK99" s="36"/>
      <c r="RBL99" s="24"/>
      <c r="RBM99" s="36"/>
      <c r="RBN99" s="24"/>
      <c r="RBO99" s="36"/>
      <c r="RBP99" s="24"/>
      <c r="RBQ99" s="36"/>
      <c r="RBR99" s="24"/>
      <c r="RBS99" s="33"/>
      <c r="RBT99" s="85"/>
      <c r="RBU99" s="20"/>
      <c r="RBV99" s="6"/>
      <c r="RBW99" s="52"/>
      <c r="RBX99" s="53"/>
      <c r="RBY99" s="44"/>
      <c r="RBZ99" s="85"/>
      <c r="RCA99" s="36"/>
      <c r="RCB99" s="24"/>
      <c r="RCC99" s="36"/>
      <c r="RCD99" s="24"/>
      <c r="RCE99" s="36"/>
      <c r="RCF99" s="24"/>
      <c r="RCG99" s="36"/>
      <c r="RCH99" s="24"/>
      <c r="RCI99" s="33"/>
      <c r="RCJ99" s="85"/>
      <c r="RCK99" s="20"/>
      <c r="RCL99" s="6"/>
      <c r="RCM99" s="52"/>
      <c r="RCN99" s="53"/>
      <c r="RCO99" s="44"/>
      <c r="RCP99" s="85"/>
      <c r="RCQ99" s="36"/>
      <c r="RCR99" s="24"/>
      <c r="RCS99" s="36"/>
      <c r="RCT99" s="24"/>
      <c r="RCU99" s="36"/>
      <c r="RCV99" s="24"/>
      <c r="RCW99" s="36"/>
      <c r="RCX99" s="24"/>
      <c r="RCY99" s="33"/>
      <c r="RCZ99" s="85"/>
      <c r="RDA99" s="20"/>
      <c r="RDB99" s="6"/>
      <c r="RDC99" s="52"/>
      <c r="RDD99" s="53"/>
      <c r="RDE99" s="44"/>
      <c r="RDF99" s="85"/>
      <c r="RDG99" s="36"/>
      <c r="RDH99" s="24"/>
      <c r="RDI99" s="36"/>
      <c r="RDJ99" s="24"/>
      <c r="RDK99" s="36"/>
      <c r="RDL99" s="24"/>
      <c r="RDM99" s="36"/>
      <c r="RDN99" s="24"/>
      <c r="RDO99" s="33"/>
      <c r="RDP99" s="85"/>
      <c r="RDQ99" s="20"/>
      <c r="RDR99" s="6"/>
      <c r="RDS99" s="52"/>
      <c r="RDT99" s="53"/>
      <c r="RDU99" s="44"/>
      <c r="RDV99" s="85"/>
      <c r="RDW99" s="36"/>
      <c r="RDX99" s="24"/>
      <c r="RDY99" s="36"/>
      <c r="RDZ99" s="24"/>
      <c r="REA99" s="36"/>
      <c r="REB99" s="24"/>
      <c r="REC99" s="36"/>
      <c r="RED99" s="24"/>
      <c r="REE99" s="33"/>
      <c r="REF99" s="85"/>
      <c r="REG99" s="20"/>
      <c r="REH99" s="6"/>
      <c r="REI99" s="52"/>
      <c r="REJ99" s="53"/>
      <c r="REK99" s="44"/>
      <c r="REL99" s="85"/>
      <c r="REM99" s="36"/>
      <c r="REN99" s="24"/>
      <c r="REO99" s="36"/>
      <c r="REP99" s="24"/>
      <c r="REQ99" s="36"/>
      <c r="RER99" s="24"/>
      <c r="RES99" s="36"/>
      <c r="RET99" s="24"/>
      <c r="REU99" s="33"/>
      <c r="REV99" s="85"/>
      <c r="REW99" s="20"/>
      <c r="REX99" s="6"/>
      <c r="REY99" s="52"/>
      <c r="REZ99" s="53"/>
      <c r="RFA99" s="44"/>
      <c r="RFB99" s="85"/>
      <c r="RFC99" s="36"/>
      <c r="RFD99" s="24"/>
      <c r="RFE99" s="36"/>
      <c r="RFF99" s="24"/>
      <c r="RFG99" s="36"/>
      <c r="RFH99" s="24"/>
      <c r="RFI99" s="36"/>
      <c r="RFJ99" s="24"/>
      <c r="RFK99" s="33"/>
      <c r="RFL99" s="85"/>
      <c r="RFM99" s="20"/>
      <c r="RFN99" s="6"/>
      <c r="RFO99" s="52"/>
      <c r="RFP99" s="53"/>
      <c r="RFQ99" s="44"/>
      <c r="RFR99" s="85"/>
      <c r="RFS99" s="36"/>
      <c r="RFT99" s="24"/>
      <c r="RFU99" s="36"/>
      <c r="RFV99" s="24"/>
      <c r="RFW99" s="36"/>
      <c r="RFX99" s="24"/>
      <c r="RFY99" s="36"/>
      <c r="RFZ99" s="24"/>
      <c r="RGA99" s="33"/>
      <c r="RGB99" s="85"/>
      <c r="RGC99" s="20"/>
      <c r="RGD99" s="6"/>
      <c r="RGE99" s="52"/>
      <c r="RGF99" s="53"/>
      <c r="RGG99" s="44"/>
      <c r="RGH99" s="85"/>
      <c r="RGI99" s="36"/>
      <c r="RGJ99" s="24"/>
      <c r="RGK99" s="36"/>
      <c r="RGL99" s="24"/>
      <c r="RGM99" s="36"/>
      <c r="RGN99" s="24"/>
      <c r="RGO99" s="36"/>
      <c r="RGP99" s="24"/>
      <c r="RGQ99" s="33"/>
      <c r="RGR99" s="85"/>
      <c r="RGS99" s="20"/>
      <c r="RGT99" s="6"/>
      <c r="RGU99" s="52"/>
      <c r="RGV99" s="53"/>
      <c r="RGW99" s="44"/>
      <c r="RGX99" s="85"/>
      <c r="RGY99" s="36"/>
      <c r="RGZ99" s="24"/>
      <c r="RHA99" s="36"/>
      <c r="RHB99" s="24"/>
      <c r="RHC99" s="36"/>
      <c r="RHD99" s="24"/>
      <c r="RHE99" s="36"/>
      <c r="RHF99" s="24"/>
      <c r="RHG99" s="33"/>
      <c r="RHH99" s="85"/>
      <c r="RHI99" s="20"/>
      <c r="RHJ99" s="6"/>
      <c r="RHK99" s="52"/>
      <c r="RHL99" s="53"/>
      <c r="RHM99" s="44"/>
      <c r="RHN99" s="85"/>
      <c r="RHO99" s="36"/>
      <c r="RHP99" s="24"/>
      <c r="RHQ99" s="36"/>
      <c r="RHR99" s="24"/>
      <c r="RHS99" s="36"/>
      <c r="RHT99" s="24"/>
      <c r="RHU99" s="36"/>
      <c r="RHV99" s="24"/>
      <c r="RHW99" s="33"/>
      <c r="RHX99" s="85"/>
      <c r="RHY99" s="20"/>
      <c r="RHZ99" s="6"/>
      <c r="RIA99" s="52"/>
      <c r="RIB99" s="53"/>
      <c r="RIC99" s="44"/>
      <c r="RID99" s="85"/>
      <c r="RIE99" s="36"/>
      <c r="RIF99" s="24"/>
      <c r="RIG99" s="36"/>
      <c r="RIH99" s="24"/>
      <c r="RII99" s="36"/>
      <c r="RIJ99" s="24"/>
      <c r="RIK99" s="36"/>
      <c r="RIL99" s="24"/>
      <c r="RIM99" s="33"/>
      <c r="RIN99" s="85"/>
      <c r="RIO99" s="20"/>
      <c r="RIP99" s="6"/>
      <c r="RIQ99" s="52"/>
      <c r="RIR99" s="53"/>
      <c r="RIS99" s="44"/>
      <c r="RIT99" s="85"/>
      <c r="RIU99" s="36"/>
      <c r="RIV99" s="24"/>
      <c r="RIW99" s="36"/>
      <c r="RIX99" s="24"/>
      <c r="RIY99" s="36"/>
      <c r="RIZ99" s="24"/>
      <c r="RJA99" s="36"/>
      <c r="RJB99" s="24"/>
      <c r="RJC99" s="33"/>
      <c r="RJD99" s="85"/>
      <c r="RJE99" s="20"/>
      <c r="RJF99" s="6"/>
      <c r="RJG99" s="52"/>
      <c r="RJH99" s="53"/>
      <c r="RJI99" s="44"/>
      <c r="RJJ99" s="85"/>
      <c r="RJK99" s="36"/>
      <c r="RJL99" s="24"/>
      <c r="RJM99" s="36"/>
      <c r="RJN99" s="24"/>
      <c r="RJO99" s="36"/>
      <c r="RJP99" s="24"/>
      <c r="RJQ99" s="36"/>
      <c r="RJR99" s="24"/>
      <c r="RJS99" s="33"/>
      <c r="RJT99" s="85"/>
      <c r="RJU99" s="20"/>
      <c r="RJV99" s="6"/>
      <c r="RJW99" s="52"/>
      <c r="RJX99" s="53"/>
      <c r="RJY99" s="44"/>
      <c r="RJZ99" s="85"/>
      <c r="RKA99" s="36"/>
      <c r="RKB99" s="24"/>
      <c r="RKC99" s="36"/>
      <c r="RKD99" s="24"/>
      <c r="RKE99" s="36"/>
      <c r="RKF99" s="24"/>
      <c r="RKG99" s="36"/>
      <c r="RKH99" s="24"/>
      <c r="RKI99" s="33"/>
      <c r="RKJ99" s="85"/>
      <c r="RKK99" s="20"/>
      <c r="RKL99" s="6"/>
      <c r="RKM99" s="52"/>
      <c r="RKN99" s="53"/>
      <c r="RKO99" s="44"/>
      <c r="RKP99" s="85"/>
      <c r="RKQ99" s="36"/>
      <c r="RKR99" s="24"/>
      <c r="RKS99" s="36"/>
      <c r="RKT99" s="24"/>
      <c r="RKU99" s="36"/>
      <c r="RKV99" s="24"/>
      <c r="RKW99" s="36"/>
      <c r="RKX99" s="24"/>
      <c r="RKY99" s="33"/>
      <c r="RKZ99" s="85"/>
      <c r="RLA99" s="20"/>
      <c r="RLB99" s="6"/>
      <c r="RLC99" s="52"/>
      <c r="RLD99" s="53"/>
      <c r="RLE99" s="44"/>
      <c r="RLF99" s="85"/>
      <c r="RLG99" s="36"/>
      <c r="RLH99" s="24"/>
      <c r="RLI99" s="36"/>
      <c r="RLJ99" s="24"/>
      <c r="RLK99" s="36"/>
      <c r="RLL99" s="24"/>
      <c r="RLM99" s="36"/>
      <c r="RLN99" s="24"/>
      <c r="RLO99" s="33"/>
      <c r="RLP99" s="85"/>
      <c r="RLQ99" s="20"/>
      <c r="RLR99" s="6"/>
      <c r="RLS99" s="52"/>
      <c r="RLT99" s="53"/>
      <c r="RLU99" s="44"/>
      <c r="RLV99" s="85"/>
      <c r="RLW99" s="36"/>
      <c r="RLX99" s="24"/>
      <c r="RLY99" s="36"/>
      <c r="RLZ99" s="24"/>
      <c r="RMA99" s="36"/>
      <c r="RMB99" s="24"/>
      <c r="RMC99" s="36"/>
      <c r="RMD99" s="24"/>
      <c r="RME99" s="33"/>
      <c r="RMF99" s="85"/>
      <c r="RMG99" s="20"/>
      <c r="RMH99" s="6"/>
      <c r="RMI99" s="52"/>
      <c r="RMJ99" s="53"/>
      <c r="RMK99" s="44"/>
      <c r="RML99" s="85"/>
      <c r="RMM99" s="36"/>
      <c r="RMN99" s="24"/>
      <c r="RMO99" s="36"/>
      <c r="RMP99" s="24"/>
      <c r="RMQ99" s="36"/>
      <c r="RMR99" s="24"/>
      <c r="RMS99" s="36"/>
      <c r="RMT99" s="24"/>
      <c r="RMU99" s="33"/>
      <c r="RMV99" s="85"/>
      <c r="RMW99" s="20"/>
      <c r="RMX99" s="6"/>
      <c r="RMY99" s="52"/>
      <c r="RMZ99" s="53"/>
      <c r="RNA99" s="44"/>
      <c r="RNB99" s="85"/>
      <c r="RNC99" s="36"/>
      <c r="RND99" s="24"/>
      <c r="RNE99" s="36"/>
      <c r="RNF99" s="24"/>
      <c r="RNG99" s="36"/>
      <c r="RNH99" s="24"/>
      <c r="RNI99" s="36"/>
      <c r="RNJ99" s="24"/>
      <c r="RNK99" s="33"/>
      <c r="RNL99" s="85"/>
      <c r="RNM99" s="20"/>
      <c r="RNN99" s="6"/>
      <c r="RNO99" s="52"/>
      <c r="RNP99" s="53"/>
      <c r="RNQ99" s="44"/>
      <c r="RNR99" s="85"/>
      <c r="RNS99" s="36"/>
      <c r="RNT99" s="24"/>
      <c r="RNU99" s="36"/>
      <c r="RNV99" s="24"/>
      <c r="RNW99" s="36"/>
      <c r="RNX99" s="24"/>
      <c r="RNY99" s="36"/>
      <c r="RNZ99" s="24"/>
      <c r="ROA99" s="33"/>
      <c r="ROB99" s="85"/>
      <c r="ROC99" s="20"/>
      <c r="ROD99" s="6"/>
      <c r="ROE99" s="52"/>
      <c r="ROF99" s="53"/>
      <c r="ROG99" s="44"/>
      <c r="ROH99" s="85"/>
      <c r="ROI99" s="36"/>
      <c r="ROJ99" s="24"/>
      <c r="ROK99" s="36"/>
      <c r="ROL99" s="24"/>
      <c r="ROM99" s="36"/>
      <c r="RON99" s="24"/>
      <c r="ROO99" s="36"/>
      <c r="ROP99" s="24"/>
      <c r="ROQ99" s="33"/>
      <c r="ROR99" s="85"/>
      <c r="ROS99" s="20"/>
      <c r="ROT99" s="6"/>
      <c r="ROU99" s="52"/>
      <c r="ROV99" s="53"/>
      <c r="ROW99" s="44"/>
      <c r="ROX99" s="85"/>
      <c r="ROY99" s="36"/>
      <c r="ROZ99" s="24"/>
      <c r="RPA99" s="36"/>
      <c r="RPB99" s="24"/>
      <c r="RPC99" s="36"/>
      <c r="RPD99" s="24"/>
      <c r="RPE99" s="36"/>
      <c r="RPF99" s="24"/>
      <c r="RPG99" s="33"/>
      <c r="RPH99" s="85"/>
      <c r="RPI99" s="20"/>
      <c r="RPJ99" s="6"/>
      <c r="RPK99" s="52"/>
      <c r="RPL99" s="53"/>
      <c r="RPM99" s="44"/>
      <c r="RPN99" s="85"/>
      <c r="RPO99" s="36"/>
      <c r="RPP99" s="24"/>
      <c r="RPQ99" s="36"/>
      <c r="RPR99" s="24"/>
      <c r="RPS99" s="36"/>
      <c r="RPT99" s="24"/>
      <c r="RPU99" s="36"/>
      <c r="RPV99" s="24"/>
      <c r="RPW99" s="33"/>
      <c r="RPX99" s="85"/>
      <c r="RPY99" s="20"/>
      <c r="RPZ99" s="6"/>
      <c r="RQA99" s="52"/>
      <c r="RQB99" s="53"/>
      <c r="RQC99" s="44"/>
      <c r="RQD99" s="85"/>
      <c r="RQE99" s="36"/>
      <c r="RQF99" s="24"/>
      <c r="RQG99" s="36"/>
      <c r="RQH99" s="24"/>
      <c r="RQI99" s="36"/>
      <c r="RQJ99" s="24"/>
      <c r="RQK99" s="36"/>
      <c r="RQL99" s="24"/>
      <c r="RQM99" s="33"/>
      <c r="RQN99" s="85"/>
      <c r="RQO99" s="20"/>
      <c r="RQP99" s="6"/>
      <c r="RQQ99" s="52"/>
      <c r="RQR99" s="53"/>
      <c r="RQS99" s="44"/>
      <c r="RQT99" s="85"/>
      <c r="RQU99" s="36"/>
      <c r="RQV99" s="24"/>
      <c r="RQW99" s="36"/>
      <c r="RQX99" s="24"/>
      <c r="RQY99" s="36"/>
      <c r="RQZ99" s="24"/>
      <c r="RRA99" s="36"/>
      <c r="RRB99" s="24"/>
      <c r="RRC99" s="33"/>
      <c r="RRD99" s="85"/>
      <c r="RRE99" s="20"/>
      <c r="RRF99" s="6"/>
      <c r="RRG99" s="52"/>
      <c r="RRH99" s="53"/>
      <c r="RRI99" s="44"/>
      <c r="RRJ99" s="85"/>
      <c r="RRK99" s="36"/>
      <c r="RRL99" s="24"/>
      <c r="RRM99" s="36"/>
      <c r="RRN99" s="24"/>
      <c r="RRO99" s="36"/>
      <c r="RRP99" s="24"/>
      <c r="RRQ99" s="36"/>
      <c r="RRR99" s="24"/>
      <c r="RRS99" s="33"/>
      <c r="RRT99" s="85"/>
      <c r="RRU99" s="20"/>
      <c r="RRV99" s="6"/>
      <c r="RRW99" s="52"/>
      <c r="RRX99" s="53"/>
      <c r="RRY99" s="44"/>
      <c r="RRZ99" s="85"/>
      <c r="RSA99" s="36"/>
      <c r="RSB99" s="24"/>
      <c r="RSC99" s="36"/>
      <c r="RSD99" s="24"/>
      <c r="RSE99" s="36"/>
      <c r="RSF99" s="24"/>
      <c r="RSG99" s="36"/>
      <c r="RSH99" s="24"/>
      <c r="RSI99" s="33"/>
      <c r="RSJ99" s="85"/>
      <c r="RSK99" s="20"/>
      <c r="RSL99" s="6"/>
      <c r="RSM99" s="52"/>
      <c r="RSN99" s="53"/>
      <c r="RSO99" s="44"/>
      <c r="RSP99" s="85"/>
      <c r="RSQ99" s="36"/>
      <c r="RSR99" s="24"/>
      <c r="RSS99" s="36"/>
      <c r="RST99" s="24"/>
      <c r="RSU99" s="36"/>
      <c r="RSV99" s="24"/>
      <c r="RSW99" s="36"/>
      <c r="RSX99" s="24"/>
      <c r="RSY99" s="33"/>
      <c r="RSZ99" s="85"/>
      <c r="RTA99" s="20"/>
      <c r="RTB99" s="6"/>
      <c r="RTC99" s="52"/>
      <c r="RTD99" s="53"/>
      <c r="RTE99" s="44"/>
      <c r="RTF99" s="85"/>
      <c r="RTG99" s="36"/>
      <c r="RTH99" s="24"/>
      <c r="RTI99" s="36"/>
      <c r="RTJ99" s="24"/>
      <c r="RTK99" s="36"/>
      <c r="RTL99" s="24"/>
      <c r="RTM99" s="36"/>
      <c r="RTN99" s="24"/>
      <c r="RTO99" s="33"/>
      <c r="RTP99" s="85"/>
      <c r="RTQ99" s="20"/>
      <c r="RTR99" s="6"/>
      <c r="RTS99" s="52"/>
      <c r="RTT99" s="53"/>
      <c r="RTU99" s="44"/>
      <c r="RTV99" s="85"/>
      <c r="RTW99" s="36"/>
      <c r="RTX99" s="24"/>
      <c r="RTY99" s="36"/>
      <c r="RTZ99" s="24"/>
      <c r="RUA99" s="36"/>
      <c r="RUB99" s="24"/>
      <c r="RUC99" s="36"/>
      <c r="RUD99" s="24"/>
      <c r="RUE99" s="33"/>
      <c r="RUF99" s="85"/>
      <c r="RUG99" s="20"/>
      <c r="RUH99" s="6"/>
      <c r="RUI99" s="52"/>
      <c r="RUJ99" s="53"/>
      <c r="RUK99" s="44"/>
      <c r="RUL99" s="85"/>
      <c r="RUM99" s="36"/>
      <c r="RUN99" s="24"/>
      <c r="RUO99" s="36"/>
      <c r="RUP99" s="24"/>
      <c r="RUQ99" s="36"/>
      <c r="RUR99" s="24"/>
      <c r="RUS99" s="36"/>
      <c r="RUT99" s="24"/>
      <c r="RUU99" s="33"/>
      <c r="RUV99" s="85"/>
      <c r="RUW99" s="20"/>
      <c r="RUX99" s="6"/>
      <c r="RUY99" s="52"/>
      <c r="RUZ99" s="53"/>
      <c r="RVA99" s="44"/>
      <c r="RVB99" s="85"/>
      <c r="RVC99" s="36"/>
      <c r="RVD99" s="24"/>
      <c r="RVE99" s="36"/>
      <c r="RVF99" s="24"/>
      <c r="RVG99" s="36"/>
      <c r="RVH99" s="24"/>
      <c r="RVI99" s="36"/>
      <c r="RVJ99" s="24"/>
      <c r="RVK99" s="33"/>
      <c r="RVL99" s="85"/>
      <c r="RVM99" s="20"/>
      <c r="RVN99" s="6"/>
      <c r="RVO99" s="52"/>
      <c r="RVP99" s="53"/>
      <c r="RVQ99" s="44"/>
      <c r="RVR99" s="85"/>
      <c r="RVS99" s="36"/>
      <c r="RVT99" s="24"/>
      <c r="RVU99" s="36"/>
      <c r="RVV99" s="24"/>
      <c r="RVW99" s="36"/>
      <c r="RVX99" s="24"/>
      <c r="RVY99" s="36"/>
      <c r="RVZ99" s="24"/>
      <c r="RWA99" s="33"/>
      <c r="RWB99" s="85"/>
      <c r="RWC99" s="20"/>
      <c r="RWD99" s="6"/>
      <c r="RWE99" s="52"/>
      <c r="RWF99" s="53"/>
      <c r="RWG99" s="44"/>
      <c r="RWH99" s="85"/>
      <c r="RWI99" s="36"/>
      <c r="RWJ99" s="24"/>
      <c r="RWK99" s="36"/>
      <c r="RWL99" s="24"/>
      <c r="RWM99" s="36"/>
      <c r="RWN99" s="24"/>
      <c r="RWO99" s="36"/>
      <c r="RWP99" s="24"/>
      <c r="RWQ99" s="33"/>
      <c r="RWR99" s="85"/>
      <c r="RWS99" s="20"/>
      <c r="RWT99" s="6"/>
      <c r="RWU99" s="52"/>
      <c r="RWV99" s="53"/>
      <c r="RWW99" s="44"/>
      <c r="RWX99" s="85"/>
      <c r="RWY99" s="36"/>
      <c r="RWZ99" s="24"/>
      <c r="RXA99" s="36"/>
      <c r="RXB99" s="24"/>
      <c r="RXC99" s="36"/>
      <c r="RXD99" s="24"/>
      <c r="RXE99" s="36"/>
      <c r="RXF99" s="24"/>
      <c r="RXG99" s="33"/>
      <c r="RXH99" s="85"/>
      <c r="RXI99" s="20"/>
      <c r="RXJ99" s="6"/>
      <c r="RXK99" s="52"/>
      <c r="RXL99" s="53"/>
      <c r="RXM99" s="44"/>
      <c r="RXN99" s="85"/>
      <c r="RXO99" s="36"/>
      <c r="RXP99" s="24"/>
      <c r="RXQ99" s="36"/>
      <c r="RXR99" s="24"/>
      <c r="RXS99" s="36"/>
      <c r="RXT99" s="24"/>
      <c r="RXU99" s="36"/>
      <c r="RXV99" s="24"/>
      <c r="RXW99" s="33"/>
      <c r="RXX99" s="85"/>
      <c r="RXY99" s="20"/>
      <c r="RXZ99" s="6"/>
      <c r="RYA99" s="52"/>
      <c r="RYB99" s="53"/>
      <c r="RYC99" s="44"/>
      <c r="RYD99" s="85"/>
      <c r="RYE99" s="36"/>
      <c r="RYF99" s="24"/>
      <c r="RYG99" s="36"/>
      <c r="RYH99" s="24"/>
      <c r="RYI99" s="36"/>
      <c r="RYJ99" s="24"/>
      <c r="RYK99" s="36"/>
      <c r="RYL99" s="24"/>
      <c r="RYM99" s="33"/>
      <c r="RYN99" s="85"/>
      <c r="RYO99" s="20"/>
      <c r="RYP99" s="6"/>
      <c r="RYQ99" s="52"/>
      <c r="RYR99" s="53"/>
      <c r="RYS99" s="44"/>
      <c r="RYT99" s="85"/>
      <c r="RYU99" s="36"/>
      <c r="RYV99" s="24"/>
      <c r="RYW99" s="36"/>
      <c r="RYX99" s="24"/>
      <c r="RYY99" s="36"/>
      <c r="RYZ99" s="24"/>
      <c r="RZA99" s="36"/>
      <c r="RZB99" s="24"/>
      <c r="RZC99" s="33"/>
      <c r="RZD99" s="85"/>
      <c r="RZE99" s="20"/>
      <c r="RZF99" s="6"/>
      <c r="RZG99" s="52"/>
      <c r="RZH99" s="53"/>
      <c r="RZI99" s="44"/>
      <c r="RZJ99" s="85"/>
      <c r="RZK99" s="36"/>
      <c r="RZL99" s="24"/>
      <c r="RZM99" s="36"/>
      <c r="RZN99" s="24"/>
      <c r="RZO99" s="36"/>
      <c r="RZP99" s="24"/>
      <c r="RZQ99" s="36"/>
      <c r="RZR99" s="24"/>
      <c r="RZS99" s="33"/>
      <c r="RZT99" s="85"/>
      <c r="RZU99" s="20"/>
      <c r="RZV99" s="6"/>
      <c r="RZW99" s="52"/>
      <c r="RZX99" s="53"/>
      <c r="RZY99" s="44"/>
      <c r="RZZ99" s="85"/>
      <c r="SAA99" s="36"/>
      <c r="SAB99" s="24"/>
      <c r="SAC99" s="36"/>
      <c r="SAD99" s="24"/>
      <c r="SAE99" s="36"/>
      <c r="SAF99" s="24"/>
      <c r="SAG99" s="36"/>
      <c r="SAH99" s="24"/>
      <c r="SAI99" s="33"/>
      <c r="SAJ99" s="85"/>
      <c r="SAK99" s="20"/>
      <c r="SAL99" s="6"/>
      <c r="SAM99" s="52"/>
      <c r="SAN99" s="53"/>
      <c r="SAO99" s="44"/>
      <c r="SAP99" s="85"/>
      <c r="SAQ99" s="36"/>
      <c r="SAR99" s="24"/>
      <c r="SAS99" s="36"/>
      <c r="SAT99" s="24"/>
      <c r="SAU99" s="36"/>
      <c r="SAV99" s="24"/>
      <c r="SAW99" s="36"/>
      <c r="SAX99" s="24"/>
      <c r="SAY99" s="33"/>
      <c r="SAZ99" s="85"/>
      <c r="SBA99" s="20"/>
      <c r="SBB99" s="6"/>
      <c r="SBC99" s="52"/>
      <c r="SBD99" s="53"/>
      <c r="SBE99" s="44"/>
      <c r="SBF99" s="85"/>
      <c r="SBG99" s="36"/>
      <c r="SBH99" s="24"/>
      <c r="SBI99" s="36"/>
      <c r="SBJ99" s="24"/>
      <c r="SBK99" s="36"/>
      <c r="SBL99" s="24"/>
      <c r="SBM99" s="36"/>
      <c r="SBN99" s="24"/>
      <c r="SBO99" s="33"/>
      <c r="SBP99" s="85"/>
      <c r="SBQ99" s="20"/>
      <c r="SBR99" s="6"/>
      <c r="SBS99" s="52"/>
      <c r="SBT99" s="53"/>
      <c r="SBU99" s="44"/>
      <c r="SBV99" s="85"/>
      <c r="SBW99" s="36"/>
      <c r="SBX99" s="24"/>
      <c r="SBY99" s="36"/>
      <c r="SBZ99" s="24"/>
      <c r="SCA99" s="36"/>
      <c r="SCB99" s="24"/>
      <c r="SCC99" s="36"/>
      <c r="SCD99" s="24"/>
      <c r="SCE99" s="33"/>
      <c r="SCF99" s="85"/>
      <c r="SCG99" s="20"/>
      <c r="SCH99" s="6"/>
      <c r="SCI99" s="52"/>
      <c r="SCJ99" s="53"/>
      <c r="SCK99" s="44"/>
      <c r="SCL99" s="85"/>
      <c r="SCM99" s="36"/>
      <c r="SCN99" s="24"/>
      <c r="SCO99" s="36"/>
      <c r="SCP99" s="24"/>
      <c r="SCQ99" s="36"/>
      <c r="SCR99" s="24"/>
      <c r="SCS99" s="36"/>
      <c r="SCT99" s="24"/>
      <c r="SCU99" s="33"/>
      <c r="SCV99" s="85"/>
      <c r="SCW99" s="20"/>
      <c r="SCX99" s="6"/>
      <c r="SCY99" s="52"/>
      <c r="SCZ99" s="53"/>
      <c r="SDA99" s="44"/>
      <c r="SDB99" s="85"/>
      <c r="SDC99" s="36"/>
      <c r="SDD99" s="24"/>
      <c r="SDE99" s="36"/>
      <c r="SDF99" s="24"/>
      <c r="SDG99" s="36"/>
      <c r="SDH99" s="24"/>
      <c r="SDI99" s="36"/>
      <c r="SDJ99" s="24"/>
      <c r="SDK99" s="33"/>
      <c r="SDL99" s="85"/>
      <c r="SDM99" s="20"/>
      <c r="SDN99" s="6"/>
      <c r="SDO99" s="52"/>
      <c r="SDP99" s="53"/>
      <c r="SDQ99" s="44"/>
      <c r="SDR99" s="85"/>
      <c r="SDS99" s="36"/>
      <c r="SDT99" s="24"/>
      <c r="SDU99" s="36"/>
      <c r="SDV99" s="24"/>
      <c r="SDW99" s="36"/>
      <c r="SDX99" s="24"/>
      <c r="SDY99" s="36"/>
      <c r="SDZ99" s="24"/>
      <c r="SEA99" s="33"/>
      <c r="SEB99" s="85"/>
      <c r="SEC99" s="20"/>
      <c r="SED99" s="6"/>
      <c r="SEE99" s="52"/>
      <c r="SEF99" s="53"/>
      <c r="SEG99" s="44"/>
      <c r="SEH99" s="85"/>
      <c r="SEI99" s="36"/>
      <c r="SEJ99" s="24"/>
      <c r="SEK99" s="36"/>
      <c r="SEL99" s="24"/>
      <c r="SEM99" s="36"/>
      <c r="SEN99" s="24"/>
      <c r="SEO99" s="36"/>
      <c r="SEP99" s="24"/>
      <c r="SEQ99" s="33"/>
      <c r="SER99" s="85"/>
      <c r="SES99" s="20"/>
      <c r="SET99" s="6"/>
      <c r="SEU99" s="52"/>
      <c r="SEV99" s="53"/>
      <c r="SEW99" s="44"/>
      <c r="SEX99" s="85"/>
      <c r="SEY99" s="36"/>
      <c r="SEZ99" s="24"/>
      <c r="SFA99" s="36"/>
      <c r="SFB99" s="24"/>
      <c r="SFC99" s="36"/>
      <c r="SFD99" s="24"/>
      <c r="SFE99" s="36"/>
      <c r="SFF99" s="24"/>
      <c r="SFG99" s="33"/>
      <c r="SFH99" s="85"/>
      <c r="SFI99" s="20"/>
      <c r="SFJ99" s="6"/>
      <c r="SFK99" s="52"/>
      <c r="SFL99" s="53"/>
      <c r="SFM99" s="44"/>
      <c r="SFN99" s="85"/>
      <c r="SFO99" s="36"/>
      <c r="SFP99" s="24"/>
      <c r="SFQ99" s="36"/>
      <c r="SFR99" s="24"/>
      <c r="SFS99" s="36"/>
      <c r="SFT99" s="24"/>
      <c r="SFU99" s="36"/>
      <c r="SFV99" s="24"/>
      <c r="SFW99" s="33"/>
      <c r="SFX99" s="85"/>
      <c r="SFY99" s="20"/>
      <c r="SFZ99" s="6"/>
      <c r="SGA99" s="52"/>
      <c r="SGB99" s="53"/>
      <c r="SGC99" s="44"/>
      <c r="SGD99" s="85"/>
      <c r="SGE99" s="36"/>
      <c r="SGF99" s="24"/>
      <c r="SGG99" s="36"/>
      <c r="SGH99" s="24"/>
      <c r="SGI99" s="36"/>
      <c r="SGJ99" s="24"/>
      <c r="SGK99" s="36"/>
      <c r="SGL99" s="24"/>
      <c r="SGM99" s="33"/>
      <c r="SGN99" s="85"/>
      <c r="SGO99" s="20"/>
      <c r="SGP99" s="6"/>
      <c r="SGQ99" s="52"/>
      <c r="SGR99" s="53"/>
      <c r="SGS99" s="44"/>
      <c r="SGT99" s="85"/>
      <c r="SGU99" s="36"/>
      <c r="SGV99" s="24"/>
      <c r="SGW99" s="36"/>
      <c r="SGX99" s="24"/>
      <c r="SGY99" s="36"/>
      <c r="SGZ99" s="24"/>
      <c r="SHA99" s="36"/>
      <c r="SHB99" s="24"/>
      <c r="SHC99" s="33"/>
      <c r="SHD99" s="85"/>
      <c r="SHE99" s="20"/>
      <c r="SHF99" s="6"/>
      <c r="SHG99" s="52"/>
      <c r="SHH99" s="53"/>
      <c r="SHI99" s="44"/>
      <c r="SHJ99" s="85"/>
      <c r="SHK99" s="36"/>
      <c r="SHL99" s="24"/>
      <c r="SHM99" s="36"/>
      <c r="SHN99" s="24"/>
      <c r="SHO99" s="36"/>
      <c r="SHP99" s="24"/>
      <c r="SHQ99" s="36"/>
      <c r="SHR99" s="24"/>
      <c r="SHS99" s="33"/>
      <c r="SHT99" s="85"/>
      <c r="SHU99" s="20"/>
      <c r="SHV99" s="6"/>
      <c r="SHW99" s="52"/>
      <c r="SHX99" s="53"/>
      <c r="SHY99" s="44"/>
      <c r="SHZ99" s="85"/>
      <c r="SIA99" s="36"/>
      <c r="SIB99" s="24"/>
      <c r="SIC99" s="36"/>
      <c r="SID99" s="24"/>
      <c r="SIE99" s="36"/>
      <c r="SIF99" s="24"/>
      <c r="SIG99" s="36"/>
      <c r="SIH99" s="24"/>
      <c r="SII99" s="33"/>
      <c r="SIJ99" s="85"/>
      <c r="SIK99" s="20"/>
      <c r="SIL99" s="6"/>
      <c r="SIM99" s="52"/>
      <c r="SIN99" s="53"/>
      <c r="SIO99" s="44"/>
      <c r="SIP99" s="85"/>
      <c r="SIQ99" s="36"/>
      <c r="SIR99" s="24"/>
      <c r="SIS99" s="36"/>
      <c r="SIT99" s="24"/>
      <c r="SIU99" s="36"/>
      <c r="SIV99" s="24"/>
      <c r="SIW99" s="36"/>
      <c r="SIX99" s="24"/>
      <c r="SIY99" s="33"/>
      <c r="SIZ99" s="85"/>
      <c r="SJA99" s="20"/>
      <c r="SJB99" s="6"/>
      <c r="SJC99" s="52"/>
      <c r="SJD99" s="53"/>
      <c r="SJE99" s="44"/>
      <c r="SJF99" s="85"/>
      <c r="SJG99" s="36"/>
      <c r="SJH99" s="24"/>
      <c r="SJI99" s="36"/>
      <c r="SJJ99" s="24"/>
      <c r="SJK99" s="36"/>
      <c r="SJL99" s="24"/>
      <c r="SJM99" s="36"/>
      <c r="SJN99" s="24"/>
      <c r="SJO99" s="33"/>
      <c r="SJP99" s="85"/>
      <c r="SJQ99" s="20"/>
      <c r="SJR99" s="6"/>
      <c r="SJS99" s="52"/>
      <c r="SJT99" s="53"/>
      <c r="SJU99" s="44"/>
      <c r="SJV99" s="85"/>
      <c r="SJW99" s="36"/>
      <c r="SJX99" s="24"/>
      <c r="SJY99" s="36"/>
      <c r="SJZ99" s="24"/>
      <c r="SKA99" s="36"/>
      <c r="SKB99" s="24"/>
      <c r="SKC99" s="36"/>
      <c r="SKD99" s="24"/>
      <c r="SKE99" s="33"/>
      <c r="SKF99" s="85"/>
      <c r="SKG99" s="20"/>
      <c r="SKH99" s="6"/>
      <c r="SKI99" s="52"/>
      <c r="SKJ99" s="53"/>
      <c r="SKK99" s="44"/>
      <c r="SKL99" s="85"/>
      <c r="SKM99" s="36"/>
      <c r="SKN99" s="24"/>
      <c r="SKO99" s="36"/>
      <c r="SKP99" s="24"/>
      <c r="SKQ99" s="36"/>
      <c r="SKR99" s="24"/>
      <c r="SKS99" s="36"/>
      <c r="SKT99" s="24"/>
      <c r="SKU99" s="33"/>
      <c r="SKV99" s="85"/>
      <c r="SKW99" s="20"/>
      <c r="SKX99" s="6"/>
      <c r="SKY99" s="52"/>
      <c r="SKZ99" s="53"/>
      <c r="SLA99" s="44"/>
      <c r="SLB99" s="85"/>
      <c r="SLC99" s="36"/>
      <c r="SLD99" s="24"/>
      <c r="SLE99" s="36"/>
      <c r="SLF99" s="24"/>
      <c r="SLG99" s="36"/>
      <c r="SLH99" s="24"/>
      <c r="SLI99" s="36"/>
      <c r="SLJ99" s="24"/>
      <c r="SLK99" s="33"/>
      <c r="SLL99" s="85"/>
      <c r="SLM99" s="20"/>
      <c r="SLN99" s="6"/>
      <c r="SLO99" s="52"/>
      <c r="SLP99" s="53"/>
      <c r="SLQ99" s="44"/>
      <c r="SLR99" s="85"/>
      <c r="SLS99" s="36"/>
      <c r="SLT99" s="24"/>
      <c r="SLU99" s="36"/>
      <c r="SLV99" s="24"/>
      <c r="SLW99" s="36"/>
      <c r="SLX99" s="24"/>
      <c r="SLY99" s="36"/>
      <c r="SLZ99" s="24"/>
      <c r="SMA99" s="33"/>
      <c r="SMB99" s="85"/>
      <c r="SMC99" s="20"/>
      <c r="SMD99" s="6"/>
      <c r="SME99" s="52"/>
      <c r="SMF99" s="53"/>
      <c r="SMG99" s="44"/>
      <c r="SMH99" s="85"/>
      <c r="SMI99" s="36"/>
      <c r="SMJ99" s="24"/>
      <c r="SMK99" s="36"/>
      <c r="SML99" s="24"/>
      <c r="SMM99" s="36"/>
      <c r="SMN99" s="24"/>
      <c r="SMO99" s="36"/>
      <c r="SMP99" s="24"/>
      <c r="SMQ99" s="33"/>
      <c r="SMR99" s="85"/>
      <c r="SMS99" s="20"/>
      <c r="SMT99" s="6"/>
      <c r="SMU99" s="52"/>
      <c r="SMV99" s="53"/>
      <c r="SMW99" s="44"/>
      <c r="SMX99" s="85"/>
      <c r="SMY99" s="36"/>
      <c r="SMZ99" s="24"/>
      <c r="SNA99" s="36"/>
      <c r="SNB99" s="24"/>
      <c r="SNC99" s="36"/>
      <c r="SND99" s="24"/>
      <c r="SNE99" s="36"/>
      <c r="SNF99" s="24"/>
      <c r="SNG99" s="33"/>
      <c r="SNH99" s="85"/>
      <c r="SNI99" s="20"/>
      <c r="SNJ99" s="6"/>
      <c r="SNK99" s="52"/>
      <c r="SNL99" s="53"/>
      <c r="SNM99" s="44"/>
      <c r="SNN99" s="85"/>
      <c r="SNO99" s="36"/>
      <c r="SNP99" s="24"/>
      <c r="SNQ99" s="36"/>
      <c r="SNR99" s="24"/>
      <c r="SNS99" s="36"/>
      <c r="SNT99" s="24"/>
      <c r="SNU99" s="36"/>
      <c r="SNV99" s="24"/>
      <c r="SNW99" s="33"/>
      <c r="SNX99" s="85"/>
      <c r="SNY99" s="20"/>
      <c r="SNZ99" s="6"/>
      <c r="SOA99" s="52"/>
      <c r="SOB99" s="53"/>
      <c r="SOC99" s="44"/>
      <c r="SOD99" s="85"/>
      <c r="SOE99" s="36"/>
      <c r="SOF99" s="24"/>
      <c r="SOG99" s="36"/>
      <c r="SOH99" s="24"/>
      <c r="SOI99" s="36"/>
      <c r="SOJ99" s="24"/>
      <c r="SOK99" s="36"/>
      <c r="SOL99" s="24"/>
      <c r="SOM99" s="33"/>
      <c r="SON99" s="85"/>
      <c r="SOO99" s="20"/>
      <c r="SOP99" s="6"/>
      <c r="SOQ99" s="52"/>
      <c r="SOR99" s="53"/>
      <c r="SOS99" s="44"/>
      <c r="SOT99" s="85"/>
      <c r="SOU99" s="36"/>
      <c r="SOV99" s="24"/>
      <c r="SOW99" s="36"/>
      <c r="SOX99" s="24"/>
      <c r="SOY99" s="36"/>
      <c r="SOZ99" s="24"/>
      <c r="SPA99" s="36"/>
      <c r="SPB99" s="24"/>
      <c r="SPC99" s="33"/>
      <c r="SPD99" s="85"/>
      <c r="SPE99" s="20"/>
      <c r="SPF99" s="6"/>
      <c r="SPG99" s="52"/>
      <c r="SPH99" s="53"/>
      <c r="SPI99" s="44"/>
      <c r="SPJ99" s="85"/>
      <c r="SPK99" s="36"/>
      <c r="SPL99" s="24"/>
      <c r="SPM99" s="36"/>
      <c r="SPN99" s="24"/>
      <c r="SPO99" s="36"/>
      <c r="SPP99" s="24"/>
      <c r="SPQ99" s="36"/>
      <c r="SPR99" s="24"/>
      <c r="SPS99" s="33"/>
      <c r="SPT99" s="85"/>
      <c r="SPU99" s="20"/>
      <c r="SPV99" s="6"/>
      <c r="SPW99" s="52"/>
      <c r="SPX99" s="53"/>
      <c r="SPY99" s="44"/>
      <c r="SPZ99" s="85"/>
      <c r="SQA99" s="36"/>
      <c r="SQB99" s="24"/>
      <c r="SQC99" s="36"/>
      <c r="SQD99" s="24"/>
      <c r="SQE99" s="36"/>
      <c r="SQF99" s="24"/>
      <c r="SQG99" s="36"/>
      <c r="SQH99" s="24"/>
      <c r="SQI99" s="33"/>
      <c r="SQJ99" s="85"/>
      <c r="SQK99" s="20"/>
      <c r="SQL99" s="6"/>
      <c r="SQM99" s="52"/>
      <c r="SQN99" s="53"/>
      <c r="SQO99" s="44"/>
      <c r="SQP99" s="85"/>
      <c r="SQQ99" s="36"/>
      <c r="SQR99" s="24"/>
      <c r="SQS99" s="36"/>
      <c r="SQT99" s="24"/>
      <c r="SQU99" s="36"/>
      <c r="SQV99" s="24"/>
      <c r="SQW99" s="36"/>
      <c r="SQX99" s="24"/>
      <c r="SQY99" s="33"/>
      <c r="SQZ99" s="85"/>
      <c r="SRA99" s="20"/>
      <c r="SRB99" s="6"/>
      <c r="SRC99" s="52"/>
      <c r="SRD99" s="53"/>
      <c r="SRE99" s="44"/>
      <c r="SRF99" s="85"/>
      <c r="SRG99" s="36"/>
      <c r="SRH99" s="24"/>
      <c r="SRI99" s="36"/>
      <c r="SRJ99" s="24"/>
      <c r="SRK99" s="36"/>
      <c r="SRL99" s="24"/>
      <c r="SRM99" s="36"/>
      <c r="SRN99" s="24"/>
      <c r="SRO99" s="33"/>
      <c r="SRP99" s="85"/>
      <c r="SRQ99" s="20"/>
      <c r="SRR99" s="6"/>
      <c r="SRS99" s="52"/>
      <c r="SRT99" s="53"/>
      <c r="SRU99" s="44"/>
      <c r="SRV99" s="85"/>
      <c r="SRW99" s="36"/>
      <c r="SRX99" s="24"/>
      <c r="SRY99" s="36"/>
      <c r="SRZ99" s="24"/>
      <c r="SSA99" s="36"/>
      <c r="SSB99" s="24"/>
      <c r="SSC99" s="36"/>
      <c r="SSD99" s="24"/>
      <c r="SSE99" s="33"/>
      <c r="SSF99" s="85"/>
      <c r="SSG99" s="20"/>
      <c r="SSH99" s="6"/>
      <c r="SSI99" s="52"/>
      <c r="SSJ99" s="53"/>
      <c r="SSK99" s="44"/>
      <c r="SSL99" s="85"/>
      <c r="SSM99" s="36"/>
      <c r="SSN99" s="24"/>
      <c r="SSO99" s="36"/>
      <c r="SSP99" s="24"/>
      <c r="SSQ99" s="36"/>
      <c r="SSR99" s="24"/>
      <c r="SSS99" s="36"/>
      <c r="SST99" s="24"/>
      <c r="SSU99" s="33"/>
      <c r="SSV99" s="85"/>
      <c r="SSW99" s="20"/>
      <c r="SSX99" s="6"/>
      <c r="SSY99" s="52"/>
      <c r="SSZ99" s="53"/>
      <c r="STA99" s="44"/>
      <c r="STB99" s="85"/>
      <c r="STC99" s="36"/>
      <c r="STD99" s="24"/>
      <c r="STE99" s="36"/>
      <c r="STF99" s="24"/>
      <c r="STG99" s="36"/>
      <c r="STH99" s="24"/>
      <c r="STI99" s="36"/>
      <c r="STJ99" s="24"/>
      <c r="STK99" s="33"/>
      <c r="STL99" s="85"/>
      <c r="STM99" s="20"/>
      <c r="STN99" s="6"/>
      <c r="STO99" s="52"/>
      <c r="STP99" s="53"/>
      <c r="STQ99" s="44"/>
      <c r="STR99" s="85"/>
      <c r="STS99" s="36"/>
      <c r="STT99" s="24"/>
      <c r="STU99" s="36"/>
      <c r="STV99" s="24"/>
      <c r="STW99" s="36"/>
      <c r="STX99" s="24"/>
      <c r="STY99" s="36"/>
      <c r="STZ99" s="24"/>
      <c r="SUA99" s="33"/>
      <c r="SUB99" s="85"/>
      <c r="SUC99" s="20"/>
      <c r="SUD99" s="6"/>
      <c r="SUE99" s="52"/>
      <c r="SUF99" s="53"/>
      <c r="SUG99" s="44"/>
      <c r="SUH99" s="85"/>
      <c r="SUI99" s="36"/>
      <c r="SUJ99" s="24"/>
      <c r="SUK99" s="36"/>
      <c r="SUL99" s="24"/>
      <c r="SUM99" s="36"/>
      <c r="SUN99" s="24"/>
      <c r="SUO99" s="36"/>
      <c r="SUP99" s="24"/>
      <c r="SUQ99" s="33"/>
      <c r="SUR99" s="85"/>
      <c r="SUS99" s="20"/>
      <c r="SUT99" s="6"/>
      <c r="SUU99" s="52"/>
      <c r="SUV99" s="53"/>
      <c r="SUW99" s="44"/>
      <c r="SUX99" s="85"/>
      <c r="SUY99" s="36"/>
      <c r="SUZ99" s="24"/>
      <c r="SVA99" s="36"/>
      <c r="SVB99" s="24"/>
      <c r="SVC99" s="36"/>
      <c r="SVD99" s="24"/>
      <c r="SVE99" s="36"/>
      <c r="SVF99" s="24"/>
      <c r="SVG99" s="33"/>
      <c r="SVH99" s="85"/>
      <c r="SVI99" s="20"/>
      <c r="SVJ99" s="6"/>
      <c r="SVK99" s="52"/>
      <c r="SVL99" s="53"/>
      <c r="SVM99" s="44"/>
      <c r="SVN99" s="85"/>
      <c r="SVO99" s="36"/>
      <c r="SVP99" s="24"/>
      <c r="SVQ99" s="36"/>
      <c r="SVR99" s="24"/>
      <c r="SVS99" s="36"/>
      <c r="SVT99" s="24"/>
      <c r="SVU99" s="36"/>
      <c r="SVV99" s="24"/>
      <c r="SVW99" s="33"/>
      <c r="SVX99" s="85"/>
      <c r="SVY99" s="20"/>
      <c r="SVZ99" s="6"/>
      <c r="SWA99" s="52"/>
      <c r="SWB99" s="53"/>
      <c r="SWC99" s="44"/>
      <c r="SWD99" s="85"/>
      <c r="SWE99" s="36"/>
      <c r="SWF99" s="24"/>
      <c r="SWG99" s="36"/>
      <c r="SWH99" s="24"/>
      <c r="SWI99" s="36"/>
      <c r="SWJ99" s="24"/>
      <c r="SWK99" s="36"/>
      <c r="SWL99" s="24"/>
      <c r="SWM99" s="33"/>
      <c r="SWN99" s="85"/>
      <c r="SWO99" s="20"/>
      <c r="SWP99" s="6"/>
      <c r="SWQ99" s="52"/>
      <c r="SWR99" s="53"/>
      <c r="SWS99" s="44"/>
      <c r="SWT99" s="85"/>
      <c r="SWU99" s="36"/>
      <c r="SWV99" s="24"/>
      <c r="SWW99" s="36"/>
      <c r="SWX99" s="24"/>
      <c r="SWY99" s="36"/>
      <c r="SWZ99" s="24"/>
      <c r="SXA99" s="36"/>
      <c r="SXB99" s="24"/>
      <c r="SXC99" s="33"/>
      <c r="SXD99" s="85"/>
      <c r="SXE99" s="20"/>
      <c r="SXF99" s="6"/>
      <c r="SXG99" s="52"/>
      <c r="SXH99" s="53"/>
      <c r="SXI99" s="44"/>
      <c r="SXJ99" s="85"/>
      <c r="SXK99" s="36"/>
      <c r="SXL99" s="24"/>
      <c r="SXM99" s="36"/>
      <c r="SXN99" s="24"/>
      <c r="SXO99" s="36"/>
      <c r="SXP99" s="24"/>
      <c r="SXQ99" s="36"/>
      <c r="SXR99" s="24"/>
      <c r="SXS99" s="33"/>
      <c r="SXT99" s="85"/>
      <c r="SXU99" s="20"/>
      <c r="SXV99" s="6"/>
      <c r="SXW99" s="52"/>
      <c r="SXX99" s="53"/>
      <c r="SXY99" s="44"/>
      <c r="SXZ99" s="85"/>
      <c r="SYA99" s="36"/>
      <c r="SYB99" s="24"/>
      <c r="SYC99" s="36"/>
      <c r="SYD99" s="24"/>
      <c r="SYE99" s="36"/>
      <c r="SYF99" s="24"/>
      <c r="SYG99" s="36"/>
      <c r="SYH99" s="24"/>
      <c r="SYI99" s="33"/>
      <c r="SYJ99" s="85"/>
      <c r="SYK99" s="20"/>
      <c r="SYL99" s="6"/>
      <c r="SYM99" s="52"/>
      <c r="SYN99" s="53"/>
      <c r="SYO99" s="44"/>
      <c r="SYP99" s="85"/>
      <c r="SYQ99" s="36"/>
      <c r="SYR99" s="24"/>
      <c r="SYS99" s="36"/>
      <c r="SYT99" s="24"/>
      <c r="SYU99" s="36"/>
      <c r="SYV99" s="24"/>
      <c r="SYW99" s="36"/>
      <c r="SYX99" s="24"/>
      <c r="SYY99" s="33"/>
      <c r="SYZ99" s="85"/>
      <c r="SZA99" s="20"/>
      <c r="SZB99" s="6"/>
      <c r="SZC99" s="52"/>
      <c r="SZD99" s="53"/>
      <c r="SZE99" s="44"/>
      <c r="SZF99" s="85"/>
      <c r="SZG99" s="36"/>
      <c r="SZH99" s="24"/>
      <c r="SZI99" s="36"/>
      <c r="SZJ99" s="24"/>
      <c r="SZK99" s="36"/>
      <c r="SZL99" s="24"/>
      <c r="SZM99" s="36"/>
      <c r="SZN99" s="24"/>
      <c r="SZO99" s="33"/>
      <c r="SZP99" s="85"/>
      <c r="SZQ99" s="20"/>
      <c r="SZR99" s="6"/>
      <c r="SZS99" s="52"/>
      <c r="SZT99" s="53"/>
      <c r="SZU99" s="44"/>
      <c r="SZV99" s="85"/>
      <c r="SZW99" s="36"/>
      <c r="SZX99" s="24"/>
      <c r="SZY99" s="36"/>
      <c r="SZZ99" s="24"/>
      <c r="TAA99" s="36"/>
      <c r="TAB99" s="24"/>
      <c r="TAC99" s="36"/>
      <c r="TAD99" s="24"/>
      <c r="TAE99" s="33"/>
      <c r="TAF99" s="85"/>
      <c r="TAG99" s="20"/>
      <c r="TAH99" s="6"/>
      <c r="TAI99" s="52"/>
      <c r="TAJ99" s="53"/>
      <c r="TAK99" s="44"/>
      <c r="TAL99" s="85"/>
      <c r="TAM99" s="36"/>
      <c r="TAN99" s="24"/>
      <c r="TAO99" s="36"/>
      <c r="TAP99" s="24"/>
      <c r="TAQ99" s="36"/>
      <c r="TAR99" s="24"/>
      <c r="TAS99" s="36"/>
      <c r="TAT99" s="24"/>
      <c r="TAU99" s="33"/>
      <c r="TAV99" s="85"/>
      <c r="TAW99" s="20"/>
      <c r="TAX99" s="6"/>
      <c r="TAY99" s="52"/>
      <c r="TAZ99" s="53"/>
      <c r="TBA99" s="44"/>
      <c r="TBB99" s="85"/>
      <c r="TBC99" s="36"/>
      <c r="TBD99" s="24"/>
      <c r="TBE99" s="36"/>
      <c r="TBF99" s="24"/>
      <c r="TBG99" s="36"/>
      <c r="TBH99" s="24"/>
      <c r="TBI99" s="36"/>
      <c r="TBJ99" s="24"/>
      <c r="TBK99" s="33"/>
      <c r="TBL99" s="85"/>
      <c r="TBM99" s="20"/>
      <c r="TBN99" s="6"/>
      <c r="TBO99" s="52"/>
      <c r="TBP99" s="53"/>
      <c r="TBQ99" s="44"/>
      <c r="TBR99" s="85"/>
      <c r="TBS99" s="36"/>
      <c r="TBT99" s="24"/>
      <c r="TBU99" s="36"/>
      <c r="TBV99" s="24"/>
      <c r="TBW99" s="36"/>
      <c r="TBX99" s="24"/>
      <c r="TBY99" s="36"/>
      <c r="TBZ99" s="24"/>
      <c r="TCA99" s="33"/>
      <c r="TCB99" s="85"/>
      <c r="TCC99" s="20"/>
      <c r="TCD99" s="6"/>
      <c r="TCE99" s="52"/>
      <c r="TCF99" s="53"/>
      <c r="TCG99" s="44"/>
      <c r="TCH99" s="85"/>
      <c r="TCI99" s="36"/>
      <c r="TCJ99" s="24"/>
      <c r="TCK99" s="36"/>
      <c r="TCL99" s="24"/>
      <c r="TCM99" s="36"/>
      <c r="TCN99" s="24"/>
      <c r="TCO99" s="36"/>
      <c r="TCP99" s="24"/>
      <c r="TCQ99" s="33"/>
      <c r="TCR99" s="85"/>
      <c r="TCS99" s="20"/>
      <c r="TCT99" s="6"/>
      <c r="TCU99" s="52"/>
      <c r="TCV99" s="53"/>
      <c r="TCW99" s="44"/>
      <c r="TCX99" s="85"/>
      <c r="TCY99" s="36"/>
      <c r="TCZ99" s="24"/>
      <c r="TDA99" s="36"/>
      <c r="TDB99" s="24"/>
      <c r="TDC99" s="36"/>
      <c r="TDD99" s="24"/>
      <c r="TDE99" s="36"/>
      <c r="TDF99" s="24"/>
      <c r="TDG99" s="33"/>
      <c r="TDH99" s="85"/>
      <c r="TDI99" s="20"/>
      <c r="TDJ99" s="6"/>
      <c r="TDK99" s="52"/>
      <c r="TDL99" s="53"/>
      <c r="TDM99" s="44"/>
      <c r="TDN99" s="85"/>
      <c r="TDO99" s="36"/>
      <c r="TDP99" s="24"/>
      <c r="TDQ99" s="36"/>
      <c r="TDR99" s="24"/>
      <c r="TDS99" s="36"/>
      <c r="TDT99" s="24"/>
      <c r="TDU99" s="36"/>
      <c r="TDV99" s="24"/>
      <c r="TDW99" s="33"/>
      <c r="TDX99" s="85"/>
      <c r="TDY99" s="20"/>
      <c r="TDZ99" s="6"/>
      <c r="TEA99" s="52"/>
      <c r="TEB99" s="53"/>
      <c r="TEC99" s="44"/>
      <c r="TED99" s="85"/>
      <c r="TEE99" s="36"/>
      <c r="TEF99" s="24"/>
      <c r="TEG99" s="36"/>
      <c r="TEH99" s="24"/>
      <c r="TEI99" s="36"/>
      <c r="TEJ99" s="24"/>
      <c r="TEK99" s="36"/>
      <c r="TEL99" s="24"/>
      <c r="TEM99" s="33"/>
      <c r="TEN99" s="85"/>
      <c r="TEO99" s="20"/>
      <c r="TEP99" s="6"/>
      <c r="TEQ99" s="52"/>
      <c r="TER99" s="53"/>
      <c r="TES99" s="44"/>
      <c r="TET99" s="85"/>
      <c r="TEU99" s="36"/>
      <c r="TEV99" s="24"/>
      <c r="TEW99" s="36"/>
      <c r="TEX99" s="24"/>
      <c r="TEY99" s="36"/>
      <c r="TEZ99" s="24"/>
      <c r="TFA99" s="36"/>
      <c r="TFB99" s="24"/>
      <c r="TFC99" s="33"/>
      <c r="TFD99" s="85"/>
      <c r="TFE99" s="20"/>
      <c r="TFF99" s="6"/>
      <c r="TFG99" s="52"/>
      <c r="TFH99" s="53"/>
      <c r="TFI99" s="44"/>
      <c r="TFJ99" s="85"/>
      <c r="TFK99" s="36"/>
      <c r="TFL99" s="24"/>
      <c r="TFM99" s="36"/>
      <c r="TFN99" s="24"/>
      <c r="TFO99" s="36"/>
      <c r="TFP99" s="24"/>
      <c r="TFQ99" s="36"/>
      <c r="TFR99" s="24"/>
      <c r="TFS99" s="33"/>
      <c r="TFT99" s="85"/>
      <c r="TFU99" s="20"/>
      <c r="TFV99" s="6"/>
      <c r="TFW99" s="52"/>
      <c r="TFX99" s="53"/>
      <c r="TFY99" s="44"/>
      <c r="TFZ99" s="85"/>
      <c r="TGA99" s="36"/>
      <c r="TGB99" s="24"/>
      <c r="TGC99" s="36"/>
      <c r="TGD99" s="24"/>
      <c r="TGE99" s="36"/>
      <c r="TGF99" s="24"/>
      <c r="TGG99" s="36"/>
      <c r="TGH99" s="24"/>
      <c r="TGI99" s="33"/>
      <c r="TGJ99" s="85"/>
      <c r="TGK99" s="20"/>
      <c r="TGL99" s="6"/>
      <c r="TGM99" s="52"/>
      <c r="TGN99" s="53"/>
      <c r="TGO99" s="44"/>
      <c r="TGP99" s="85"/>
      <c r="TGQ99" s="36"/>
      <c r="TGR99" s="24"/>
      <c r="TGS99" s="36"/>
      <c r="TGT99" s="24"/>
      <c r="TGU99" s="36"/>
      <c r="TGV99" s="24"/>
      <c r="TGW99" s="36"/>
      <c r="TGX99" s="24"/>
      <c r="TGY99" s="33"/>
      <c r="TGZ99" s="85"/>
      <c r="THA99" s="20"/>
      <c r="THB99" s="6"/>
      <c r="THC99" s="52"/>
      <c r="THD99" s="53"/>
      <c r="THE99" s="44"/>
      <c r="THF99" s="85"/>
      <c r="THG99" s="36"/>
      <c r="THH99" s="24"/>
      <c r="THI99" s="36"/>
      <c r="THJ99" s="24"/>
      <c r="THK99" s="36"/>
      <c r="THL99" s="24"/>
      <c r="THM99" s="36"/>
      <c r="THN99" s="24"/>
      <c r="THO99" s="33"/>
      <c r="THP99" s="85"/>
      <c r="THQ99" s="20"/>
      <c r="THR99" s="6"/>
      <c r="THS99" s="52"/>
      <c r="THT99" s="53"/>
      <c r="THU99" s="44"/>
      <c r="THV99" s="85"/>
      <c r="THW99" s="36"/>
      <c r="THX99" s="24"/>
      <c r="THY99" s="36"/>
      <c r="THZ99" s="24"/>
      <c r="TIA99" s="36"/>
      <c r="TIB99" s="24"/>
      <c r="TIC99" s="36"/>
      <c r="TID99" s="24"/>
      <c r="TIE99" s="33"/>
      <c r="TIF99" s="85"/>
      <c r="TIG99" s="20"/>
      <c r="TIH99" s="6"/>
      <c r="TII99" s="52"/>
      <c r="TIJ99" s="53"/>
      <c r="TIK99" s="44"/>
      <c r="TIL99" s="85"/>
      <c r="TIM99" s="36"/>
      <c r="TIN99" s="24"/>
      <c r="TIO99" s="36"/>
      <c r="TIP99" s="24"/>
      <c r="TIQ99" s="36"/>
      <c r="TIR99" s="24"/>
      <c r="TIS99" s="36"/>
      <c r="TIT99" s="24"/>
      <c r="TIU99" s="33"/>
      <c r="TIV99" s="85"/>
      <c r="TIW99" s="20"/>
      <c r="TIX99" s="6"/>
      <c r="TIY99" s="52"/>
      <c r="TIZ99" s="53"/>
      <c r="TJA99" s="44"/>
      <c r="TJB99" s="85"/>
      <c r="TJC99" s="36"/>
      <c r="TJD99" s="24"/>
      <c r="TJE99" s="36"/>
      <c r="TJF99" s="24"/>
      <c r="TJG99" s="36"/>
      <c r="TJH99" s="24"/>
      <c r="TJI99" s="36"/>
      <c r="TJJ99" s="24"/>
      <c r="TJK99" s="33"/>
      <c r="TJL99" s="85"/>
      <c r="TJM99" s="20"/>
      <c r="TJN99" s="6"/>
      <c r="TJO99" s="52"/>
      <c r="TJP99" s="53"/>
      <c r="TJQ99" s="44"/>
      <c r="TJR99" s="85"/>
      <c r="TJS99" s="36"/>
      <c r="TJT99" s="24"/>
      <c r="TJU99" s="36"/>
      <c r="TJV99" s="24"/>
      <c r="TJW99" s="36"/>
      <c r="TJX99" s="24"/>
      <c r="TJY99" s="36"/>
      <c r="TJZ99" s="24"/>
      <c r="TKA99" s="33"/>
      <c r="TKB99" s="85"/>
      <c r="TKC99" s="20"/>
      <c r="TKD99" s="6"/>
      <c r="TKE99" s="52"/>
      <c r="TKF99" s="53"/>
      <c r="TKG99" s="44"/>
      <c r="TKH99" s="85"/>
      <c r="TKI99" s="36"/>
      <c r="TKJ99" s="24"/>
      <c r="TKK99" s="36"/>
      <c r="TKL99" s="24"/>
      <c r="TKM99" s="36"/>
      <c r="TKN99" s="24"/>
      <c r="TKO99" s="36"/>
      <c r="TKP99" s="24"/>
      <c r="TKQ99" s="33"/>
      <c r="TKR99" s="85"/>
      <c r="TKS99" s="20"/>
      <c r="TKT99" s="6"/>
      <c r="TKU99" s="52"/>
      <c r="TKV99" s="53"/>
      <c r="TKW99" s="44"/>
      <c r="TKX99" s="85"/>
      <c r="TKY99" s="36"/>
      <c r="TKZ99" s="24"/>
      <c r="TLA99" s="36"/>
      <c r="TLB99" s="24"/>
      <c r="TLC99" s="36"/>
      <c r="TLD99" s="24"/>
      <c r="TLE99" s="36"/>
      <c r="TLF99" s="24"/>
      <c r="TLG99" s="33"/>
      <c r="TLH99" s="85"/>
      <c r="TLI99" s="20"/>
      <c r="TLJ99" s="6"/>
      <c r="TLK99" s="52"/>
      <c r="TLL99" s="53"/>
      <c r="TLM99" s="44"/>
      <c r="TLN99" s="85"/>
      <c r="TLO99" s="36"/>
      <c r="TLP99" s="24"/>
      <c r="TLQ99" s="36"/>
      <c r="TLR99" s="24"/>
      <c r="TLS99" s="36"/>
      <c r="TLT99" s="24"/>
      <c r="TLU99" s="36"/>
      <c r="TLV99" s="24"/>
      <c r="TLW99" s="33"/>
      <c r="TLX99" s="85"/>
      <c r="TLY99" s="20"/>
      <c r="TLZ99" s="6"/>
      <c r="TMA99" s="52"/>
      <c r="TMB99" s="53"/>
      <c r="TMC99" s="44"/>
      <c r="TMD99" s="85"/>
      <c r="TME99" s="36"/>
      <c r="TMF99" s="24"/>
      <c r="TMG99" s="36"/>
      <c r="TMH99" s="24"/>
      <c r="TMI99" s="36"/>
      <c r="TMJ99" s="24"/>
      <c r="TMK99" s="36"/>
      <c r="TML99" s="24"/>
      <c r="TMM99" s="33"/>
      <c r="TMN99" s="85"/>
      <c r="TMO99" s="20"/>
      <c r="TMP99" s="6"/>
      <c r="TMQ99" s="52"/>
      <c r="TMR99" s="53"/>
      <c r="TMS99" s="44"/>
      <c r="TMT99" s="85"/>
      <c r="TMU99" s="36"/>
      <c r="TMV99" s="24"/>
      <c r="TMW99" s="36"/>
      <c r="TMX99" s="24"/>
      <c r="TMY99" s="36"/>
      <c r="TMZ99" s="24"/>
      <c r="TNA99" s="36"/>
      <c r="TNB99" s="24"/>
      <c r="TNC99" s="33"/>
      <c r="TND99" s="85"/>
      <c r="TNE99" s="20"/>
      <c r="TNF99" s="6"/>
      <c r="TNG99" s="52"/>
      <c r="TNH99" s="53"/>
      <c r="TNI99" s="44"/>
      <c r="TNJ99" s="85"/>
      <c r="TNK99" s="36"/>
      <c r="TNL99" s="24"/>
      <c r="TNM99" s="36"/>
      <c r="TNN99" s="24"/>
      <c r="TNO99" s="36"/>
      <c r="TNP99" s="24"/>
      <c r="TNQ99" s="36"/>
      <c r="TNR99" s="24"/>
      <c r="TNS99" s="33"/>
      <c r="TNT99" s="85"/>
      <c r="TNU99" s="20"/>
      <c r="TNV99" s="6"/>
      <c r="TNW99" s="52"/>
      <c r="TNX99" s="53"/>
      <c r="TNY99" s="44"/>
      <c r="TNZ99" s="85"/>
      <c r="TOA99" s="36"/>
      <c r="TOB99" s="24"/>
      <c r="TOC99" s="36"/>
      <c r="TOD99" s="24"/>
      <c r="TOE99" s="36"/>
      <c r="TOF99" s="24"/>
      <c r="TOG99" s="36"/>
      <c r="TOH99" s="24"/>
      <c r="TOI99" s="33"/>
      <c r="TOJ99" s="85"/>
      <c r="TOK99" s="20"/>
      <c r="TOL99" s="6"/>
      <c r="TOM99" s="52"/>
      <c r="TON99" s="53"/>
      <c r="TOO99" s="44"/>
      <c r="TOP99" s="85"/>
      <c r="TOQ99" s="36"/>
      <c r="TOR99" s="24"/>
      <c r="TOS99" s="36"/>
      <c r="TOT99" s="24"/>
      <c r="TOU99" s="36"/>
      <c r="TOV99" s="24"/>
      <c r="TOW99" s="36"/>
      <c r="TOX99" s="24"/>
      <c r="TOY99" s="33"/>
      <c r="TOZ99" s="85"/>
      <c r="TPA99" s="20"/>
      <c r="TPB99" s="6"/>
      <c r="TPC99" s="52"/>
      <c r="TPD99" s="53"/>
      <c r="TPE99" s="44"/>
      <c r="TPF99" s="85"/>
      <c r="TPG99" s="36"/>
      <c r="TPH99" s="24"/>
      <c r="TPI99" s="36"/>
      <c r="TPJ99" s="24"/>
      <c r="TPK99" s="36"/>
      <c r="TPL99" s="24"/>
      <c r="TPM99" s="36"/>
      <c r="TPN99" s="24"/>
      <c r="TPO99" s="33"/>
      <c r="TPP99" s="85"/>
      <c r="TPQ99" s="20"/>
      <c r="TPR99" s="6"/>
      <c r="TPS99" s="52"/>
      <c r="TPT99" s="53"/>
      <c r="TPU99" s="44"/>
      <c r="TPV99" s="85"/>
      <c r="TPW99" s="36"/>
      <c r="TPX99" s="24"/>
      <c r="TPY99" s="36"/>
      <c r="TPZ99" s="24"/>
      <c r="TQA99" s="36"/>
      <c r="TQB99" s="24"/>
      <c r="TQC99" s="36"/>
      <c r="TQD99" s="24"/>
      <c r="TQE99" s="33"/>
      <c r="TQF99" s="85"/>
      <c r="TQG99" s="20"/>
      <c r="TQH99" s="6"/>
      <c r="TQI99" s="52"/>
      <c r="TQJ99" s="53"/>
      <c r="TQK99" s="44"/>
      <c r="TQL99" s="85"/>
      <c r="TQM99" s="36"/>
      <c r="TQN99" s="24"/>
      <c r="TQO99" s="36"/>
      <c r="TQP99" s="24"/>
      <c r="TQQ99" s="36"/>
      <c r="TQR99" s="24"/>
      <c r="TQS99" s="36"/>
      <c r="TQT99" s="24"/>
      <c r="TQU99" s="33"/>
      <c r="TQV99" s="85"/>
      <c r="TQW99" s="20"/>
      <c r="TQX99" s="6"/>
      <c r="TQY99" s="52"/>
      <c r="TQZ99" s="53"/>
      <c r="TRA99" s="44"/>
      <c r="TRB99" s="85"/>
      <c r="TRC99" s="36"/>
      <c r="TRD99" s="24"/>
      <c r="TRE99" s="36"/>
      <c r="TRF99" s="24"/>
      <c r="TRG99" s="36"/>
      <c r="TRH99" s="24"/>
      <c r="TRI99" s="36"/>
      <c r="TRJ99" s="24"/>
      <c r="TRK99" s="33"/>
      <c r="TRL99" s="85"/>
      <c r="TRM99" s="20"/>
      <c r="TRN99" s="6"/>
      <c r="TRO99" s="52"/>
      <c r="TRP99" s="53"/>
      <c r="TRQ99" s="44"/>
      <c r="TRR99" s="85"/>
      <c r="TRS99" s="36"/>
      <c r="TRT99" s="24"/>
      <c r="TRU99" s="36"/>
      <c r="TRV99" s="24"/>
      <c r="TRW99" s="36"/>
      <c r="TRX99" s="24"/>
      <c r="TRY99" s="36"/>
      <c r="TRZ99" s="24"/>
      <c r="TSA99" s="33"/>
      <c r="TSB99" s="85"/>
      <c r="TSC99" s="20"/>
      <c r="TSD99" s="6"/>
      <c r="TSE99" s="52"/>
      <c r="TSF99" s="53"/>
      <c r="TSG99" s="44"/>
      <c r="TSH99" s="85"/>
      <c r="TSI99" s="36"/>
      <c r="TSJ99" s="24"/>
      <c r="TSK99" s="36"/>
      <c r="TSL99" s="24"/>
      <c r="TSM99" s="36"/>
      <c r="TSN99" s="24"/>
      <c r="TSO99" s="36"/>
      <c r="TSP99" s="24"/>
      <c r="TSQ99" s="33"/>
      <c r="TSR99" s="85"/>
      <c r="TSS99" s="20"/>
      <c r="TST99" s="6"/>
      <c r="TSU99" s="52"/>
      <c r="TSV99" s="53"/>
      <c r="TSW99" s="44"/>
      <c r="TSX99" s="85"/>
      <c r="TSY99" s="36"/>
      <c r="TSZ99" s="24"/>
      <c r="TTA99" s="36"/>
      <c r="TTB99" s="24"/>
      <c r="TTC99" s="36"/>
      <c r="TTD99" s="24"/>
      <c r="TTE99" s="36"/>
      <c r="TTF99" s="24"/>
      <c r="TTG99" s="33"/>
      <c r="TTH99" s="85"/>
      <c r="TTI99" s="20"/>
      <c r="TTJ99" s="6"/>
      <c r="TTK99" s="52"/>
      <c r="TTL99" s="53"/>
      <c r="TTM99" s="44"/>
      <c r="TTN99" s="85"/>
      <c r="TTO99" s="36"/>
      <c r="TTP99" s="24"/>
      <c r="TTQ99" s="36"/>
      <c r="TTR99" s="24"/>
      <c r="TTS99" s="36"/>
      <c r="TTT99" s="24"/>
      <c r="TTU99" s="36"/>
      <c r="TTV99" s="24"/>
      <c r="TTW99" s="33"/>
      <c r="TTX99" s="85"/>
      <c r="TTY99" s="20"/>
      <c r="TTZ99" s="6"/>
      <c r="TUA99" s="52"/>
      <c r="TUB99" s="53"/>
      <c r="TUC99" s="44"/>
      <c r="TUD99" s="85"/>
      <c r="TUE99" s="36"/>
      <c r="TUF99" s="24"/>
      <c r="TUG99" s="36"/>
      <c r="TUH99" s="24"/>
      <c r="TUI99" s="36"/>
      <c r="TUJ99" s="24"/>
      <c r="TUK99" s="36"/>
      <c r="TUL99" s="24"/>
      <c r="TUM99" s="33"/>
      <c r="TUN99" s="85"/>
      <c r="TUO99" s="20"/>
      <c r="TUP99" s="6"/>
      <c r="TUQ99" s="52"/>
      <c r="TUR99" s="53"/>
      <c r="TUS99" s="44"/>
      <c r="TUT99" s="85"/>
      <c r="TUU99" s="36"/>
      <c r="TUV99" s="24"/>
      <c r="TUW99" s="36"/>
      <c r="TUX99" s="24"/>
      <c r="TUY99" s="36"/>
      <c r="TUZ99" s="24"/>
      <c r="TVA99" s="36"/>
      <c r="TVB99" s="24"/>
      <c r="TVC99" s="33"/>
      <c r="TVD99" s="85"/>
      <c r="TVE99" s="20"/>
      <c r="TVF99" s="6"/>
      <c r="TVG99" s="52"/>
      <c r="TVH99" s="53"/>
      <c r="TVI99" s="44"/>
      <c r="TVJ99" s="85"/>
      <c r="TVK99" s="36"/>
      <c r="TVL99" s="24"/>
      <c r="TVM99" s="36"/>
      <c r="TVN99" s="24"/>
      <c r="TVO99" s="36"/>
      <c r="TVP99" s="24"/>
      <c r="TVQ99" s="36"/>
      <c r="TVR99" s="24"/>
      <c r="TVS99" s="33"/>
      <c r="TVT99" s="85"/>
      <c r="TVU99" s="20"/>
      <c r="TVV99" s="6"/>
      <c r="TVW99" s="52"/>
      <c r="TVX99" s="53"/>
      <c r="TVY99" s="44"/>
      <c r="TVZ99" s="85"/>
      <c r="TWA99" s="36"/>
      <c r="TWB99" s="24"/>
      <c r="TWC99" s="36"/>
      <c r="TWD99" s="24"/>
      <c r="TWE99" s="36"/>
      <c r="TWF99" s="24"/>
      <c r="TWG99" s="36"/>
      <c r="TWH99" s="24"/>
      <c r="TWI99" s="33"/>
      <c r="TWJ99" s="85"/>
      <c r="TWK99" s="20"/>
      <c r="TWL99" s="6"/>
      <c r="TWM99" s="52"/>
      <c r="TWN99" s="53"/>
      <c r="TWO99" s="44"/>
      <c r="TWP99" s="85"/>
      <c r="TWQ99" s="36"/>
      <c r="TWR99" s="24"/>
      <c r="TWS99" s="36"/>
      <c r="TWT99" s="24"/>
      <c r="TWU99" s="36"/>
      <c r="TWV99" s="24"/>
      <c r="TWW99" s="36"/>
      <c r="TWX99" s="24"/>
      <c r="TWY99" s="33"/>
      <c r="TWZ99" s="85"/>
      <c r="TXA99" s="20"/>
      <c r="TXB99" s="6"/>
      <c r="TXC99" s="52"/>
      <c r="TXD99" s="53"/>
      <c r="TXE99" s="44"/>
      <c r="TXF99" s="85"/>
      <c r="TXG99" s="36"/>
      <c r="TXH99" s="24"/>
      <c r="TXI99" s="36"/>
      <c r="TXJ99" s="24"/>
      <c r="TXK99" s="36"/>
      <c r="TXL99" s="24"/>
      <c r="TXM99" s="36"/>
      <c r="TXN99" s="24"/>
      <c r="TXO99" s="33"/>
      <c r="TXP99" s="85"/>
      <c r="TXQ99" s="20"/>
      <c r="TXR99" s="6"/>
      <c r="TXS99" s="52"/>
      <c r="TXT99" s="53"/>
      <c r="TXU99" s="44"/>
      <c r="TXV99" s="85"/>
      <c r="TXW99" s="36"/>
      <c r="TXX99" s="24"/>
      <c r="TXY99" s="36"/>
      <c r="TXZ99" s="24"/>
      <c r="TYA99" s="36"/>
      <c r="TYB99" s="24"/>
      <c r="TYC99" s="36"/>
      <c r="TYD99" s="24"/>
      <c r="TYE99" s="33"/>
      <c r="TYF99" s="85"/>
      <c r="TYG99" s="20"/>
      <c r="TYH99" s="6"/>
      <c r="TYI99" s="52"/>
      <c r="TYJ99" s="53"/>
      <c r="TYK99" s="44"/>
      <c r="TYL99" s="85"/>
      <c r="TYM99" s="36"/>
      <c r="TYN99" s="24"/>
      <c r="TYO99" s="36"/>
      <c r="TYP99" s="24"/>
      <c r="TYQ99" s="36"/>
      <c r="TYR99" s="24"/>
      <c r="TYS99" s="36"/>
      <c r="TYT99" s="24"/>
      <c r="TYU99" s="33"/>
      <c r="TYV99" s="85"/>
      <c r="TYW99" s="20"/>
      <c r="TYX99" s="6"/>
      <c r="TYY99" s="52"/>
      <c r="TYZ99" s="53"/>
      <c r="TZA99" s="44"/>
      <c r="TZB99" s="85"/>
      <c r="TZC99" s="36"/>
      <c r="TZD99" s="24"/>
      <c r="TZE99" s="36"/>
      <c r="TZF99" s="24"/>
      <c r="TZG99" s="36"/>
      <c r="TZH99" s="24"/>
      <c r="TZI99" s="36"/>
      <c r="TZJ99" s="24"/>
      <c r="TZK99" s="33"/>
      <c r="TZL99" s="85"/>
      <c r="TZM99" s="20"/>
      <c r="TZN99" s="6"/>
      <c r="TZO99" s="52"/>
      <c r="TZP99" s="53"/>
      <c r="TZQ99" s="44"/>
      <c r="TZR99" s="85"/>
      <c r="TZS99" s="36"/>
      <c r="TZT99" s="24"/>
      <c r="TZU99" s="36"/>
      <c r="TZV99" s="24"/>
      <c r="TZW99" s="36"/>
      <c r="TZX99" s="24"/>
      <c r="TZY99" s="36"/>
      <c r="TZZ99" s="24"/>
      <c r="UAA99" s="33"/>
      <c r="UAB99" s="85"/>
      <c r="UAC99" s="20"/>
      <c r="UAD99" s="6"/>
      <c r="UAE99" s="52"/>
      <c r="UAF99" s="53"/>
      <c r="UAG99" s="44"/>
      <c r="UAH99" s="85"/>
      <c r="UAI99" s="36"/>
      <c r="UAJ99" s="24"/>
      <c r="UAK99" s="36"/>
      <c r="UAL99" s="24"/>
      <c r="UAM99" s="36"/>
      <c r="UAN99" s="24"/>
      <c r="UAO99" s="36"/>
      <c r="UAP99" s="24"/>
      <c r="UAQ99" s="33"/>
      <c r="UAR99" s="85"/>
      <c r="UAS99" s="20"/>
      <c r="UAT99" s="6"/>
      <c r="UAU99" s="52"/>
      <c r="UAV99" s="53"/>
      <c r="UAW99" s="44"/>
      <c r="UAX99" s="85"/>
      <c r="UAY99" s="36"/>
      <c r="UAZ99" s="24"/>
      <c r="UBA99" s="36"/>
      <c r="UBB99" s="24"/>
      <c r="UBC99" s="36"/>
      <c r="UBD99" s="24"/>
      <c r="UBE99" s="36"/>
      <c r="UBF99" s="24"/>
      <c r="UBG99" s="33"/>
      <c r="UBH99" s="85"/>
      <c r="UBI99" s="20"/>
      <c r="UBJ99" s="6"/>
      <c r="UBK99" s="52"/>
      <c r="UBL99" s="53"/>
      <c r="UBM99" s="44"/>
      <c r="UBN99" s="85"/>
      <c r="UBO99" s="36"/>
      <c r="UBP99" s="24"/>
      <c r="UBQ99" s="36"/>
      <c r="UBR99" s="24"/>
      <c r="UBS99" s="36"/>
      <c r="UBT99" s="24"/>
      <c r="UBU99" s="36"/>
      <c r="UBV99" s="24"/>
      <c r="UBW99" s="33"/>
      <c r="UBX99" s="85"/>
      <c r="UBY99" s="20"/>
      <c r="UBZ99" s="6"/>
      <c r="UCA99" s="52"/>
      <c r="UCB99" s="53"/>
      <c r="UCC99" s="44"/>
      <c r="UCD99" s="85"/>
      <c r="UCE99" s="36"/>
      <c r="UCF99" s="24"/>
      <c r="UCG99" s="36"/>
      <c r="UCH99" s="24"/>
      <c r="UCI99" s="36"/>
      <c r="UCJ99" s="24"/>
      <c r="UCK99" s="36"/>
      <c r="UCL99" s="24"/>
      <c r="UCM99" s="33"/>
      <c r="UCN99" s="85"/>
      <c r="UCO99" s="20"/>
      <c r="UCP99" s="6"/>
      <c r="UCQ99" s="52"/>
      <c r="UCR99" s="53"/>
      <c r="UCS99" s="44"/>
      <c r="UCT99" s="85"/>
      <c r="UCU99" s="36"/>
      <c r="UCV99" s="24"/>
      <c r="UCW99" s="36"/>
      <c r="UCX99" s="24"/>
      <c r="UCY99" s="36"/>
      <c r="UCZ99" s="24"/>
      <c r="UDA99" s="36"/>
      <c r="UDB99" s="24"/>
      <c r="UDC99" s="33"/>
      <c r="UDD99" s="85"/>
      <c r="UDE99" s="20"/>
      <c r="UDF99" s="6"/>
      <c r="UDG99" s="52"/>
      <c r="UDH99" s="53"/>
      <c r="UDI99" s="44"/>
      <c r="UDJ99" s="85"/>
      <c r="UDK99" s="36"/>
      <c r="UDL99" s="24"/>
      <c r="UDM99" s="36"/>
      <c r="UDN99" s="24"/>
      <c r="UDO99" s="36"/>
      <c r="UDP99" s="24"/>
      <c r="UDQ99" s="36"/>
      <c r="UDR99" s="24"/>
      <c r="UDS99" s="33"/>
      <c r="UDT99" s="85"/>
      <c r="UDU99" s="20"/>
      <c r="UDV99" s="6"/>
      <c r="UDW99" s="52"/>
      <c r="UDX99" s="53"/>
      <c r="UDY99" s="44"/>
      <c r="UDZ99" s="85"/>
      <c r="UEA99" s="36"/>
      <c r="UEB99" s="24"/>
      <c r="UEC99" s="36"/>
      <c r="UED99" s="24"/>
      <c r="UEE99" s="36"/>
      <c r="UEF99" s="24"/>
      <c r="UEG99" s="36"/>
      <c r="UEH99" s="24"/>
      <c r="UEI99" s="33"/>
      <c r="UEJ99" s="85"/>
      <c r="UEK99" s="20"/>
      <c r="UEL99" s="6"/>
      <c r="UEM99" s="52"/>
      <c r="UEN99" s="53"/>
      <c r="UEO99" s="44"/>
      <c r="UEP99" s="85"/>
      <c r="UEQ99" s="36"/>
      <c r="UER99" s="24"/>
      <c r="UES99" s="36"/>
      <c r="UET99" s="24"/>
      <c r="UEU99" s="36"/>
      <c r="UEV99" s="24"/>
      <c r="UEW99" s="36"/>
      <c r="UEX99" s="24"/>
      <c r="UEY99" s="33"/>
      <c r="UEZ99" s="85"/>
      <c r="UFA99" s="20"/>
      <c r="UFB99" s="6"/>
      <c r="UFC99" s="52"/>
      <c r="UFD99" s="53"/>
      <c r="UFE99" s="44"/>
      <c r="UFF99" s="85"/>
      <c r="UFG99" s="36"/>
      <c r="UFH99" s="24"/>
      <c r="UFI99" s="36"/>
      <c r="UFJ99" s="24"/>
      <c r="UFK99" s="36"/>
      <c r="UFL99" s="24"/>
      <c r="UFM99" s="36"/>
      <c r="UFN99" s="24"/>
      <c r="UFO99" s="33"/>
      <c r="UFP99" s="85"/>
      <c r="UFQ99" s="20"/>
      <c r="UFR99" s="6"/>
      <c r="UFS99" s="52"/>
      <c r="UFT99" s="53"/>
      <c r="UFU99" s="44"/>
      <c r="UFV99" s="85"/>
      <c r="UFW99" s="36"/>
      <c r="UFX99" s="24"/>
      <c r="UFY99" s="36"/>
      <c r="UFZ99" s="24"/>
      <c r="UGA99" s="36"/>
      <c r="UGB99" s="24"/>
      <c r="UGC99" s="36"/>
      <c r="UGD99" s="24"/>
      <c r="UGE99" s="33"/>
      <c r="UGF99" s="85"/>
      <c r="UGG99" s="20"/>
      <c r="UGH99" s="6"/>
      <c r="UGI99" s="52"/>
      <c r="UGJ99" s="53"/>
      <c r="UGK99" s="44"/>
      <c r="UGL99" s="85"/>
      <c r="UGM99" s="36"/>
      <c r="UGN99" s="24"/>
      <c r="UGO99" s="36"/>
      <c r="UGP99" s="24"/>
      <c r="UGQ99" s="36"/>
      <c r="UGR99" s="24"/>
      <c r="UGS99" s="36"/>
      <c r="UGT99" s="24"/>
      <c r="UGU99" s="33"/>
      <c r="UGV99" s="85"/>
      <c r="UGW99" s="20"/>
      <c r="UGX99" s="6"/>
      <c r="UGY99" s="52"/>
      <c r="UGZ99" s="53"/>
      <c r="UHA99" s="44"/>
      <c r="UHB99" s="85"/>
      <c r="UHC99" s="36"/>
      <c r="UHD99" s="24"/>
      <c r="UHE99" s="36"/>
      <c r="UHF99" s="24"/>
      <c r="UHG99" s="36"/>
      <c r="UHH99" s="24"/>
      <c r="UHI99" s="36"/>
      <c r="UHJ99" s="24"/>
      <c r="UHK99" s="33"/>
      <c r="UHL99" s="85"/>
      <c r="UHM99" s="20"/>
      <c r="UHN99" s="6"/>
      <c r="UHO99" s="52"/>
      <c r="UHP99" s="53"/>
      <c r="UHQ99" s="44"/>
      <c r="UHR99" s="85"/>
      <c r="UHS99" s="36"/>
      <c r="UHT99" s="24"/>
      <c r="UHU99" s="36"/>
      <c r="UHV99" s="24"/>
      <c r="UHW99" s="36"/>
      <c r="UHX99" s="24"/>
      <c r="UHY99" s="36"/>
      <c r="UHZ99" s="24"/>
      <c r="UIA99" s="33"/>
      <c r="UIB99" s="85"/>
      <c r="UIC99" s="20"/>
      <c r="UID99" s="6"/>
      <c r="UIE99" s="52"/>
      <c r="UIF99" s="53"/>
      <c r="UIG99" s="44"/>
      <c r="UIH99" s="85"/>
      <c r="UII99" s="36"/>
      <c r="UIJ99" s="24"/>
      <c r="UIK99" s="36"/>
      <c r="UIL99" s="24"/>
      <c r="UIM99" s="36"/>
      <c r="UIN99" s="24"/>
      <c r="UIO99" s="36"/>
      <c r="UIP99" s="24"/>
      <c r="UIQ99" s="33"/>
      <c r="UIR99" s="85"/>
      <c r="UIS99" s="20"/>
      <c r="UIT99" s="6"/>
      <c r="UIU99" s="52"/>
      <c r="UIV99" s="53"/>
      <c r="UIW99" s="44"/>
      <c r="UIX99" s="85"/>
      <c r="UIY99" s="36"/>
      <c r="UIZ99" s="24"/>
      <c r="UJA99" s="36"/>
      <c r="UJB99" s="24"/>
      <c r="UJC99" s="36"/>
      <c r="UJD99" s="24"/>
      <c r="UJE99" s="36"/>
      <c r="UJF99" s="24"/>
      <c r="UJG99" s="33"/>
      <c r="UJH99" s="85"/>
      <c r="UJI99" s="20"/>
      <c r="UJJ99" s="6"/>
      <c r="UJK99" s="52"/>
      <c r="UJL99" s="53"/>
      <c r="UJM99" s="44"/>
      <c r="UJN99" s="85"/>
      <c r="UJO99" s="36"/>
      <c r="UJP99" s="24"/>
      <c r="UJQ99" s="36"/>
      <c r="UJR99" s="24"/>
      <c r="UJS99" s="36"/>
      <c r="UJT99" s="24"/>
      <c r="UJU99" s="36"/>
      <c r="UJV99" s="24"/>
      <c r="UJW99" s="33"/>
      <c r="UJX99" s="85"/>
      <c r="UJY99" s="20"/>
      <c r="UJZ99" s="6"/>
      <c r="UKA99" s="52"/>
      <c r="UKB99" s="53"/>
      <c r="UKC99" s="44"/>
      <c r="UKD99" s="85"/>
      <c r="UKE99" s="36"/>
      <c r="UKF99" s="24"/>
      <c r="UKG99" s="36"/>
      <c r="UKH99" s="24"/>
      <c r="UKI99" s="36"/>
      <c r="UKJ99" s="24"/>
      <c r="UKK99" s="36"/>
      <c r="UKL99" s="24"/>
      <c r="UKM99" s="33"/>
      <c r="UKN99" s="85"/>
      <c r="UKO99" s="20"/>
      <c r="UKP99" s="6"/>
      <c r="UKQ99" s="52"/>
      <c r="UKR99" s="53"/>
      <c r="UKS99" s="44"/>
      <c r="UKT99" s="85"/>
      <c r="UKU99" s="36"/>
      <c r="UKV99" s="24"/>
      <c r="UKW99" s="36"/>
      <c r="UKX99" s="24"/>
      <c r="UKY99" s="36"/>
      <c r="UKZ99" s="24"/>
      <c r="ULA99" s="36"/>
      <c r="ULB99" s="24"/>
      <c r="ULC99" s="33"/>
      <c r="ULD99" s="85"/>
      <c r="ULE99" s="20"/>
      <c r="ULF99" s="6"/>
      <c r="ULG99" s="52"/>
      <c r="ULH99" s="53"/>
      <c r="ULI99" s="44"/>
      <c r="ULJ99" s="85"/>
      <c r="ULK99" s="36"/>
      <c r="ULL99" s="24"/>
      <c r="ULM99" s="36"/>
      <c r="ULN99" s="24"/>
      <c r="ULO99" s="36"/>
      <c r="ULP99" s="24"/>
      <c r="ULQ99" s="36"/>
      <c r="ULR99" s="24"/>
      <c r="ULS99" s="33"/>
      <c r="ULT99" s="85"/>
      <c r="ULU99" s="20"/>
      <c r="ULV99" s="6"/>
      <c r="ULW99" s="52"/>
      <c r="ULX99" s="53"/>
      <c r="ULY99" s="44"/>
      <c r="ULZ99" s="85"/>
      <c r="UMA99" s="36"/>
      <c r="UMB99" s="24"/>
      <c r="UMC99" s="36"/>
      <c r="UMD99" s="24"/>
      <c r="UME99" s="36"/>
      <c r="UMF99" s="24"/>
      <c r="UMG99" s="36"/>
      <c r="UMH99" s="24"/>
      <c r="UMI99" s="33"/>
      <c r="UMJ99" s="85"/>
      <c r="UMK99" s="20"/>
      <c r="UML99" s="6"/>
      <c r="UMM99" s="52"/>
      <c r="UMN99" s="53"/>
      <c r="UMO99" s="44"/>
      <c r="UMP99" s="85"/>
      <c r="UMQ99" s="36"/>
      <c r="UMR99" s="24"/>
      <c r="UMS99" s="36"/>
      <c r="UMT99" s="24"/>
      <c r="UMU99" s="36"/>
      <c r="UMV99" s="24"/>
      <c r="UMW99" s="36"/>
      <c r="UMX99" s="24"/>
      <c r="UMY99" s="33"/>
      <c r="UMZ99" s="85"/>
      <c r="UNA99" s="20"/>
      <c r="UNB99" s="6"/>
      <c r="UNC99" s="52"/>
      <c r="UND99" s="53"/>
      <c r="UNE99" s="44"/>
      <c r="UNF99" s="85"/>
      <c r="UNG99" s="36"/>
      <c r="UNH99" s="24"/>
      <c r="UNI99" s="36"/>
      <c r="UNJ99" s="24"/>
      <c r="UNK99" s="36"/>
      <c r="UNL99" s="24"/>
      <c r="UNM99" s="36"/>
      <c r="UNN99" s="24"/>
      <c r="UNO99" s="33"/>
      <c r="UNP99" s="85"/>
      <c r="UNQ99" s="20"/>
      <c r="UNR99" s="6"/>
      <c r="UNS99" s="52"/>
      <c r="UNT99" s="53"/>
      <c r="UNU99" s="44"/>
      <c r="UNV99" s="85"/>
      <c r="UNW99" s="36"/>
      <c r="UNX99" s="24"/>
      <c r="UNY99" s="36"/>
      <c r="UNZ99" s="24"/>
      <c r="UOA99" s="36"/>
      <c r="UOB99" s="24"/>
      <c r="UOC99" s="36"/>
      <c r="UOD99" s="24"/>
      <c r="UOE99" s="33"/>
      <c r="UOF99" s="85"/>
      <c r="UOG99" s="20"/>
      <c r="UOH99" s="6"/>
      <c r="UOI99" s="52"/>
      <c r="UOJ99" s="53"/>
      <c r="UOK99" s="44"/>
      <c r="UOL99" s="85"/>
      <c r="UOM99" s="36"/>
      <c r="UON99" s="24"/>
      <c r="UOO99" s="36"/>
      <c r="UOP99" s="24"/>
      <c r="UOQ99" s="36"/>
      <c r="UOR99" s="24"/>
      <c r="UOS99" s="36"/>
      <c r="UOT99" s="24"/>
      <c r="UOU99" s="33"/>
      <c r="UOV99" s="85"/>
      <c r="UOW99" s="20"/>
      <c r="UOX99" s="6"/>
      <c r="UOY99" s="52"/>
      <c r="UOZ99" s="53"/>
      <c r="UPA99" s="44"/>
      <c r="UPB99" s="85"/>
      <c r="UPC99" s="36"/>
      <c r="UPD99" s="24"/>
      <c r="UPE99" s="36"/>
      <c r="UPF99" s="24"/>
      <c r="UPG99" s="36"/>
      <c r="UPH99" s="24"/>
      <c r="UPI99" s="36"/>
      <c r="UPJ99" s="24"/>
      <c r="UPK99" s="33"/>
      <c r="UPL99" s="85"/>
      <c r="UPM99" s="20"/>
      <c r="UPN99" s="6"/>
      <c r="UPO99" s="52"/>
      <c r="UPP99" s="53"/>
      <c r="UPQ99" s="44"/>
      <c r="UPR99" s="85"/>
      <c r="UPS99" s="36"/>
      <c r="UPT99" s="24"/>
      <c r="UPU99" s="36"/>
      <c r="UPV99" s="24"/>
      <c r="UPW99" s="36"/>
      <c r="UPX99" s="24"/>
      <c r="UPY99" s="36"/>
      <c r="UPZ99" s="24"/>
      <c r="UQA99" s="33"/>
      <c r="UQB99" s="85"/>
      <c r="UQC99" s="20"/>
      <c r="UQD99" s="6"/>
      <c r="UQE99" s="52"/>
      <c r="UQF99" s="53"/>
      <c r="UQG99" s="44"/>
      <c r="UQH99" s="85"/>
      <c r="UQI99" s="36"/>
      <c r="UQJ99" s="24"/>
      <c r="UQK99" s="36"/>
      <c r="UQL99" s="24"/>
      <c r="UQM99" s="36"/>
      <c r="UQN99" s="24"/>
      <c r="UQO99" s="36"/>
      <c r="UQP99" s="24"/>
      <c r="UQQ99" s="33"/>
      <c r="UQR99" s="85"/>
      <c r="UQS99" s="20"/>
      <c r="UQT99" s="6"/>
      <c r="UQU99" s="52"/>
      <c r="UQV99" s="53"/>
      <c r="UQW99" s="44"/>
      <c r="UQX99" s="85"/>
      <c r="UQY99" s="36"/>
      <c r="UQZ99" s="24"/>
      <c r="URA99" s="36"/>
      <c r="URB99" s="24"/>
      <c r="URC99" s="36"/>
      <c r="URD99" s="24"/>
      <c r="URE99" s="36"/>
      <c r="URF99" s="24"/>
      <c r="URG99" s="33"/>
      <c r="URH99" s="85"/>
      <c r="URI99" s="20"/>
      <c r="URJ99" s="6"/>
      <c r="URK99" s="52"/>
      <c r="URL99" s="53"/>
      <c r="URM99" s="44"/>
      <c r="URN99" s="85"/>
      <c r="URO99" s="36"/>
      <c r="URP99" s="24"/>
      <c r="URQ99" s="36"/>
      <c r="URR99" s="24"/>
      <c r="URS99" s="36"/>
      <c r="URT99" s="24"/>
      <c r="URU99" s="36"/>
      <c r="URV99" s="24"/>
      <c r="URW99" s="33"/>
      <c r="URX99" s="85"/>
      <c r="URY99" s="20"/>
      <c r="URZ99" s="6"/>
      <c r="USA99" s="52"/>
      <c r="USB99" s="53"/>
      <c r="USC99" s="44"/>
      <c r="USD99" s="85"/>
      <c r="USE99" s="36"/>
      <c r="USF99" s="24"/>
      <c r="USG99" s="36"/>
      <c r="USH99" s="24"/>
      <c r="USI99" s="36"/>
      <c r="USJ99" s="24"/>
      <c r="USK99" s="36"/>
      <c r="USL99" s="24"/>
      <c r="USM99" s="33"/>
      <c r="USN99" s="85"/>
      <c r="USO99" s="20"/>
      <c r="USP99" s="6"/>
      <c r="USQ99" s="52"/>
      <c r="USR99" s="53"/>
      <c r="USS99" s="44"/>
      <c r="UST99" s="85"/>
      <c r="USU99" s="36"/>
      <c r="USV99" s="24"/>
      <c r="USW99" s="36"/>
      <c r="USX99" s="24"/>
      <c r="USY99" s="36"/>
      <c r="USZ99" s="24"/>
      <c r="UTA99" s="36"/>
      <c r="UTB99" s="24"/>
      <c r="UTC99" s="33"/>
      <c r="UTD99" s="85"/>
      <c r="UTE99" s="20"/>
      <c r="UTF99" s="6"/>
      <c r="UTG99" s="52"/>
      <c r="UTH99" s="53"/>
      <c r="UTI99" s="44"/>
      <c r="UTJ99" s="85"/>
      <c r="UTK99" s="36"/>
      <c r="UTL99" s="24"/>
      <c r="UTM99" s="36"/>
      <c r="UTN99" s="24"/>
      <c r="UTO99" s="36"/>
      <c r="UTP99" s="24"/>
      <c r="UTQ99" s="36"/>
      <c r="UTR99" s="24"/>
      <c r="UTS99" s="33"/>
      <c r="UTT99" s="85"/>
      <c r="UTU99" s="20"/>
      <c r="UTV99" s="6"/>
      <c r="UTW99" s="52"/>
      <c r="UTX99" s="53"/>
      <c r="UTY99" s="44"/>
      <c r="UTZ99" s="85"/>
      <c r="UUA99" s="36"/>
      <c r="UUB99" s="24"/>
      <c r="UUC99" s="36"/>
      <c r="UUD99" s="24"/>
      <c r="UUE99" s="36"/>
      <c r="UUF99" s="24"/>
      <c r="UUG99" s="36"/>
      <c r="UUH99" s="24"/>
      <c r="UUI99" s="33"/>
      <c r="UUJ99" s="85"/>
      <c r="UUK99" s="20"/>
      <c r="UUL99" s="6"/>
      <c r="UUM99" s="52"/>
      <c r="UUN99" s="53"/>
      <c r="UUO99" s="44"/>
      <c r="UUP99" s="85"/>
      <c r="UUQ99" s="36"/>
      <c r="UUR99" s="24"/>
      <c r="UUS99" s="36"/>
      <c r="UUT99" s="24"/>
      <c r="UUU99" s="36"/>
      <c r="UUV99" s="24"/>
      <c r="UUW99" s="36"/>
      <c r="UUX99" s="24"/>
      <c r="UUY99" s="33"/>
      <c r="UUZ99" s="85"/>
      <c r="UVA99" s="20"/>
      <c r="UVB99" s="6"/>
      <c r="UVC99" s="52"/>
      <c r="UVD99" s="53"/>
      <c r="UVE99" s="44"/>
      <c r="UVF99" s="85"/>
      <c r="UVG99" s="36"/>
      <c r="UVH99" s="24"/>
      <c r="UVI99" s="36"/>
      <c r="UVJ99" s="24"/>
      <c r="UVK99" s="36"/>
      <c r="UVL99" s="24"/>
      <c r="UVM99" s="36"/>
      <c r="UVN99" s="24"/>
      <c r="UVO99" s="33"/>
      <c r="UVP99" s="85"/>
      <c r="UVQ99" s="20"/>
      <c r="UVR99" s="6"/>
      <c r="UVS99" s="52"/>
      <c r="UVT99" s="53"/>
      <c r="UVU99" s="44"/>
      <c r="UVV99" s="85"/>
      <c r="UVW99" s="36"/>
      <c r="UVX99" s="24"/>
      <c r="UVY99" s="36"/>
      <c r="UVZ99" s="24"/>
      <c r="UWA99" s="36"/>
      <c r="UWB99" s="24"/>
      <c r="UWC99" s="36"/>
      <c r="UWD99" s="24"/>
      <c r="UWE99" s="33"/>
      <c r="UWF99" s="85"/>
      <c r="UWG99" s="20"/>
      <c r="UWH99" s="6"/>
      <c r="UWI99" s="52"/>
      <c r="UWJ99" s="53"/>
      <c r="UWK99" s="44"/>
      <c r="UWL99" s="85"/>
      <c r="UWM99" s="36"/>
      <c r="UWN99" s="24"/>
      <c r="UWO99" s="36"/>
      <c r="UWP99" s="24"/>
      <c r="UWQ99" s="36"/>
      <c r="UWR99" s="24"/>
      <c r="UWS99" s="36"/>
      <c r="UWT99" s="24"/>
      <c r="UWU99" s="33"/>
      <c r="UWV99" s="85"/>
      <c r="UWW99" s="20"/>
      <c r="UWX99" s="6"/>
      <c r="UWY99" s="52"/>
      <c r="UWZ99" s="53"/>
      <c r="UXA99" s="44"/>
      <c r="UXB99" s="85"/>
      <c r="UXC99" s="36"/>
      <c r="UXD99" s="24"/>
      <c r="UXE99" s="36"/>
      <c r="UXF99" s="24"/>
      <c r="UXG99" s="36"/>
      <c r="UXH99" s="24"/>
      <c r="UXI99" s="36"/>
      <c r="UXJ99" s="24"/>
      <c r="UXK99" s="33"/>
      <c r="UXL99" s="85"/>
      <c r="UXM99" s="20"/>
      <c r="UXN99" s="6"/>
      <c r="UXO99" s="52"/>
      <c r="UXP99" s="53"/>
      <c r="UXQ99" s="44"/>
      <c r="UXR99" s="85"/>
      <c r="UXS99" s="36"/>
      <c r="UXT99" s="24"/>
      <c r="UXU99" s="36"/>
      <c r="UXV99" s="24"/>
      <c r="UXW99" s="36"/>
      <c r="UXX99" s="24"/>
      <c r="UXY99" s="36"/>
      <c r="UXZ99" s="24"/>
      <c r="UYA99" s="33"/>
      <c r="UYB99" s="85"/>
      <c r="UYC99" s="20"/>
      <c r="UYD99" s="6"/>
      <c r="UYE99" s="52"/>
      <c r="UYF99" s="53"/>
      <c r="UYG99" s="44"/>
      <c r="UYH99" s="85"/>
      <c r="UYI99" s="36"/>
      <c r="UYJ99" s="24"/>
      <c r="UYK99" s="36"/>
      <c r="UYL99" s="24"/>
      <c r="UYM99" s="36"/>
      <c r="UYN99" s="24"/>
      <c r="UYO99" s="36"/>
      <c r="UYP99" s="24"/>
      <c r="UYQ99" s="33"/>
      <c r="UYR99" s="85"/>
      <c r="UYS99" s="20"/>
      <c r="UYT99" s="6"/>
      <c r="UYU99" s="52"/>
      <c r="UYV99" s="53"/>
      <c r="UYW99" s="44"/>
      <c r="UYX99" s="85"/>
      <c r="UYY99" s="36"/>
      <c r="UYZ99" s="24"/>
      <c r="UZA99" s="36"/>
      <c r="UZB99" s="24"/>
      <c r="UZC99" s="36"/>
      <c r="UZD99" s="24"/>
      <c r="UZE99" s="36"/>
      <c r="UZF99" s="24"/>
      <c r="UZG99" s="33"/>
      <c r="UZH99" s="85"/>
      <c r="UZI99" s="20"/>
      <c r="UZJ99" s="6"/>
      <c r="UZK99" s="52"/>
      <c r="UZL99" s="53"/>
      <c r="UZM99" s="44"/>
      <c r="UZN99" s="85"/>
      <c r="UZO99" s="36"/>
      <c r="UZP99" s="24"/>
      <c r="UZQ99" s="36"/>
      <c r="UZR99" s="24"/>
      <c r="UZS99" s="36"/>
      <c r="UZT99" s="24"/>
      <c r="UZU99" s="36"/>
      <c r="UZV99" s="24"/>
      <c r="UZW99" s="33"/>
      <c r="UZX99" s="85"/>
      <c r="UZY99" s="20"/>
      <c r="UZZ99" s="6"/>
      <c r="VAA99" s="52"/>
      <c r="VAB99" s="53"/>
      <c r="VAC99" s="44"/>
      <c r="VAD99" s="85"/>
      <c r="VAE99" s="36"/>
      <c r="VAF99" s="24"/>
      <c r="VAG99" s="36"/>
      <c r="VAH99" s="24"/>
      <c r="VAI99" s="36"/>
      <c r="VAJ99" s="24"/>
      <c r="VAK99" s="36"/>
      <c r="VAL99" s="24"/>
      <c r="VAM99" s="33"/>
      <c r="VAN99" s="85"/>
      <c r="VAO99" s="20"/>
      <c r="VAP99" s="6"/>
      <c r="VAQ99" s="52"/>
      <c r="VAR99" s="53"/>
      <c r="VAS99" s="44"/>
      <c r="VAT99" s="85"/>
      <c r="VAU99" s="36"/>
      <c r="VAV99" s="24"/>
      <c r="VAW99" s="36"/>
      <c r="VAX99" s="24"/>
      <c r="VAY99" s="36"/>
      <c r="VAZ99" s="24"/>
      <c r="VBA99" s="36"/>
      <c r="VBB99" s="24"/>
      <c r="VBC99" s="33"/>
      <c r="VBD99" s="85"/>
      <c r="VBE99" s="20"/>
      <c r="VBF99" s="6"/>
      <c r="VBG99" s="52"/>
      <c r="VBH99" s="53"/>
      <c r="VBI99" s="44"/>
      <c r="VBJ99" s="85"/>
      <c r="VBK99" s="36"/>
      <c r="VBL99" s="24"/>
      <c r="VBM99" s="36"/>
      <c r="VBN99" s="24"/>
      <c r="VBO99" s="36"/>
      <c r="VBP99" s="24"/>
      <c r="VBQ99" s="36"/>
      <c r="VBR99" s="24"/>
      <c r="VBS99" s="33"/>
      <c r="VBT99" s="85"/>
      <c r="VBU99" s="20"/>
      <c r="VBV99" s="6"/>
      <c r="VBW99" s="52"/>
      <c r="VBX99" s="53"/>
      <c r="VBY99" s="44"/>
      <c r="VBZ99" s="85"/>
      <c r="VCA99" s="36"/>
      <c r="VCB99" s="24"/>
      <c r="VCC99" s="36"/>
      <c r="VCD99" s="24"/>
      <c r="VCE99" s="36"/>
      <c r="VCF99" s="24"/>
      <c r="VCG99" s="36"/>
      <c r="VCH99" s="24"/>
      <c r="VCI99" s="33"/>
      <c r="VCJ99" s="85"/>
      <c r="VCK99" s="20"/>
      <c r="VCL99" s="6"/>
      <c r="VCM99" s="52"/>
      <c r="VCN99" s="53"/>
      <c r="VCO99" s="44"/>
      <c r="VCP99" s="85"/>
      <c r="VCQ99" s="36"/>
      <c r="VCR99" s="24"/>
      <c r="VCS99" s="36"/>
      <c r="VCT99" s="24"/>
      <c r="VCU99" s="36"/>
      <c r="VCV99" s="24"/>
      <c r="VCW99" s="36"/>
      <c r="VCX99" s="24"/>
      <c r="VCY99" s="33"/>
      <c r="VCZ99" s="85"/>
      <c r="VDA99" s="20"/>
      <c r="VDB99" s="6"/>
      <c r="VDC99" s="52"/>
      <c r="VDD99" s="53"/>
      <c r="VDE99" s="44"/>
      <c r="VDF99" s="85"/>
      <c r="VDG99" s="36"/>
      <c r="VDH99" s="24"/>
      <c r="VDI99" s="36"/>
      <c r="VDJ99" s="24"/>
      <c r="VDK99" s="36"/>
      <c r="VDL99" s="24"/>
      <c r="VDM99" s="36"/>
      <c r="VDN99" s="24"/>
      <c r="VDO99" s="33"/>
      <c r="VDP99" s="85"/>
      <c r="VDQ99" s="20"/>
      <c r="VDR99" s="6"/>
      <c r="VDS99" s="52"/>
      <c r="VDT99" s="53"/>
      <c r="VDU99" s="44"/>
      <c r="VDV99" s="85"/>
      <c r="VDW99" s="36"/>
      <c r="VDX99" s="24"/>
      <c r="VDY99" s="36"/>
      <c r="VDZ99" s="24"/>
      <c r="VEA99" s="36"/>
      <c r="VEB99" s="24"/>
      <c r="VEC99" s="36"/>
      <c r="VED99" s="24"/>
      <c r="VEE99" s="33"/>
      <c r="VEF99" s="85"/>
      <c r="VEG99" s="20"/>
      <c r="VEH99" s="6"/>
      <c r="VEI99" s="52"/>
      <c r="VEJ99" s="53"/>
      <c r="VEK99" s="44"/>
      <c r="VEL99" s="85"/>
      <c r="VEM99" s="36"/>
      <c r="VEN99" s="24"/>
      <c r="VEO99" s="36"/>
      <c r="VEP99" s="24"/>
      <c r="VEQ99" s="36"/>
      <c r="VER99" s="24"/>
      <c r="VES99" s="36"/>
      <c r="VET99" s="24"/>
      <c r="VEU99" s="33"/>
      <c r="VEV99" s="85"/>
      <c r="VEW99" s="20"/>
      <c r="VEX99" s="6"/>
      <c r="VEY99" s="52"/>
      <c r="VEZ99" s="53"/>
      <c r="VFA99" s="44"/>
      <c r="VFB99" s="85"/>
      <c r="VFC99" s="36"/>
      <c r="VFD99" s="24"/>
      <c r="VFE99" s="36"/>
      <c r="VFF99" s="24"/>
      <c r="VFG99" s="36"/>
      <c r="VFH99" s="24"/>
      <c r="VFI99" s="36"/>
      <c r="VFJ99" s="24"/>
      <c r="VFK99" s="33"/>
      <c r="VFL99" s="85"/>
      <c r="VFM99" s="20"/>
      <c r="VFN99" s="6"/>
      <c r="VFO99" s="52"/>
      <c r="VFP99" s="53"/>
      <c r="VFQ99" s="44"/>
      <c r="VFR99" s="85"/>
      <c r="VFS99" s="36"/>
      <c r="VFT99" s="24"/>
      <c r="VFU99" s="36"/>
      <c r="VFV99" s="24"/>
      <c r="VFW99" s="36"/>
      <c r="VFX99" s="24"/>
      <c r="VFY99" s="36"/>
      <c r="VFZ99" s="24"/>
      <c r="VGA99" s="33"/>
      <c r="VGB99" s="85"/>
      <c r="VGC99" s="20"/>
      <c r="VGD99" s="6"/>
      <c r="VGE99" s="52"/>
      <c r="VGF99" s="53"/>
      <c r="VGG99" s="44"/>
      <c r="VGH99" s="85"/>
      <c r="VGI99" s="36"/>
      <c r="VGJ99" s="24"/>
      <c r="VGK99" s="36"/>
      <c r="VGL99" s="24"/>
      <c r="VGM99" s="36"/>
      <c r="VGN99" s="24"/>
      <c r="VGO99" s="36"/>
      <c r="VGP99" s="24"/>
      <c r="VGQ99" s="33"/>
      <c r="VGR99" s="85"/>
      <c r="VGS99" s="20"/>
      <c r="VGT99" s="6"/>
      <c r="VGU99" s="52"/>
      <c r="VGV99" s="53"/>
      <c r="VGW99" s="44"/>
      <c r="VGX99" s="85"/>
      <c r="VGY99" s="36"/>
      <c r="VGZ99" s="24"/>
      <c r="VHA99" s="36"/>
      <c r="VHB99" s="24"/>
      <c r="VHC99" s="36"/>
      <c r="VHD99" s="24"/>
      <c r="VHE99" s="36"/>
      <c r="VHF99" s="24"/>
      <c r="VHG99" s="33"/>
      <c r="VHH99" s="85"/>
      <c r="VHI99" s="20"/>
      <c r="VHJ99" s="6"/>
      <c r="VHK99" s="52"/>
      <c r="VHL99" s="53"/>
      <c r="VHM99" s="44"/>
      <c r="VHN99" s="85"/>
      <c r="VHO99" s="36"/>
      <c r="VHP99" s="24"/>
      <c r="VHQ99" s="36"/>
      <c r="VHR99" s="24"/>
      <c r="VHS99" s="36"/>
      <c r="VHT99" s="24"/>
      <c r="VHU99" s="36"/>
      <c r="VHV99" s="24"/>
      <c r="VHW99" s="33"/>
      <c r="VHX99" s="85"/>
      <c r="VHY99" s="20"/>
      <c r="VHZ99" s="6"/>
      <c r="VIA99" s="52"/>
      <c r="VIB99" s="53"/>
      <c r="VIC99" s="44"/>
      <c r="VID99" s="85"/>
      <c r="VIE99" s="36"/>
      <c r="VIF99" s="24"/>
      <c r="VIG99" s="36"/>
      <c r="VIH99" s="24"/>
      <c r="VII99" s="36"/>
      <c r="VIJ99" s="24"/>
      <c r="VIK99" s="36"/>
      <c r="VIL99" s="24"/>
      <c r="VIM99" s="33"/>
      <c r="VIN99" s="85"/>
      <c r="VIO99" s="20"/>
      <c r="VIP99" s="6"/>
      <c r="VIQ99" s="52"/>
      <c r="VIR99" s="53"/>
      <c r="VIS99" s="44"/>
      <c r="VIT99" s="85"/>
      <c r="VIU99" s="36"/>
      <c r="VIV99" s="24"/>
      <c r="VIW99" s="36"/>
      <c r="VIX99" s="24"/>
      <c r="VIY99" s="36"/>
      <c r="VIZ99" s="24"/>
      <c r="VJA99" s="36"/>
      <c r="VJB99" s="24"/>
      <c r="VJC99" s="33"/>
      <c r="VJD99" s="85"/>
      <c r="VJE99" s="20"/>
      <c r="VJF99" s="6"/>
      <c r="VJG99" s="52"/>
      <c r="VJH99" s="53"/>
      <c r="VJI99" s="44"/>
      <c r="VJJ99" s="85"/>
      <c r="VJK99" s="36"/>
      <c r="VJL99" s="24"/>
      <c r="VJM99" s="36"/>
      <c r="VJN99" s="24"/>
      <c r="VJO99" s="36"/>
      <c r="VJP99" s="24"/>
      <c r="VJQ99" s="36"/>
      <c r="VJR99" s="24"/>
      <c r="VJS99" s="33"/>
      <c r="VJT99" s="85"/>
      <c r="VJU99" s="20"/>
      <c r="VJV99" s="6"/>
      <c r="VJW99" s="52"/>
      <c r="VJX99" s="53"/>
      <c r="VJY99" s="44"/>
      <c r="VJZ99" s="85"/>
      <c r="VKA99" s="36"/>
      <c r="VKB99" s="24"/>
      <c r="VKC99" s="36"/>
      <c r="VKD99" s="24"/>
      <c r="VKE99" s="36"/>
      <c r="VKF99" s="24"/>
      <c r="VKG99" s="36"/>
      <c r="VKH99" s="24"/>
      <c r="VKI99" s="33"/>
      <c r="VKJ99" s="85"/>
      <c r="VKK99" s="20"/>
      <c r="VKL99" s="6"/>
      <c r="VKM99" s="52"/>
      <c r="VKN99" s="53"/>
      <c r="VKO99" s="44"/>
      <c r="VKP99" s="85"/>
      <c r="VKQ99" s="36"/>
      <c r="VKR99" s="24"/>
      <c r="VKS99" s="36"/>
      <c r="VKT99" s="24"/>
      <c r="VKU99" s="36"/>
      <c r="VKV99" s="24"/>
      <c r="VKW99" s="36"/>
      <c r="VKX99" s="24"/>
      <c r="VKY99" s="33"/>
      <c r="VKZ99" s="85"/>
      <c r="VLA99" s="20"/>
      <c r="VLB99" s="6"/>
      <c r="VLC99" s="52"/>
      <c r="VLD99" s="53"/>
      <c r="VLE99" s="44"/>
      <c r="VLF99" s="85"/>
      <c r="VLG99" s="36"/>
      <c r="VLH99" s="24"/>
      <c r="VLI99" s="36"/>
      <c r="VLJ99" s="24"/>
      <c r="VLK99" s="36"/>
      <c r="VLL99" s="24"/>
      <c r="VLM99" s="36"/>
      <c r="VLN99" s="24"/>
      <c r="VLO99" s="33"/>
      <c r="VLP99" s="85"/>
      <c r="VLQ99" s="20"/>
      <c r="VLR99" s="6"/>
      <c r="VLS99" s="52"/>
      <c r="VLT99" s="53"/>
      <c r="VLU99" s="44"/>
      <c r="VLV99" s="85"/>
      <c r="VLW99" s="36"/>
      <c r="VLX99" s="24"/>
      <c r="VLY99" s="36"/>
      <c r="VLZ99" s="24"/>
      <c r="VMA99" s="36"/>
      <c r="VMB99" s="24"/>
      <c r="VMC99" s="36"/>
      <c r="VMD99" s="24"/>
      <c r="VME99" s="33"/>
      <c r="VMF99" s="85"/>
      <c r="VMG99" s="20"/>
      <c r="VMH99" s="6"/>
      <c r="VMI99" s="52"/>
      <c r="VMJ99" s="53"/>
      <c r="VMK99" s="44"/>
      <c r="VML99" s="85"/>
      <c r="VMM99" s="36"/>
      <c r="VMN99" s="24"/>
      <c r="VMO99" s="36"/>
      <c r="VMP99" s="24"/>
      <c r="VMQ99" s="36"/>
      <c r="VMR99" s="24"/>
      <c r="VMS99" s="36"/>
      <c r="VMT99" s="24"/>
      <c r="VMU99" s="33"/>
      <c r="VMV99" s="85"/>
      <c r="VMW99" s="20"/>
      <c r="VMX99" s="6"/>
      <c r="VMY99" s="52"/>
      <c r="VMZ99" s="53"/>
      <c r="VNA99" s="44"/>
      <c r="VNB99" s="85"/>
      <c r="VNC99" s="36"/>
      <c r="VND99" s="24"/>
      <c r="VNE99" s="36"/>
      <c r="VNF99" s="24"/>
      <c r="VNG99" s="36"/>
      <c r="VNH99" s="24"/>
      <c r="VNI99" s="36"/>
      <c r="VNJ99" s="24"/>
      <c r="VNK99" s="33"/>
      <c r="VNL99" s="85"/>
      <c r="VNM99" s="20"/>
      <c r="VNN99" s="6"/>
      <c r="VNO99" s="52"/>
      <c r="VNP99" s="53"/>
      <c r="VNQ99" s="44"/>
      <c r="VNR99" s="85"/>
      <c r="VNS99" s="36"/>
      <c r="VNT99" s="24"/>
      <c r="VNU99" s="36"/>
      <c r="VNV99" s="24"/>
      <c r="VNW99" s="36"/>
      <c r="VNX99" s="24"/>
      <c r="VNY99" s="36"/>
      <c r="VNZ99" s="24"/>
      <c r="VOA99" s="33"/>
      <c r="VOB99" s="85"/>
      <c r="VOC99" s="20"/>
      <c r="VOD99" s="6"/>
      <c r="VOE99" s="52"/>
      <c r="VOF99" s="53"/>
      <c r="VOG99" s="44"/>
      <c r="VOH99" s="85"/>
      <c r="VOI99" s="36"/>
      <c r="VOJ99" s="24"/>
      <c r="VOK99" s="36"/>
      <c r="VOL99" s="24"/>
      <c r="VOM99" s="36"/>
      <c r="VON99" s="24"/>
      <c r="VOO99" s="36"/>
      <c r="VOP99" s="24"/>
      <c r="VOQ99" s="33"/>
      <c r="VOR99" s="85"/>
      <c r="VOS99" s="20"/>
      <c r="VOT99" s="6"/>
      <c r="VOU99" s="52"/>
      <c r="VOV99" s="53"/>
      <c r="VOW99" s="44"/>
      <c r="VOX99" s="85"/>
      <c r="VOY99" s="36"/>
      <c r="VOZ99" s="24"/>
      <c r="VPA99" s="36"/>
      <c r="VPB99" s="24"/>
      <c r="VPC99" s="36"/>
      <c r="VPD99" s="24"/>
      <c r="VPE99" s="36"/>
      <c r="VPF99" s="24"/>
      <c r="VPG99" s="33"/>
      <c r="VPH99" s="85"/>
      <c r="VPI99" s="20"/>
      <c r="VPJ99" s="6"/>
      <c r="VPK99" s="52"/>
      <c r="VPL99" s="53"/>
      <c r="VPM99" s="44"/>
      <c r="VPN99" s="85"/>
      <c r="VPO99" s="36"/>
      <c r="VPP99" s="24"/>
      <c r="VPQ99" s="36"/>
      <c r="VPR99" s="24"/>
      <c r="VPS99" s="36"/>
      <c r="VPT99" s="24"/>
      <c r="VPU99" s="36"/>
      <c r="VPV99" s="24"/>
      <c r="VPW99" s="33"/>
      <c r="VPX99" s="85"/>
      <c r="VPY99" s="20"/>
      <c r="VPZ99" s="6"/>
      <c r="VQA99" s="52"/>
      <c r="VQB99" s="53"/>
      <c r="VQC99" s="44"/>
      <c r="VQD99" s="85"/>
      <c r="VQE99" s="36"/>
      <c r="VQF99" s="24"/>
      <c r="VQG99" s="36"/>
      <c r="VQH99" s="24"/>
      <c r="VQI99" s="36"/>
      <c r="VQJ99" s="24"/>
      <c r="VQK99" s="36"/>
      <c r="VQL99" s="24"/>
      <c r="VQM99" s="33"/>
      <c r="VQN99" s="85"/>
      <c r="VQO99" s="20"/>
      <c r="VQP99" s="6"/>
      <c r="VQQ99" s="52"/>
      <c r="VQR99" s="53"/>
      <c r="VQS99" s="44"/>
      <c r="VQT99" s="85"/>
      <c r="VQU99" s="36"/>
      <c r="VQV99" s="24"/>
      <c r="VQW99" s="36"/>
      <c r="VQX99" s="24"/>
      <c r="VQY99" s="36"/>
      <c r="VQZ99" s="24"/>
      <c r="VRA99" s="36"/>
      <c r="VRB99" s="24"/>
      <c r="VRC99" s="33"/>
      <c r="VRD99" s="85"/>
      <c r="VRE99" s="20"/>
      <c r="VRF99" s="6"/>
      <c r="VRG99" s="52"/>
      <c r="VRH99" s="53"/>
      <c r="VRI99" s="44"/>
      <c r="VRJ99" s="85"/>
      <c r="VRK99" s="36"/>
      <c r="VRL99" s="24"/>
      <c r="VRM99" s="36"/>
      <c r="VRN99" s="24"/>
      <c r="VRO99" s="36"/>
      <c r="VRP99" s="24"/>
      <c r="VRQ99" s="36"/>
      <c r="VRR99" s="24"/>
      <c r="VRS99" s="33"/>
      <c r="VRT99" s="85"/>
      <c r="VRU99" s="20"/>
      <c r="VRV99" s="6"/>
      <c r="VRW99" s="52"/>
      <c r="VRX99" s="53"/>
      <c r="VRY99" s="44"/>
      <c r="VRZ99" s="85"/>
      <c r="VSA99" s="36"/>
      <c r="VSB99" s="24"/>
      <c r="VSC99" s="36"/>
      <c r="VSD99" s="24"/>
      <c r="VSE99" s="36"/>
      <c r="VSF99" s="24"/>
      <c r="VSG99" s="36"/>
      <c r="VSH99" s="24"/>
      <c r="VSI99" s="33"/>
      <c r="VSJ99" s="85"/>
      <c r="VSK99" s="20"/>
      <c r="VSL99" s="6"/>
      <c r="VSM99" s="52"/>
      <c r="VSN99" s="53"/>
      <c r="VSO99" s="44"/>
      <c r="VSP99" s="85"/>
      <c r="VSQ99" s="36"/>
      <c r="VSR99" s="24"/>
      <c r="VSS99" s="36"/>
      <c r="VST99" s="24"/>
      <c r="VSU99" s="36"/>
      <c r="VSV99" s="24"/>
      <c r="VSW99" s="36"/>
      <c r="VSX99" s="24"/>
      <c r="VSY99" s="33"/>
      <c r="VSZ99" s="85"/>
      <c r="VTA99" s="20"/>
      <c r="VTB99" s="6"/>
      <c r="VTC99" s="52"/>
      <c r="VTD99" s="53"/>
      <c r="VTE99" s="44"/>
      <c r="VTF99" s="85"/>
      <c r="VTG99" s="36"/>
      <c r="VTH99" s="24"/>
      <c r="VTI99" s="36"/>
      <c r="VTJ99" s="24"/>
      <c r="VTK99" s="36"/>
      <c r="VTL99" s="24"/>
      <c r="VTM99" s="36"/>
      <c r="VTN99" s="24"/>
      <c r="VTO99" s="33"/>
      <c r="VTP99" s="85"/>
      <c r="VTQ99" s="20"/>
      <c r="VTR99" s="6"/>
      <c r="VTS99" s="52"/>
      <c r="VTT99" s="53"/>
      <c r="VTU99" s="44"/>
      <c r="VTV99" s="85"/>
      <c r="VTW99" s="36"/>
      <c r="VTX99" s="24"/>
      <c r="VTY99" s="36"/>
      <c r="VTZ99" s="24"/>
      <c r="VUA99" s="36"/>
      <c r="VUB99" s="24"/>
      <c r="VUC99" s="36"/>
      <c r="VUD99" s="24"/>
      <c r="VUE99" s="33"/>
      <c r="VUF99" s="85"/>
      <c r="VUG99" s="20"/>
      <c r="VUH99" s="6"/>
      <c r="VUI99" s="52"/>
      <c r="VUJ99" s="53"/>
      <c r="VUK99" s="44"/>
      <c r="VUL99" s="85"/>
      <c r="VUM99" s="36"/>
      <c r="VUN99" s="24"/>
      <c r="VUO99" s="36"/>
      <c r="VUP99" s="24"/>
      <c r="VUQ99" s="36"/>
      <c r="VUR99" s="24"/>
      <c r="VUS99" s="36"/>
      <c r="VUT99" s="24"/>
      <c r="VUU99" s="33"/>
      <c r="VUV99" s="85"/>
      <c r="VUW99" s="20"/>
      <c r="VUX99" s="6"/>
      <c r="VUY99" s="52"/>
      <c r="VUZ99" s="53"/>
      <c r="VVA99" s="44"/>
      <c r="VVB99" s="85"/>
      <c r="VVC99" s="36"/>
      <c r="VVD99" s="24"/>
      <c r="VVE99" s="36"/>
      <c r="VVF99" s="24"/>
      <c r="VVG99" s="36"/>
      <c r="VVH99" s="24"/>
      <c r="VVI99" s="36"/>
      <c r="VVJ99" s="24"/>
      <c r="VVK99" s="33"/>
      <c r="VVL99" s="85"/>
      <c r="VVM99" s="20"/>
      <c r="VVN99" s="6"/>
      <c r="VVO99" s="52"/>
      <c r="VVP99" s="53"/>
      <c r="VVQ99" s="44"/>
      <c r="VVR99" s="85"/>
      <c r="VVS99" s="36"/>
      <c r="VVT99" s="24"/>
      <c r="VVU99" s="36"/>
      <c r="VVV99" s="24"/>
      <c r="VVW99" s="36"/>
      <c r="VVX99" s="24"/>
      <c r="VVY99" s="36"/>
      <c r="VVZ99" s="24"/>
      <c r="VWA99" s="33"/>
      <c r="VWB99" s="85"/>
      <c r="VWC99" s="20"/>
      <c r="VWD99" s="6"/>
      <c r="VWE99" s="52"/>
      <c r="VWF99" s="53"/>
      <c r="VWG99" s="44"/>
      <c r="VWH99" s="85"/>
      <c r="VWI99" s="36"/>
      <c r="VWJ99" s="24"/>
      <c r="VWK99" s="36"/>
      <c r="VWL99" s="24"/>
      <c r="VWM99" s="36"/>
      <c r="VWN99" s="24"/>
      <c r="VWO99" s="36"/>
      <c r="VWP99" s="24"/>
      <c r="VWQ99" s="33"/>
      <c r="VWR99" s="85"/>
      <c r="VWS99" s="20"/>
      <c r="VWT99" s="6"/>
      <c r="VWU99" s="52"/>
      <c r="VWV99" s="53"/>
      <c r="VWW99" s="44"/>
      <c r="VWX99" s="85"/>
      <c r="VWY99" s="36"/>
      <c r="VWZ99" s="24"/>
      <c r="VXA99" s="36"/>
      <c r="VXB99" s="24"/>
      <c r="VXC99" s="36"/>
      <c r="VXD99" s="24"/>
      <c r="VXE99" s="36"/>
      <c r="VXF99" s="24"/>
      <c r="VXG99" s="33"/>
      <c r="VXH99" s="85"/>
      <c r="VXI99" s="20"/>
      <c r="VXJ99" s="6"/>
      <c r="VXK99" s="52"/>
      <c r="VXL99" s="53"/>
      <c r="VXM99" s="44"/>
      <c r="VXN99" s="85"/>
      <c r="VXO99" s="36"/>
      <c r="VXP99" s="24"/>
      <c r="VXQ99" s="36"/>
      <c r="VXR99" s="24"/>
      <c r="VXS99" s="36"/>
      <c r="VXT99" s="24"/>
      <c r="VXU99" s="36"/>
      <c r="VXV99" s="24"/>
      <c r="VXW99" s="33"/>
      <c r="VXX99" s="85"/>
      <c r="VXY99" s="20"/>
      <c r="VXZ99" s="6"/>
      <c r="VYA99" s="52"/>
      <c r="VYB99" s="53"/>
      <c r="VYC99" s="44"/>
      <c r="VYD99" s="85"/>
      <c r="VYE99" s="36"/>
      <c r="VYF99" s="24"/>
      <c r="VYG99" s="36"/>
      <c r="VYH99" s="24"/>
      <c r="VYI99" s="36"/>
      <c r="VYJ99" s="24"/>
      <c r="VYK99" s="36"/>
      <c r="VYL99" s="24"/>
      <c r="VYM99" s="33"/>
      <c r="VYN99" s="85"/>
      <c r="VYO99" s="20"/>
      <c r="VYP99" s="6"/>
      <c r="VYQ99" s="52"/>
      <c r="VYR99" s="53"/>
      <c r="VYS99" s="44"/>
      <c r="VYT99" s="85"/>
      <c r="VYU99" s="36"/>
      <c r="VYV99" s="24"/>
      <c r="VYW99" s="36"/>
      <c r="VYX99" s="24"/>
      <c r="VYY99" s="36"/>
      <c r="VYZ99" s="24"/>
      <c r="VZA99" s="36"/>
      <c r="VZB99" s="24"/>
      <c r="VZC99" s="33"/>
      <c r="VZD99" s="85"/>
      <c r="VZE99" s="20"/>
      <c r="VZF99" s="6"/>
      <c r="VZG99" s="52"/>
      <c r="VZH99" s="53"/>
      <c r="VZI99" s="44"/>
      <c r="VZJ99" s="85"/>
      <c r="VZK99" s="36"/>
      <c r="VZL99" s="24"/>
      <c r="VZM99" s="36"/>
      <c r="VZN99" s="24"/>
      <c r="VZO99" s="36"/>
      <c r="VZP99" s="24"/>
      <c r="VZQ99" s="36"/>
      <c r="VZR99" s="24"/>
      <c r="VZS99" s="33"/>
      <c r="VZT99" s="85"/>
      <c r="VZU99" s="20"/>
      <c r="VZV99" s="6"/>
      <c r="VZW99" s="52"/>
      <c r="VZX99" s="53"/>
      <c r="VZY99" s="44"/>
      <c r="VZZ99" s="85"/>
      <c r="WAA99" s="36"/>
      <c r="WAB99" s="24"/>
      <c r="WAC99" s="36"/>
      <c r="WAD99" s="24"/>
      <c r="WAE99" s="36"/>
      <c r="WAF99" s="24"/>
      <c r="WAG99" s="36"/>
      <c r="WAH99" s="24"/>
      <c r="WAI99" s="33"/>
      <c r="WAJ99" s="85"/>
      <c r="WAK99" s="20"/>
      <c r="WAL99" s="6"/>
      <c r="WAM99" s="52"/>
      <c r="WAN99" s="53"/>
      <c r="WAO99" s="44"/>
      <c r="WAP99" s="85"/>
      <c r="WAQ99" s="36"/>
      <c r="WAR99" s="24"/>
      <c r="WAS99" s="36"/>
      <c r="WAT99" s="24"/>
      <c r="WAU99" s="36"/>
      <c r="WAV99" s="24"/>
      <c r="WAW99" s="36"/>
      <c r="WAX99" s="24"/>
      <c r="WAY99" s="33"/>
      <c r="WAZ99" s="85"/>
      <c r="WBA99" s="20"/>
      <c r="WBB99" s="6"/>
      <c r="WBC99" s="52"/>
      <c r="WBD99" s="53"/>
      <c r="WBE99" s="44"/>
      <c r="WBF99" s="85"/>
      <c r="WBG99" s="36"/>
      <c r="WBH99" s="24"/>
      <c r="WBI99" s="36"/>
      <c r="WBJ99" s="24"/>
      <c r="WBK99" s="36"/>
      <c r="WBL99" s="24"/>
      <c r="WBM99" s="36"/>
      <c r="WBN99" s="24"/>
      <c r="WBO99" s="33"/>
      <c r="WBP99" s="85"/>
      <c r="WBQ99" s="20"/>
      <c r="WBR99" s="6"/>
      <c r="WBS99" s="52"/>
      <c r="WBT99" s="53"/>
      <c r="WBU99" s="44"/>
      <c r="WBV99" s="85"/>
      <c r="WBW99" s="36"/>
      <c r="WBX99" s="24"/>
      <c r="WBY99" s="36"/>
      <c r="WBZ99" s="24"/>
      <c r="WCA99" s="36"/>
      <c r="WCB99" s="24"/>
      <c r="WCC99" s="36"/>
      <c r="WCD99" s="24"/>
      <c r="WCE99" s="33"/>
      <c r="WCF99" s="85"/>
      <c r="WCG99" s="20"/>
      <c r="WCH99" s="6"/>
      <c r="WCI99" s="52"/>
      <c r="WCJ99" s="53"/>
      <c r="WCK99" s="44"/>
      <c r="WCL99" s="85"/>
      <c r="WCM99" s="36"/>
      <c r="WCN99" s="24"/>
      <c r="WCO99" s="36"/>
      <c r="WCP99" s="24"/>
      <c r="WCQ99" s="36"/>
      <c r="WCR99" s="24"/>
      <c r="WCS99" s="36"/>
      <c r="WCT99" s="24"/>
      <c r="WCU99" s="33"/>
      <c r="WCV99" s="85"/>
      <c r="WCW99" s="20"/>
      <c r="WCX99" s="6"/>
      <c r="WCY99" s="52"/>
      <c r="WCZ99" s="53"/>
      <c r="WDA99" s="44"/>
      <c r="WDB99" s="85"/>
      <c r="WDC99" s="36"/>
      <c r="WDD99" s="24"/>
      <c r="WDE99" s="36"/>
      <c r="WDF99" s="24"/>
      <c r="WDG99" s="36"/>
      <c r="WDH99" s="24"/>
      <c r="WDI99" s="36"/>
      <c r="WDJ99" s="24"/>
      <c r="WDK99" s="33"/>
      <c r="WDL99" s="85"/>
      <c r="WDM99" s="20"/>
      <c r="WDN99" s="6"/>
      <c r="WDO99" s="52"/>
      <c r="WDP99" s="53"/>
      <c r="WDQ99" s="44"/>
      <c r="WDR99" s="85"/>
      <c r="WDS99" s="36"/>
      <c r="WDT99" s="24"/>
      <c r="WDU99" s="36"/>
      <c r="WDV99" s="24"/>
      <c r="WDW99" s="36"/>
      <c r="WDX99" s="24"/>
      <c r="WDY99" s="36"/>
      <c r="WDZ99" s="24"/>
      <c r="WEA99" s="33"/>
      <c r="WEB99" s="85"/>
      <c r="WEC99" s="20"/>
      <c r="WED99" s="6"/>
      <c r="WEE99" s="52"/>
      <c r="WEF99" s="53"/>
      <c r="WEG99" s="44"/>
      <c r="WEH99" s="85"/>
      <c r="WEI99" s="36"/>
      <c r="WEJ99" s="24"/>
      <c r="WEK99" s="36"/>
      <c r="WEL99" s="24"/>
      <c r="WEM99" s="36"/>
      <c r="WEN99" s="24"/>
      <c r="WEO99" s="36"/>
      <c r="WEP99" s="24"/>
      <c r="WEQ99" s="33"/>
      <c r="WER99" s="85"/>
      <c r="WES99" s="20"/>
      <c r="WET99" s="6"/>
      <c r="WEU99" s="52"/>
      <c r="WEV99" s="53"/>
      <c r="WEW99" s="44"/>
      <c r="WEX99" s="85"/>
      <c r="WEY99" s="36"/>
      <c r="WEZ99" s="24"/>
      <c r="WFA99" s="36"/>
      <c r="WFB99" s="24"/>
      <c r="WFC99" s="36"/>
      <c r="WFD99" s="24"/>
      <c r="WFE99" s="36"/>
      <c r="WFF99" s="24"/>
      <c r="WFG99" s="33"/>
      <c r="WFH99" s="85"/>
      <c r="WFI99" s="20"/>
      <c r="WFJ99" s="6"/>
      <c r="WFK99" s="52"/>
      <c r="WFL99" s="53"/>
      <c r="WFM99" s="44"/>
      <c r="WFN99" s="85"/>
      <c r="WFO99" s="36"/>
      <c r="WFP99" s="24"/>
      <c r="WFQ99" s="36"/>
      <c r="WFR99" s="24"/>
      <c r="WFS99" s="36"/>
      <c r="WFT99" s="24"/>
      <c r="WFU99" s="36"/>
      <c r="WFV99" s="24"/>
      <c r="WFW99" s="33"/>
      <c r="WFX99" s="85"/>
      <c r="WFY99" s="20"/>
      <c r="WFZ99" s="6"/>
      <c r="WGA99" s="52"/>
      <c r="WGB99" s="53"/>
      <c r="WGC99" s="44"/>
      <c r="WGD99" s="85"/>
      <c r="WGE99" s="36"/>
      <c r="WGF99" s="24"/>
      <c r="WGG99" s="36"/>
      <c r="WGH99" s="24"/>
      <c r="WGI99" s="36"/>
      <c r="WGJ99" s="24"/>
      <c r="WGK99" s="36"/>
      <c r="WGL99" s="24"/>
      <c r="WGM99" s="33"/>
      <c r="WGN99" s="85"/>
      <c r="WGO99" s="20"/>
      <c r="WGP99" s="6"/>
      <c r="WGQ99" s="52"/>
      <c r="WGR99" s="53"/>
      <c r="WGS99" s="44"/>
      <c r="WGT99" s="85"/>
      <c r="WGU99" s="36"/>
      <c r="WGV99" s="24"/>
      <c r="WGW99" s="36"/>
      <c r="WGX99" s="24"/>
      <c r="WGY99" s="36"/>
      <c r="WGZ99" s="24"/>
      <c r="WHA99" s="36"/>
      <c r="WHB99" s="24"/>
      <c r="WHC99" s="33"/>
      <c r="WHD99" s="85"/>
      <c r="WHE99" s="20"/>
      <c r="WHF99" s="6"/>
      <c r="WHG99" s="52"/>
      <c r="WHH99" s="53"/>
      <c r="WHI99" s="44"/>
      <c r="WHJ99" s="85"/>
      <c r="WHK99" s="36"/>
      <c r="WHL99" s="24"/>
      <c r="WHM99" s="36"/>
      <c r="WHN99" s="24"/>
      <c r="WHO99" s="36"/>
      <c r="WHP99" s="24"/>
      <c r="WHQ99" s="36"/>
      <c r="WHR99" s="24"/>
      <c r="WHS99" s="33"/>
      <c r="WHT99" s="85"/>
      <c r="WHU99" s="20"/>
      <c r="WHV99" s="6"/>
      <c r="WHW99" s="52"/>
      <c r="WHX99" s="53"/>
      <c r="WHY99" s="44"/>
      <c r="WHZ99" s="85"/>
      <c r="WIA99" s="36"/>
      <c r="WIB99" s="24"/>
      <c r="WIC99" s="36"/>
      <c r="WID99" s="24"/>
      <c r="WIE99" s="36"/>
      <c r="WIF99" s="24"/>
      <c r="WIG99" s="36"/>
      <c r="WIH99" s="24"/>
      <c r="WII99" s="33"/>
      <c r="WIJ99" s="85"/>
      <c r="WIK99" s="20"/>
      <c r="WIL99" s="6"/>
      <c r="WIM99" s="52"/>
      <c r="WIN99" s="53"/>
      <c r="WIO99" s="44"/>
      <c r="WIP99" s="85"/>
      <c r="WIQ99" s="36"/>
      <c r="WIR99" s="24"/>
      <c r="WIS99" s="36"/>
      <c r="WIT99" s="24"/>
      <c r="WIU99" s="36"/>
      <c r="WIV99" s="24"/>
      <c r="WIW99" s="36"/>
      <c r="WIX99" s="24"/>
      <c r="WIY99" s="33"/>
      <c r="WIZ99" s="85"/>
      <c r="WJA99" s="20"/>
      <c r="WJB99" s="6"/>
      <c r="WJC99" s="52"/>
      <c r="WJD99" s="53"/>
      <c r="WJE99" s="44"/>
      <c r="WJF99" s="85"/>
      <c r="WJG99" s="36"/>
      <c r="WJH99" s="24"/>
      <c r="WJI99" s="36"/>
      <c r="WJJ99" s="24"/>
      <c r="WJK99" s="36"/>
      <c r="WJL99" s="24"/>
      <c r="WJM99" s="36"/>
      <c r="WJN99" s="24"/>
      <c r="WJO99" s="33"/>
      <c r="WJP99" s="85"/>
      <c r="WJQ99" s="20"/>
      <c r="WJR99" s="6"/>
      <c r="WJS99" s="52"/>
      <c r="WJT99" s="53"/>
      <c r="WJU99" s="44"/>
      <c r="WJV99" s="85"/>
      <c r="WJW99" s="36"/>
      <c r="WJX99" s="24"/>
      <c r="WJY99" s="36"/>
      <c r="WJZ99" s="24"/>
      <c r="WKA99" s="36"/>
      <c r="WKB99" s="24"/>
      <c r="WKC99" s="36"/>
      <c r="WKD99" s="24"/>
      <c r="WKE99" s="33"/>
      <c r="WKF99" s="85"/>
      <c r="WKG99" s="20"/>
      <c r="WKH99" s="6"/>
      <c r="WKI99" s="52"/>
      <c r="WKJ99" s="53"/>
      <c r="WKK99" s="44"/>
      <c r="WKL99" s="85"/>
      <c r="WKM99" s="36"/>
      <c r="WKN99" s="24"/>
      <c r="WKO99" s="36"/>
      <c r="WKP99" s="24"/>
      <c r="WKQ99" s="36"/>
      <c r="WKR99" s="24"/>
      <c r="WKS99" s="36"/>
      <c r="WKT99" s="24"/>
      <c r="WKU99" s="33"/>
      <c r="WKV99" s="85"/>
      <c r="WKW99" s="20"/>
      <c r="WKX99" s="6"/>
      <c r="WKY99" s="52"/>
      <c r="WKZ99" s="53"/>
      <c r="WLA99" s="44"/>
      <c r="WLB99" s="85"/>
      <c r="WLC99" s="36"/>
      <c r="WLD99" s="24"/>
      <c r="WLE99" s="36"/>
      <c r="WLF99" s="24"/>
      <c r="WLG99" s="36"/>
      <c r="WLH99" s="24"/>
      <c r="WLI99" s="36"/>
      <c r="WLJ99" s="24"/>
      <c r="WLK99" s="33"/>
      <c r="WLL99" s="85"/>
      <c r="WLM99" s="20"/>
      <c r="WLN99" s="6"/>
      <c r="WLO99" s="52"/>
      <c r="WLP99" s="53"/>
      <c r="WLQ99" s="44"/>
      <c r="WLR99" s="85"/>
      <c r="WLS99" s="36"/>
      <c r="WLT99" s="24"/>
      <c r="WLU99" s="36"/>
      <c r="WLV99" s="24"/>
      <c r="WLW99" s="36"/>
      <c r="WLX99" s="24"/>
      <c r="WLY99" s="36"/>
      <c r="WLZ99" s="24"/>
      <c r="WMA99" s="33"/>
      <c r="WMB99" s="85"/>
      <c r="WMC99" s="20"/>
      <c r="WMD99" s="6"/>
      <c r="WME99" s="52"/>
      <c r="WMF99" s="53"/>
      <c r="WMG99" s="44"/>
      <c r="WMH99" s="85"/>
      <c r="WMI99" s="36"/>
      <c r="WMJ99" s="24"/>
      <c r="WMK99" s="36"/>
      <c r="WML99" s="24"/>
      <c r="WMM99" s="36"/>
      <c r="WMN99" s="24"/>
      <c r="WMO99" s="36"/>
      <c r="WMP99" s="24"/>
      <c r="WMQ99" s="33"/>
      <c r="WMR99" s="85"/>
      <c r="WMS99" s="20"/>
      <c r="WMT99" s="6"/>
      <c r="WMU99" s="52"/>
      <c r="WMV99" s="53"/>
      <c r="WMW99" s="44"/>
      <c r="WMX99" s="85"/>
      <c r="WMY99" s="36"/>
      <c r="WMZ99" s="24"/>
      <c r="WNA99" s="36"/>
      <c r="WNB99" s="24"/>
      <c r="WNC99" s="36"/>
      <c r="WND99" s="24"/>
      <c r="WNE99" s="36"/>
      <c r="WNF99" s="24"/>
      <c r="WNG99" s="33"/>
      <c r="WNH99" s="85"/>
      <c r="WNI99" s="20"/>
      <c r="WNJ99" s="6"/>
      <c r="WNK99" s="52"/>
      <c r="WNL99" s="53"/>
      <c r="WNM99" s="44"/>
      <c r="WNN99" s="85"/>
      <c r="WNO99" s="36"/>
      <c r="WNP99" s="24"/>
      <c r="WNQ99" s="36"/>
      <c r="WNR99" s="24"/>
      <c r="WNS99" s="36"/>
      <c r="WNT99" s="24"/>
      <c r="WNU99" s="36"/>
      <c r="WNV99" s="24"/>
      <c r="WNW99" s="33"/>
      <c r="WNX99" s="85"/>
      <c r="WNY99" s="20"/>
      <c r="WNZ99" s="6"/>
      <c r="WOA99" s="52"/>
      <c r="WOB99" s="53"/>
      <c r="WOC99" s="44"/>
      <c r="WOD99" s="85"/>
      <c r="WOE99" s="36"/>
      <c r="WOF99" s="24"/>
      <c r="WOG99" s="36"/>
      <c r="WOH99" s="24"/>
      <c r="WOI99" s="36"/>
      <c r="WOJ99" s="24"/>
      <c r="WOK99" s="36"/>
      <c r="WOL99" s="24"/>
      <c r="WOM99" s="33"/>
      <c r="WON99" s="85"/>
      <c r="WOO99" s="20"/>
      <c r="WOP99" s="6"/>
      <c r="WOQ99" s="52"/>
      <c r="WOR99" s="53"/>
      <c r="WOS99" s="44"/>
      <c r="WOT99" s="85"/>
      <c r="WOU99" s="36"/>
      <c r="WOV99" s="24"/>
      <c r="WOW99" s="36"/>
      <c r="WOX99" s="24"/>
      <c r="WOY99" s="36"/>
      <c r="WOZ99" s="24"/>
      <c r="WPA99" s="36"/>
      <c r="WPB99" s="24"/>
      <c r="WPC99" s="33"/>
      <c r="WPD99" s="85"/>
      <c r="WPE99" s="20"/>
      <c r="WPF99" s="6"/>
      <c r="WPG99" s="52"/>
      <c r="WPH99" s="53"/>
      <c r="WPI99" s="44"/>
      <c r="WPJ99" s="85"/>
      <c r="WPK99" s="36"/>
      <c r="WPL99" s="24"/>
      <c r="WPM99" s="36"/>
      <c r="WPN99" s="24"/>
      <c r="WPO99" s="36"/>
      <c r="WPP99" s="24"/>
      <c r="WPQ99" s="36"/>
      <c r="WPR99" s="24"/>
      <c r="WPS99" s="33"/>
      <c r="WPT99" s="85"/>
      <c r="WPU99" s="20"/>
      <c r="WPV99" s="6"/>
      <c r="WPW99" s="52"/>
      <c r="WPX99" s="53"/>
      <c r="WPY99" s="44"/>
      <c r="WPZ99" s="85"/>
      <c r="WQA99" s="36"/>
      <c r="WQB99" s="24"/>
      <c r="WQC99" s="36"/>
      <c r="WQD99" s="24"/>
      <c r="WQE99" s="36"/>
      <c r="WQF99" s="24"/>
      <c r="WQG99" s="36"/>
      <c r="WQH99" s="24"/>
      <c r="WQI99" s="33"/>
      <c r="WQJ99" s="85"/>
      <c r="WQK99" s="20"/>
      <c r="WQL99" s="6"/>
      <c r="WQM99" s="52"/>
      <c r="WQN99" s="53"/>
      <c r="WQO99" s="44"/>
      <c r="WQP99" s="85"/>
      <c r="WQQ99" s="36"/>
      <c r="WQR99" s="24"/>
      <c r="WQS99" s="36"/>
      <c r="WQT99" s="24"/>
      <c r="WQU99" s="36"/>
      <c r="WQV99" s="24"/>
      <c r="WQW99" s="36"/>
      <c r="WQX99" s="24"/>
      <c r="WQY99" s="33"/>
      <c r="WQZ99" s="85"/>
      <c r="WRA99" s="20"/>
      <c r="WRB99" s="6"/>
      <c r="WRC99" s="52"/>
      <c r="WRD99" s="53"/>
      <c r="WRE99" s="44"/>
      <c r="WRF99" s="85"/>
      <c r="WRG99" s="36"/>
      <c r="WRH99" s="24"/>
      <c r="WRI99" s="36"/>
      <c r="WRJ99" s="24"/>
      <c r="WRK99" s="36"/>
      <c r="WRL99" s="24"/>
      <c r="WRM99" s="36"/>
      <c r="WRN99" s="24"/>
      <c r="WRO99" s="33"/>
      <c r="WRP99" s="85"/>
      <c r="WRQ99" s="20"/>
      <c r="WRR99" s="6"/>
      <c r="WRS99" s="52"/>
      <c r="WRT99" s="53"/>
      <c r="WRU99" s="44"/>
      <c r="WRV99" s="85"/>
      <c r="WRW99" s="36"/>
      <c r="WRX99" s="24"/>
      <c r="WRY99" s="36"/>
      <c r="WRZ99" s="24"/>
      <c r="WSA99" s="36"/>
      <c r="WSB99" s="24"/>
      <c r="WSC99" s="36"/>
      <c r="WSD99" s="24"/>
      <c r="WSE99" s="33"/>
      <c r="WSF99" s="85"/>
      <c r="WSG99" s="20"/>
      <c r="WSH99" s="6"/>
      <c r="WSI99" s="52"/>
      <c r="WSJ99" s="53"/>
      <c r="WSK99" s="44"/>
      <c r="WSL99" s="85"/>
      <c r="WSM99" s="36"/>
      <c r="WSN99" s="24"/>
      <c r="WSO99" s="36"/>
      <c r="WSP99" s="24"/>
      <c r="WSQ99" s="36"/>
      <c r="WSR99" s="24"/>
      <c r="WSS99" s="36"/>
      <c r="WST99" s="24"/>
      <c r="WSU99" s="33"/>
      <c r="WSV99" s="85"/>
      <c r="WSW99" s="20"/>
      <c r="WSX99" s="6"/>
      <c r="WSY99" s="52"/>
      <c r="WSZ99" s="53"/>
      <c r="WTA99" s="44"/>
      <c r="WTB99" s="85"/>
      <c r="WTC99" s="36"/>
      <c r="WTD99" s="24"/>
      <c r="WTE99" s="36"/>
      <c r="WTF99" s="24"/>
      <c r="WTG99" s="36"/>
      <c r="WTH99" s="24"/>
      <c r="WTI99" s="36"/>
      <c r="WTJ99" s="24"/>
      <c r="WTK99" s="33"/>
      <c r="WTL99" s="85"/>
      <c r="WTM99" s="20"/>
      <c r="WTN99" s="6"/>
      <c r="WTO99" s="52"/>
      <c r="WTP99" s="53"/>
      <c r="WTQ99" s="44"/>
      <c r="WTR99" s="85"/>
      <c r="WTS99" s="36"/>
      <c r="WTT99" s="24"/>
      <c r="WTU99" s="36"/>
      <c r="WTV99" s="24"/>
      <c r="WTW99" s="36"/>
      <c r="WTX99" s="24"/>
      <c r="WTY99" s="36"/>
      <c r="WTZ99" s="24"/>
      <c r="WUA99" s="33"/>
      <c r="WUB99" s="85"/>
      <c r="WUC99" s="20"/>
      <c r="WUD99" s="6"/>
      <c r="WUE99" s="52"/>
      <c r="WUF99" s="53"/>
      <c r="WUG99" s="44"/>
      <c r="WUH99" s="85"/>
      <c r="WUI99" s="36"/>
      <c r="WUJ99" s="24"/>
      <c r="WUK99" s="36"/>
      <c r="WUL99" s="24"/>
      <c r="WUM99" s="36"/>
      <c r="WUN99" s="24"/>
      <c r="WUO99" s="36"/>
      <c r="WUP99" s="24"/>
      <c r="WUQ99" s="33"/>
      <c r="WUR99" s="85"/>
      <c r="WUS99" s="20"/>
      <c r="WUT99" s="6"/>
      <c r="WUU99" s="52"/>
      <c r="WUV99" s="53"/>
      <c r="WUW99" s="44"/>
      <c r="WUX99" s="85"/>
      <c r="WUY99" s="36"/>
      <c r="WUZ99" s="24"/>
      <c r="WVA99" s="36"/>
      <c r="WVB99" s="24"/>
      <c r="WVC99" s="36"/>
      <c r="WVD99" s="24"/>
      <c r="WVE99" s="36"/>
      <c r="WVF99" s="24"/>
      <c r="WVG99" s="33"/>
      <c r="WVH99" s="85"/>
      <c r="WVI99" s="20"/>
      <c r="WVJ99" s="6"/>
      <c r="WVK99" s="52"/>
      <c r="WVL99" s="53"/>
      <c r="WVM99" s="44"/>
      <c r="WVN99" s="85"/>
      <c r="WVO99" s="36"/>
      <c r="WVP99" s="24"/>
      <c r="WVQ99" s="36"/>
      <c r="WVR99" s="24"/>
      <c r="WVS99" s="36"/>
      <c r="WVT99" s="24"/>
      <c r="WVU99" s="36"/>
      <c r="WVV99" s="24"/>
      <c r="WVW99" s="33"/>
      <c r="WVX99" s="85"/>
      <c r="WVY99" s="20"/>
      <c r="WVZ99" s="6"/>
      <c r="WWA99" s="52"/>
      <c r="WWB99" s="53"/>
      <c r="WWC99" s="44"/>
      <c r="WWD99" s="85"/>
      <c r="WWE99" s="36"/>
      <c r="WWF99" s="24"/>
      <c r="WWG99" s="36"/>
      <c r="WWH99" s="24"/>
      <c r="WWI99" s="36"/>
      <c r="WWJ99" s="24"/>
      <c r="WWK99" s="36"/>
      <c r="WWL99" s="24"/>
      <c r="WWM99" s="33"/>
      <c r="WWN99" s="85"/>
      <c r="WWO99" s="20"/>
      <c r="WWP99" s="6"/>
      <c r="WWQ99" s="52"/>
      <c r="WWR99" s="53"/>
      <c r="WWS99" s="44"/>
      <c r="WWT99" s="85"/>
      <c r="WWU99" s="36"/>
      <c r="WWV99" s="24"/>
      <c r="WWW99" s="36"/>
      <c r="WWX99" s="24"/>
      <c r="WWY99" s="36"/>
      <c r="WWZ99" s="24"/>
      <c r="WXA99" s="36"/>
      <c r="WXB99" s="24"/>
      <c r="WXC99" s="33"/>
      <c r="WXD99" s="85"/>
      <c r="WXE99" s="20"/>
      <c r="WXF99" s="6"/>
      <c r="WXG99" s="52"/>
      <c r="WXH99" s="53"/>
      <c r="WXI99" s="44"/>
      <c r="WXJ99" s="85"/>
      <c r="WXK99" s="36"/>
      <c r="WXL99" s="24"/>
      <c r="WXM99" s="36"/>
      <c r="WXN99" s="24"/>
      <c r="WXO99" s="36"/>
      <c r="WXP99" s="24"/>
      <c r="WXQ99" s="36"/>
      <c r="WXR99" s="24"/>
      <c r="WXS99" s="33"/>
      <c r="WXT99" s="85"/>
      <c r="WXU99" s="20"/>
      <c r="WXV99" s="6"/>
      <c r="WXW99" s="52"/>
      <c r="WXX99" s="53"/>
      <c r="WXY99" s="44"/>
      <c r="WXZ99" s="85"/>
      <c r="WYA99" s="36"/>
      <c r="WYB99" s="24"/>
      <c r="WYC99" s="36"/>
      <c r="WYD99" s="24"/>
      <c r="WYE99" s="36"/>
      <c r="WYF99" s="24"/>
      <c r="WYG99" s="36"/>
      <c r="WYH99" s="24"/>
      <c r="WYI99" s="33"/>
      <c r="WYJ99" s="85"/>
      <c r="WYK99" s="20"/>
      <c r="WYL99" s="6"/>
      <c r="WYM99" s="52"/>
      <c r="WYN99" s="53"/>
      <c r="WYO99" s="44"/>
      <c r="WYP99" s="85"/>
      <c r="WYQ99" s="36"/>
      <c r="WYR99" s="24"/>
      <c r="WYS99" s="36"/>
      <c r="WYT99" s="24"/>
      <c r="WYU99" s="36"/>
      <c r="WYV99" s="24"/>
      <c r="WYW99" s="36"/>
      <c r="WYX99" s="24"/>
      <c r="WYY99" s="33"/>
      <c r="WYZ99" s="85"/>
      <c r="WZA99" s="20"/>
      <c r="WZB99" s="6"/>
      <c r="WZC99" s="52"/>
      <c r="WZD99" s="53"/>
      <c r="WZE99" s="44"/>
      <c r="WZF99" s="85"/>
      <c r="WZG99" s="36"/>
      <c r="WZH99" s="24"/>
      <c r="WZI99" s="36"/>
      <c r="WZJ99" s="24"/>
      <c r="WZK99" s="36"/>
      <c r="WZL99" s="24"/>
      <c r="WZM99" s="36"/>
      <c r="WZN99" s="24"/>
      <c r="WZO99" s="33"/>
      <c r="WZP99" s="85"/>
      <c r="WZQ99" s="20"/>
      <c r="WZR99" s="6"/>
      <c r="WZS99" s="52"/>
      <c r="WZT99" s="53"/>
      <c r="WZU99" s="44"/>
      <c r="WZV99" s="85"/>
      <c r="WZW99" s="36"/>
      <c r="WZX99" s="24"/>
      <c r="WZY99" s="36"/>
      <c r="WZZ99" s="24"/>
      <c r="XAA99" s="36"/>
      <c r="XAB99" s="24"/>
      <c r="XAC99" s="36"/>
      <c r="XAD99" s="24"/>
      <c r="XAE99" s="33"/>
      <c r="XAF99" s="85"/>
      <c r="XAG99" s="20"/>
      <c r="XAH99" s="6"/>
      <c r="XAI99" s="52"/>
      <c r="XAJ99" s="53"/>
      <c r="XAK99" s="44"/>
      <c r="XAL99" s="85"/>
      <c r="XAM99" s="36"/>
      <c r="XAN99" s="24"/>
      <c r="XAO99" s="36"/>
      <c r="XAP99" s="24"/>
      <c r="XAQ99" s="36"/>
      <c r="XAR99" s="24"/>
      <c r="XAS99" s="36"/>
      <c r="XAT99" s="24"/>
      <c r="XAU99" s="33"/>
      <c r="XAV99" s="85"/>
      <c r="XAW99" s="20"/>
      <c r="XAX99" s="6"/>
      <c r="XAY99" s="52"/>
      <c r="XAZ99" s="53"/>
      <c r="XBA99" s="44"/>
      <c r="XBB99" s="85"/>
      <c r="XBC99" s="36"/>
      <c r="XBD99" s="24"/>
      <c r="XBE99" s="36"/>
      <c r="XBF99" s="24"/>
      <c r="XBG99" s="36"/>
      <c r="XBH99" s="24"/>
      <c r="XBI99" s="36"/>
      <c r="XBJ99" s="24"/>
      <c r="XBK99" s="33"/>
      <c r="XBL99" s="85"/>
      <c r="XBM99" s="20"/>
      <c r="XBN99" s="6"/>
      <c r="XBO99" s="52"/>
      <c r="XBP99" s="53"/>
      <c r="XBQ99" s="44"/>
      <c r="XBR99" s="85"/>
      <c r="XBS99" s="36"/>
      <c r="XBT99" s="24"/>
      <c r="XBU99" s="36"/>
      <c r="XBV99" s="24"/>
      <c r="XBW99" s="36"/>
      <c r="XBX99" s="24"/>
      <c r="XBY99" s="36"/>
      <c r="XBZ99" s="24"/>
      <c r="XCA99" s="33"/>
      <c r="XCB99" s="85"/>
      <c r="XCC99" s="20"/>
      <c r="XCD99" s="6"/>
      <c r="XCE99" s="52"/>
      <c r="XCF99" s="53"/>
      <c r="XCG99" s="44"/>
      <c r="XCH99" s="85"/>
      <c r="XCI99" s="36"/>
      <c r="XCJ99" s="24"/>
      <c r="XCK99" s="36"/>
      <c r="XCL99" s="24"/>
      <c r="XCM99" s="36"/>
      <c r="XCN99" s="24"/>
      <c r="XCO99" s="36"/>
      <c r="XCP99" s="24"/>
      <c r="XCQ99" s="33"/>
      <c r="XCR99" s="85"/>
      <c r="XCS99" s="20"/>
      <c r="XCT99" s="6"/>
      <c r="XCU99" s="52"/>
      <c r="XCV99" s="53"/>
      <c r="XCW99" s="44"/>
      <c r="XCX99" s="85"/>
      <c r="XCY99" s="36"/>
      <c r="XCZ99" s="24"/>
      <c r="XDA99" s="36"/>
      <c r="XDB99" s="24"/>
      <c r="XDC99" s="36"/>
      <c r="XDD99" s="24"/>
      <c r="XDE99" s="36"/>
      <c r="XDF99" s="24"/>
      <c r="XDG99" s="33"/>
      <c r="XDH99" s="85"/>
      <c r="XDI99" s="20"/>
      <c r="XDJ99" s="6"/>
      <c r="XDK99" s="52"/>
      <c r="XDL99" s="53"/>
      <c r="XDM99" s="44"/>
      <c r="XDN99" s="85"/>
      <c r="XDO99" s="36"/>
      <c r="XDP99" s="24"/>
      <c r="XDQ99" s="36"/>
      <c r="XDR99" s="24"/>
      <c r="XDS99" s="36"/>
      <c r="XDT99" s="24"/>
      <c r="XDU99" s="36"/>
      <c r="XDV99" s="24"/>
      <c r="XDW99" s="33"/>
      <c r="XDX99" s="85"/>
      <c r="XDY99" s="20"/>
      <c r="XDZ99" s="6"/>
      <c r="XEA99" s="52"/>
      <c r="XEB99" s="53"/>
      <c r="XEC99" s="44"/>
      <c r="XED99" s="85"/>
      <c r="XEE99" s="36"/>
      <c r="XEF99" s="24"/>
      <c r="XEG99" s="36"/>
      <c r="XEH99" s="24"/>
      <c r="XEI99" s="36"/>
      <c r="XEJ99" s="24"/>
      <c r="XEK99" s="36"/>
      <c r="XEL99" s="24"/>
      <c r="XEM99" s="33"/>
      <c r="XEN99" s="85"/>
      <c r="XEO99" s="20"/>
      <c r="XEP99" s="6"/>
      <c r="XEQ99" s="52"/>
      <c r="XER99" s="53"/>
      <c r="XES99" s="44"/>
      <c r="XET99" s="85"/>
      <c r="XEU99" s="36"/>
      <c r="XEV99" s="24"/>
      <c r="XEW99" s="36"/>
      <c r="XEX99" s="24"/>
      <c r="XEY99" s="36"/>
      <c r="XEZ99" s="24"/>
      <c r="XFA99" s="36"/>
      <c r="XFB99" s="24"/>
      <c r="XFC99" s="33"/>
      <c r="XFD99" s="85"/>
    </row>
    <row r="100" spans="1:16384" ht="18.75" customHeight="1" x14ac:dyDescent="0.25">
      <c r="A100" s="20"/>
      <c r="B100" s="6"/>
      <c r="C100" s="11" t="s">
        <v>680</v>
      </c>
      <c r="D100" s="6"/>
      <c r="E100" s="107"/>
      <c r="F100" s="53"/>
      <c r="G100" s="107"/>
      <c r="H100" s="53"/>
      <c r="I100" s="107" t="s">
        <v>514</v>
      </c>
      <c r="J100" s="53">
        <v>3</v>
      </c>
      <c r="K100" s="166"/>
      <c r="L100" s="167"/>
      <c r="M100" s="36"/>
      <c r="N100" s="24"/>
      <c r="O100" s="36"/>
      <c r="P100" s="24"/>
      <c r="Q100" s="107" t="s">
        <v>889</v>
      </c>
      <c r="S100" s="106"/>
      <c r="BK100" s="33"/>
      <c r="BL100" s="85"/>
      <c r="BM100" s="20"/>
      <c r="BN100" s="6"/>
      <c r="BO100" s="52"/>
      <c r="BP100" s="53"/>
      <c r="BQ100" s="44"/>
      <c r="BR100" s="85"/>
      <c r="BS100" s="36"/>
      <c r="BT100" s="24"/>
      <c r="BU100" s="36"/>
      <c r="BV100" s="24"/>
      <c r="BW100" s="36"/>
      <c r="BX100" s="24"/>
      <c r="BY100" s="36"/>
      <c r="BZ100" s="24"/>
      <c r="CA100" s="33"/>
      <c r="CB100" s="85"/>
      <c r="CC100" s="20"/>
      <c r="CD100" s="6"/>
      <c r="CE100" s="52"/>
      <c r="CF100" s="53"/>
      <c r="CG100" s="44"/>
      <c r="CH100" s="85"/>
      <c r="CI100" s="36"/>
      <c r="CJ100" s="24"/>
      <c r="CK100" s="36"/>
      <c r="CL100" s="24"/>
      <c r="CM100" s="36"/>
      <c r="CN100" s="24"/>
      <c r="CO100" s="36"/>
      <c r="CP100" s="24"/>
      <c r="CQ100" s="33"/>
      <c r="CR100" s="85"/>
      <c r="CS100" s="20"/>
      <c r="CT100" s="6"/>
      <c r="CU100" s="52"/>
      <c r="CV100" s="53"/>
      <c r="CW100" s="44"/>
      <c r="CX100" s="85"/>
      <c r="CY100" s="36"/>
      <c r="CZ100" s="24"/>
      <c r="DA100" s="36"/>
      <c r="DB100" s="24"/>
      <c r="DC100" s="36"/>
      <c r="DD100" s="24"/>
      <c r="DE100" s="36"/>
      <c r="DF100" s="24"/>
      <c r="DG100" s="33"/>
      <c r="DH100" s="85"/>
      <c r="DI100" s="20"/>
      <c r="DJ100" s="6"/>
      <c r="DK100" s="52"/>
      <c r="DL100" s="53"/>
      <c r="DM100" s="44"/>
      <c r="DN100" s="85"/>
      <c r="DO100" s="36"/>
      <c r="DP100" s="24"/>
      <c r="DQ100" s="36"/>
      <c r="DR100" s="24"/>
      <c r="DS100" s="36"/>
      <c r="DT100" s="24"/>
      <c r="DU100" s="36"/>
      <c r="DV100" s="24"/>
      <c r="DW100" s="33"/>
      <c r="DX100" s="85"/>
      <c r="DY100" s="20"/>
      <c r="DZ100" s="6"/>
      <c r="EA100" s="52"/>
      <c r="EB100" s="53"/>
      <c r="EC100" s="44"/>
      <c r="ED100" s="85"/>
      <c r="EE100" s="36"/>
      <c r="EF100" s="24"/>
      <c r="EG100" s="36"/>
      <c r="EH100" s="24"/>
      <c r="EI100" s="36"/>
      <c r="EJ100" s="24"/>
      <c r="EK100" s="36"/>
      <c r="EL100" s="24"/>
      <c r="EM100" s="33"/>
      <c r="EN100" s="85"/>
      <c r="EO100" s="20"/>
      <c r="EP100" s="6"/>
      <c r="EQ100" s="52"/>
      <c r="ER100" s="53"/>
      <c r="ES100" s="44"/>
      <c r="ET100" s="85"/>
      <c r="EU100" s="36"/>
      <c r="EV100" s="24"/>
      <c r="EW100" s="36"/>
      <c r="EX100" s="24"/>
      <c r="EY100" s="36"/>
      <c r="EZ100" s="24"/>
      <c r="FA100" s="36"/>
      <c r="FB100" s="24"/>
      <c r="FC100" s="33"/>
      <c r="FD100" s="85"/>
      <c r="FE100" s="20"/>
      <c r="FF100" s="6"/>
      <c r="FG100" s="52"/>
      <c r="FH100" s="53"/>
      <c r="FI100" s="44"/>
      <c r="FJ100" s="85"/>
      <c r="FK100" s="36"/>
      <c r="FL100" s="24"/>
      <c r="FM100" s="36"/>
      <c r="FN100" s="24"/>
      <c r="FO100" s="36"/>
      <c r="FP100" s="24"/>
      <c r="FQ100" s="36"/>
      <c r="FR100" s="24"/>
      <c r="FS100" s="33"/>
      <c r="FT100" s="85"/>
      <c r="FU100" s="20"/>
      <c r="FV100" s="6"/>
      <c r="FW100" s="52"/>
      <c r="FX100" s="53"/>
      <c r="FY100" s="44"/>
      <c r="FZ100" s="85"/>
      <c r="GA100" s="36"/>
      <c r="GB100" s="24"/>
      <c r="GC100" s="36"/>
      <c r="GD100" s="24"/>
      <c r="GE100" s="36"/>
      <c r="GF100" s="24"/>
      <c r="GG100" s="36"/>
      <c r="GH100" s="24"/>
      <c r="GI100" s="33"/>
      <c r="GJ100" s="85"/>
      <c r="GK100" s="20"/>
      <c r="GL100" s="6"/>
      <c r="GM100" s="52"/>
      <c r="GN100" s="53"/>
      <c r="GO100" s="44"/>
      <c r="GP100" s="85"/>
      <c r="GQ100" s="36"/>
      <c r="GR100" s="24"/>
      <c r="GS100" s="36"/>
      <c r="GT100" s="24"/>
      <c r="GU100" s="36"/>
      <c r="GV100" s="24"/>
      <c r="GW100" s="36"/>
      <c r="GX100" s="24"/>
      <c r="GY100" s="33"/>
      <c r="GZ100" s="85"/>
      <c r="HA100" s="20"/>
      <c r="HB100" s="6"/>
      <c r="HC100" s="52"/>
      <c r="HD100" s="53"/>
      <c r="HE100" s="44"/>
      <c r="HF100" s="85"/>
      <c r="HG100" s="36"/>
      <c r="HH100" s="24"/>
      <c r="HI100" s="36"/>
      <c r="HJ100" s="24"/>
      <c r="HK100" s="36"/>
      <c r="HL100" s="24"/>
      <c r="HM100" s="36"/>
      <c r="HN100" s="24"/>
      <c r="HO100" s="33"/>
      <c r="HP100" s="85"/>
      <c r="HQ100" s="20"/>
      <c r="HR100" s="6"/>
      <c r="HS100" s="52"/>
      <c r="HT100" s="53"/>
      <c r="HU100" s="44"/>
      <c r="HV100" s="85"/>
      <c r="HW100" s="36"/>
      <c r="HX100" s="24"/>
      <c r="HY100" s="36"/>
      <c r="HZ100" s="24"/>
      <c r="IA100" s="36"/>
      <c r="IB100" s="24"/>
      <c r="IC100" s="36"/>
      <c r="ID100" s="24"/>
      <c r="IE100" s="33"/>
      <c r="IF100" s="85"/>
      <c r="IG100" s="20"/>
      <c r="IH100" s="6"/>
      <c r="II100" s="52"/>
      <c r="IJ100" s="53"/>
      <c r="IK100" s="44"/>
      <c r="IL100" s="85"/>
      <c r="IM100" s="36"/>
      <c r="IN100" s="24"/>
      <c r="IO100" s="36"/>
      <c r="IP100" s="24"/>
      <c r="IQ100" s="36"/>
      <c r="IR100" s="24"/>
      <c r="IS100" s="36"/>
      <c r="IT100" s="24"/>
      <c r="IU100" s="33"/>
      <c r="IV100" s="85"/>
      <c r="IW100" s="20"/>
      <c r="IX100" s="6"/>
      <c r="IY100" s="52"/>
      <c r="IZ100" s="53"/>
      <c r="JA100" s="44"/>
      <c r="JB100" s="85"/>
      <c r="JC100" s="36"/>
      <c r="JD100" s="24"/>
      <c r="JE100" s="36"/>
      <c r="JF100" s="24"/>
      <c r="JG100" s="36"/>
      <c r="JH100" s="24"/>
      <c r="JI100" s="36"/>
      <c r="JJ100" s="24"/>
      <c r="JK100" s="33"/>
      <c r="JL100" s="85"/>
      <c r="JM100" s="20"/>
      <c r="JN100" s="6"/>
      <c r="JO100" s="52"/>
      <c r="JP100" s="53"/>
      <c r="JQ100" s="44"/>
      <c r="JR100" s="85"/>
      <c r="JS100" s="36"/>
      <c r="JT100" s="24"/>
      <c r="JU100" s="36"/>
      <c r="JV100" s="24"/>
      <c r="JW100" s="36"/>
      <c r="JX100" s="24"/>
      <c r="JY100" s="36"/>
      <c r="JZ100" s="24"/>
      <c r="KA100" s="33"/>
      <c r="KB100" s="85"/>
      <c r="KC100" s="20"/>
      <c r="KD100" s="6"/>
      <c r="KE100" s="52"/>
      <c r="KF100" s="53"/>
      <c r="KG100" s="44"/>
      <c r="KH100" s="85"/>
      <c r="KI100" s="36"/>
      <c r="KJ100" s="24"/>
      <c r="KK100" s="36"/>
      <c r="KL100" s="24"/>
      <c r="KM100" s="36"/>
      <c r="KN100" s="24"/>
      <c r="KO100" s="36"/>
      <c r="KP100" s="24"/>
      <c r="KQ100" s="33"/>
      <c r="KR100" s="85"/>
      <c r="KS100" s="20"/>
      <c r="KT100" s="6"/>
      <c r="KU100" s="52"/>
      <c r="KV100" s="53"/>
      <c r="KW100" s="44"/>
      <c r="KX100" s="85"/>
      <c r="KY100" s="36"/>
      <c r="KZ100" s="24"/>
      <c r="LA100" s="36"/>
      <c r="LB100" s="24"/>
      <c r="LC100" s="36"/>
      <c r="LD100" s="24"/>
      <c r="LE100" s="36"/>
      <c r="LF100" s="24"/>
      <c r="LG100" s="33"/>
      <c r="LH100" s="85"/>
      <c r="LI100" s="20"/>
      <c r="LJ100" s="6"/>
      <c r="LK100" s="52"/>
      <c r="LL100" s="53"/>
      <c r="LM100" s="44"/>
      <c r="LN100" s="85"/>
      <c r="LO100" s="36"/>
      <c r="LP100" s="24"/>
      <c r="LQ100" s="36"/>
      <c r="LR100" s="24"/>
      <c r="LS100" s="36"/>
      <c r="LT100" s="24"/>
      <c r="LU100" s="36"/>
      <c r="LV100" s="24"/>
      <c r="LW100" s="33"/>
      <c r="LX100" s="85"/>
      <c r="LY100" s="20"/>
      <c r="LZ100" s="6"/>
      <c r="MA100" s="52"/>
      <c r="MB100" s="53"/>
      <c r="MC100" s="44"/>
      <c r="MD100" s="85"/>
      <c r="ME100" s="36"/>
      <c r="MF100" s="24"/>
      <c r="MG100" s="36"/>
      <c r="MH100" s="24"/>
      <c r="MI100" s="36"/>
      <c r="MJ100" s="24"/>
      <c r="MK100" s="36"/>
      <c r="ML100" s="24"/>
      <c r="MM100" s="33"/>
      <c r="MN100" s="85"/>
      <c r="MO100" s="20"/>
      <c r="MP100" s="6"/>
      <c r="MQ100" s="52"/>
      <c r="MR100" s="53"/>
      <c r="MS100" s="44"/>
      <c r="MT100" s="85"/>
      <c r="MU100" s="36"/>
      <c r="MV100" s="24"/>
      <c r="MW100" s="36"/>
      <c r="MX100" s="24"/>
      <c r="MY100" s="36"/>
      <c r="MZ100" s="24"/>
      <c r="NA100" s="36"/>
      <c r="NB100" s="24"/>
      <c r="NC100" s="33"/>
      <c r="ND100" s="85"/>
      <c r="NE100" s="20"/>
      <c r="NF100" s="6"/>
      <c r="NG100" s="52"/>
      <c r="NH100" s="53"/>
      <c r="NI100" s="44"/>
      <c r="NJ100" s="85"/>
      <c r="NK100" s="36"/>
      <c r="NL100" s="24"/>
      <c r="NM100" s="36"/>
      <c r="NN100" s="24"/>
      <c r="NO100" s="36"/>
      <c r="NP100" s="24"/>
      <c r="NQ100" s="36"/>
      <c r="NR100" s="24"/>
      <c r="NS100" s="33"/>
      <c r="NT100" s="85"/>
      <c r="NU100" s="20"/>
      <c r="NV100" s="6"/>
      <c r="NW100" s="52"/>
      <c r="NX100" s="53"/>
      <c r="NY100" s="44"/>
      <c r="NZ100" s="85"/>
      <c r="OA100" s="36"/>
      <c r="OB100" s="24"/>
      <c r="OC100" s="36"/>
      <c r="OD100" s="24"/>
      <c r="OE100" s="36"/>
      <c r="OF100" s="24"/>
      <c r="OG100" s="36"/>
      <c r="OH100" s="24"/>
      <c r="OI100" s="33"/>
      <c r="OJ100" s="85"/>
      <c r="OK100" s="20"/>
      <c r="OL100" s="6"/>
      <c r="OM100" s="52"/>
      <c r="ON100" s="53"/>
      <c r="OO100" s="44"/>
      <c r="OP100" s="85"/>
      <c r="OQ100" s="36"/>
      <c r="OR100" s="24"/>
      <c r="OS100" s="36"/>
      <c r="OT100" s="24"/>
      <c r="OU100" s="36"/>
      <c r="OV100" s="24"/>
      <c r="OW100" s="36"/>
      <c r="OX100" s="24"/>
      <c r="OY100" s="33"/>
      <c r="OZ100" s="85"/>
      <c r="PA100" s="20"/>
      <c r="PB100" s="6"/>
      <c r="PC100" s="52"/>
      <c r="PD100" s="53"/>
      <c r="PE100" s="44"/>
      <c r="PF100" s="85"/>
      <c r="PG100" s="36"/>
      <c r="PH100" s="24"/>
      <c r="PI100" s="36"/>
      <c r="PJ100" s="24"/>
      <c r="PK100" s="36"/>
      <c r="PL100" s="24"/>
      <c r="PM100" s="36"/>
      <c r="PN100" s="24"/>
      <c r="PO100" s="33"/>
      <c r="PP100" s="85"/>
      <c r="PQ100" s="20"/>
      <c r="PR100" s="6"/>
      <c r="PS100" s="52"/>
      <c r="PT100" s="53"/>
      <c r="PU100" s="44"/>
      <c r="PV100" s="85"/>
      <c r="PW100" s="36"/>
      <c r="PX100" s="24"/>
      <c r="PY100" s="36"/>
      <c r="PZ100" s="24"/>
      <c r="QA100" s="36"/>
      <c r="QB100" s="24"/>
      <c r="QC100" s="36"/>
      <c r="QD100" s="24"/>
      <c r="QE100" s="33"/>
      <c r="QF100" s="85"/>
      <c r="QG100" s="20"/>
      <c r="QH100" s="6"/>
      <c r="QI100" s="52"/>
      <c r="QJ100" s="53"/>
      <c r="QK100" s="44"/>
      <c r="QL100" s="85"/>
      <c r="QM100" s="36"/>
      <c r="QN100" s="24"/>
      <c r="QO100" s="36"/>
      <c r="QP100" s="24"/>
      <c r="QQ100" s="36"/>
      <c r="QR100" s="24"/>
      <c r="QS100" s="36"/>
      <c r="QT100" s="24"/>
      <c r="QU100" s="33"/>
      <c r="QV100" s="85"/>
      <c r="QW100" s="20"/>
      <c r="QX100" s="6"/>
      <c r="QY100" s="52"/>
      <c r="QZ100" s="53"/>
      <c r="RA100" s="44"/>
      <c r="RB100" s="85"/>
      <c r="RC100" s="36"/>
      <c r="RD100" s="24"/>
      <c r="RE100" s="36"/>
      <c r="RF100" s="24"/>
      <c r="RG100" s="36"/>
      <c r="RH100" s="24"/>
      <c r="RI100" s="36"/>
      <c r="RJ100" s="24"/>
      <c r="RK100" s="33"/>
      <c r="RL100" s="85"/>
      <c r="RM100" s="20"/>
      <c r="RN100" s="6"/>
      <c r="RO100" s="52"/>
      <c r="RP100" s="53"/>
      <c r="RQ100" s="44"/>
      <c r="RR100" s="85"/>
      <c r="RS100" s="36"/>
      <c r="RT100" s="24"/>
      <c r="RU100" s="36"/>
      <c r="RV100" s="24"/>
      <c r="RW100" s="36"/>
      <c r="RX100" s="24"/>
      <c r="RY100" s="36"/>
      <c r="RZ100" s="24"/>
      <c r="SA100" s="33"/>
      <c r="SB100" s="85"/>
      <c r="SC100" s="20"/>
      <c r="SD100" s="6"/>
      <c r="SE100" s="52"/>
      <c r="SF100" s="53"/>
      <c r="SG100" s="44"/>
      <c r="SH100" s="85"/>
      <c r="SI100" s="36"/>
      <c r="SJ100" s="24"/>
      <c r="SK100" s="36"/>
      <c r="SL100" s="24"/>
      <c r="SM100" s="36"/>
      <c r="SN100" s="24"/>
      <c r="SO100" s="36"/>
      <c r="SP100" s="24"/>
      <c r="SQ100" s="33"/>
      <c r="SR100" s="85"/>
      <c r="SS100" s="20"/>
      <c r="ST100" s="6"/>
      <c r="SU100" s="52"/>
      <c r="SV100" s="53"/>
      <c r="SW100" s="44"/>
      <c r="SX100" s="85"/>
      <c r="SY100" s="36"/>
      <c r="SZ100" s="24"/>
      <c r="TA100" s="36"/>
      <c r="TB100" s="24"/>
      <c r="TC100" s="36"/>
      <c r="TD100" s="24"/>
      <c r="TE100" s="36"/>
      <c r="TF100" s="24"/>
      <c r="TG100" s="33"/>
      <c r="TH100" s="85"/>
      <c r="TI100" s="20"/>
      <c r="TJ100" s="6"/>
      <c r="TK100" s="52"/>
      <c r="TL100" s="53"/>
      <c r="TM100" s="44"/>
      <c r="TN100" s="85"/>
      <c r="TO100" s="36"/>
      <c r="TP100" s="24"/>
      <c r="TQ100" s="36"/>
      <c r="TR100" s="24"/>
      <c r="TS100" s="36"/>
      <c r="TT100" s="24"/>
      <c r="TU100" s="36"/>
      <c r="TV100" s="24"/>
      <c r="TW100" s="33"/>
      <c r="TX100" s="85"/>
      <c r="TY100" s="20"/>
      <c r="TZ100" s="6"/>
      <c r="UA100" s="52"/>
      <c r="UB100" s="53"/>
      <c r="UC100" s="44"/>
      <c r="UD100" s="85"/>
      <c r="UE100" s="36"/>
      <c r="UF100" s="24"/>
      <c r="UG100" s="36"/>
      <c r="UH100" s="24"/>
      <c r="UI100" s="36"/>
      <c r="UJ100" s="24"/>
      <c r="UK100" s="36"/>
      <c r="UL100" s="24"/>
      <c r="UM100" s="33"/>
      <c r="UN100" s="85"/>
      <c r="UO100" s="20"/>
      <c r="UP100" s="6"/>
      <c r="UQ100" s="52"/>
      <c r="UR100" s="53"/>
      <c r="US100" s="44"/>
      <c r="UT100" s="85"/>
      <c r="UU100" s="36"/>
      <c r="UV100" s="24"/>
      <c r="UW100" s="36"/>
      <c r="UX100" s="24"/>
      <c r="UY100" s="36"/>
      <c r="UZ100" s="24"/>
      <c r="VA100" s="36"/>
      <c r="VB100" s="24"/>
      <c r="VC100" s="33"/>
      <c r="VD100" s="85"/>
      <c r="VE100" s="20"/>
      <c r="VF100" s="6"/>
      <c r="VG100" s="52"/>
      <c r="VH100" s="53"/>
      <c r="VI100" s="44"/>
      <c r="VJ100" s="85"/>
      <c r="VK100" s="36"/>
      <c r="VL100" s="24"/>
      <c r="VM100" s="36"/>
      <c r="VN100" s="24"/>
      <c r="VO100" s="36"/>
      <c r="VP100" s="24"/>
      <c r="VQ100" s="36"/>
      <c r="VR100" s="24"/>
      <c r="VS100" s="33"/>
      <c r="VT100" s="85"/>
      <c r="VU100" s="20"/>
      <c r="VV100" s="6"/>
      <c r="VW100" s="52"/>
      <c r="VX100" s="53"/>
      <c r="VY100" s="44"/>
      <c r="VZ100" s="85"/>
      <c r="WA100" s="36"/>
      <c r="WB100" s="24"/>
      <c r="WC100" s="36"/>
      <c r="WD100" s="24"/>
      <c r="WE100" s="36"/>
      <c r="WF100" s="24"/>
      <c r="WG100" s="36"/>
      <c r="WH100" s="24"/>
      <c r="WI100" s="33"/>
      <c r="WJ100" s="85"/>
      <c r="WK100" s="20"/>
      <c r="WL100" s="6"/>
      <c r="WM100" s="52"/>
      <c r="WN100" s="53"/>
      <c r="WO100" s="44"/>
      <c r="WP100" s="85"/>
      <c r="WQ100" s="36"/>
      <c r="WR100" s="24"/>
      <c r="WS100" s="36"/>
      <c r="WT100" s="24"/>
      <c r="WU100" s="36"/>
      <c r="WV100" s="24"/>
      <c r="WW100" s="36"/>
      <c r="WX100" s="24"/>
      <c r="WY100" s="33"/>
      <c r="WZ100" s="85"/>
      <c r="XA100" s="20"/>
      <c r="XB100" s="6"/>
      <c r="XC100" s="52"/>
      <c r="XD100" s="53"/>
      <c r="XE100" s="44"/>
      <c r="XF100" s="85"/>
      <c r="XG100" s="36"/>
      <c r="XH100" s="24"/>
      <c r="XI100" s="36"/>
      <c r="XJ100" s="24"/>
      <c r="XK100" s="36"/>
      <c r="XL100" s="24"/>
      <c r="XM100" s="36"/>
      <c r="XN100" s="24"/>
      <c r="XO100" s="33"/>
      <c r="XP100" s="85"/>
      <c r="XQ100" s="20"/>
      <c r="XR100" s="6"/>
      <c r="XS100" s="52"/>
      <c r="XT100" s="53"/>
      <c r="XU100" s="44"/>
      <c r="XV100" s="85"/>
      <c r="XW100" s="36"/>
      <c r="XX100" s="24"/>
      <c r="XY100" s="36"/>
      <c r="XZ100" s="24"/>
      <c r="YA100" s="36"/>
      <c r="YB100" s="24"/>
      <c r="YC100" s="36"/>
      <c r="YD100" s="24"/>
      <c r="YE100" s="33"/>
      <c r="YF100" s="85"/>
      <c r="YG100" s="20"/>
      <c r="YH100" s="6"/>
      <c r="YI100" s="52"/>
      <c r="YJ100" s="53"/>
      <c r="YK100" s="44"/>
      <c r="YL100" s="85"/>
      <c r="YM100" s="36"/>
      <c r="YN100" s="24"/>
      <c r="YO100" s="36"/>
      <c r="YP100" s="24"/>
      <c r="YQ100" s="36"/>
      <c r="YR100" s="24"/>
      <c r="YS100" s="36"/>
      <c r="YT100" s="24"/>
      <c r="YU100" s="33"/>
      <c r="YV100" s="85"/>
      <c r="YW100" s="20"/>
      <c r="YX100" s="6"/>
      <c r="YY100" s="52"/>
      <c r="YZ100" s="53"/>
      <c r="ZA100" s="44"/>
      <c r="ZB100" s="85"/>
      <c r="ZC100" s="36"/>
      <c r="ZD100" s="24"/>
      <c r="ZE100" s="36"/>
      <c r="ZF100" s="24"/>
      <c r="ZG100" s="36"/>
      <c r="ZH100" s="24"/>
      <c r="ZI100" s="36"/>
      <c r="ZJ100" s="24"/>
      <c r="ZK100" s="33"/>
      <c r="ZL100" s="85"/>
      <c r="ZM100" s="20"/>
      <c r="ZN100" s="6"/>
      <c r="ZO100" s="52"/>
      <c r="ZP100" s="53"/>
      <c r="ZQ100" s="44"/>
      <c r="ZR100" s="85"/>
      <c r="ZS100" s="36"/>
      <c r="ZT100" s="24"/>
      <c r="ZU100" s="36"/>
      <c r="ZV100" s="24"/>
      <c r="ZW100" s="36"/>
      <c r="ZX100" s="24"/>
      <c r="ZY100" s="36"/>
      <c r="ZZ100" s="24"/>
      <c r="AAA100" s="33"/>
      <c r="AAB100" s="85"/>
      <c r="AAC100" s="20"/>
      <c r="AAD100" s="6"/>
      <c r="AAE100" s="52"/>
      <c r="AAF100" s="53"/>
      <c r="AAG100" s="44"/>
      <c r="AAH100" s="85"/>
      <c r="AAI100" s="36"/>
      <c r="AAJ100" s="24"/>
      <c r="AAK100" s="36"/>
      <c r="AAL100" s="24"/>
      <c r="AAM100" s="36"/>
      <c r="AAN100" s="24"/>
      <c r="AAO100" s="36"/>
      <c r="AAP100" s="24"/>
      <c r="AAQ100" s="33"/>
      <c r="AAR100" s="85"/>
      <c r="AAS100" s="20"/>
      <c r="AAT100" s="6"/>
      <c r="AAU100" s="52"/>
      <c r="AAV100" s="53"/>
      <c r="AAW100" s="44"/>
      <c r="AAX100" s="85"/>
      <c r="AAY100" s="36"/>
      <c r="AAZ100" s="24"/>
      <c r="ABA100" s="36"/>
      <c r="ABB100" s="24"/>
      <c r="ABC100" s="36"/>
      <c r="ABD100" s="24"/>
      <c r="ABE100" s="36"/>
      <c r="ABF100" s="24"/>
      <c r="ABG100" s="33"/>
      <c r="ABH100" s="85"/>
      <c r="ABI100" s="20"/>
      <c r="ABJ100" s="6"/>
      <c r="ABK100" s="52"/>
      <c r="ABL100" s="53"/>
      <c r="ABM100" s="44"/>
      <c r="ABN100" s="85"/>
      <c r="ABO100" s="36"/>
      <c r="ABP100" s="24"/>
      <c r="ABQ100" s="36"/>
      <c r="ABR100" s="24"/>
      <c r="ABS100" s="36"/>
      <c r="ABT100" s="24"/>
      <c r="ABU100" s="36"/>
      <c r="ABV100" s="24"/>
      <c r="ABW100" s="33"/>
      <c r="ABX100" s="85"/>
      <c r="ABY100" s="20"/>
      <c r="ABZ100" s="6"/>
      <c r="ACA100" s="52"/>
      <c r="ACB100" s="53"/>
      <c r="ACC100" s="44"/>
      <c r="ACD100" s="85"/>
      <c r="ACE100" s="36"/>
      <c r="ACF100" s="24"/>
      <c r="ACG100" s="36"/>
      <c r="ACH100" s="24"/>
      <c r="ACI100" s="36"/>
      <c r="ACJ100" s="24"/>
      <c r="ACK100" s="36"/>
      <c r="ACL100" s="24"/>
      <c r="ACM100" s="33"/>
      <c r="ACN100" s="85"/>
      <c r="ACO100" s="20"/>
      <c r="ACP100" s="6"/>
      <c r="ACQ100" s="52"/>
      <c r="ACR100" s="53"/>
      <c r="ACS100" s="44"/>
      <c r="ACT100" s="85"/>
      <c r="ACU100" s="36"/>
      <c r="ACV100" s="24"/>
      <c r="ACW100" s="36"/>
      <c r="ACX100" s="24"/>
      <c r="ACY100" s="36"/>
      <c r="ACZ100" s="24"/>
      <c r="ADA100" s="36"/>
      <c r="ADB100" s="24"/>
      <c r="ADC100" s="33"/>
      <c r="ADD100" s="85"/>
      <c r="ADE100" s="20"/>
      <c r="ADF100" s="6"/>
      <c r="ADG100" s="52"/>
      <c r="ADH100" s="53"/>
      <c r="ADI100" s="44"/>
      <c r="ADJ100" s="85"/>
      <c r="ADK100" s="36"/>
      <c r="ADL100" s="24"/>
      <c r="ADM100" s="36"/>
      <c r="ADN100" s="24"/>
      <c r="ADO100" s="36"/>
      <c r="ADP100" s="24"/>
      <c r="ADQ100" s="36"/>
      <c r="ADR100" s="24"/>
      <c r="ADS100" s="33"/>
      <c r="ADT100" s="85"/>
      <c r="ADU100" s="20"/>
      <c r="ADV100" s="6"/>
      <c r="ADW100" s="52"/>
      <c r="ADX100" s="53"/>
      <c r="ADY100" s="44"/>
      <c r="ADZ100" s="85"/>
      <c r="AEA100" s="36"/>
      <c r="AEB100" s="24"/>
      <c r="AEC100" s="36"/>
      <c r="AED100" s="24"/>
      <c r="AEE100" s="36"/>
      <c r="AEF100" s="24"/>
      <c r="AEG100" s="36"/>
      <c r="AEH100" s="24"/>
      <c r="AEI100" s="33"/>
      <c r="AEJ100" s="85"/>
      <c r="AEK100" s="20"/>
      <c r="AEL100" s="6"/>
      <c r="AEM100" s="52"/>
      <c r="AEN100" s="53"/>
      <c r="AEO100" s="44"/>
      <c r="AEP100" s="85"/>
      <c r="AEQ100" s="36"/>
      <c r="AER100" s="24"/>
      <c r="AES100" s="36"/>
      <c r="AET100" s="24"/>
      <c r="AEU100" s="36"/>
      <c r="AEV100" s="24"/>
      <c r="AEW100" s="36"/>
      <c r="AEX100" s="24"/>
      <c r="AEY100" s="33"/>
      <c r="AEZ100" s="85"/>
      <c r="AFA100" s="20"/>
      <c r="AFB100" s="6"/>
      <c r="AFC100" s="52"/>
      <c r="AFD100" s="53"/>
      <c r="AFE100" s="44"/>
      <c r="AFF100" s="85"/>
      <c r="AFG100" s="36"/>
      <c r="AFH100" s="24"/>
      <c r="AFI100" s="36"/>
      <c r="AFJ100" s="24"/>
      <c r="AFK100" s="36"/>
      <c r="AFL100" s="24"/>
      <c r="AFM100" s="36"/>
      <c r="AFN100" s="24"/>
      <c r="AFO100" s="33"/>
      <c r="AFP100" s="85"/>
      <c r="AFQ100" s="20"/>
      <c r="AFR100" s="6"/>
      <c r="AFS100" s="52"/>
      <c r="AFT100" s="53"/>
      <c r="AFU100" s="44"/>
      <c r="AFV100" s="85"/>
      <c r="AFW100" s="36"/>
      <c r="AFX100" s="24"/>
      <c r="AFY100" s="36"/>
      <c r="AFZ100" s="24"/>
      <c r="AGA100" s="36"/>
      <c r="AGB100" s="24"/>
      <c r="AGC100" s="36"/>
      <c r="AGD100" s="24"/>
      <c r="AGE100" s="33"/>
      <c r="AGF100" s="85"/>
      <c r="AGG100" s="20"/>
      <c r="AGH100" s="6"/>
      <c r="AGI100" s="52"/>
      <c r="AGJ100" s="53"/>
      <c r="AGK100" s="44"/>
      <c r="AGL100" s="85"/>
      <c r="AGM100" s="36"/>
      <c r="AGN100" s="24"/>
      <c r="AGO100" s="36"/>
      <c r="AGP100" s="24"/>
      <c r="AGQ100" s="36"/>
      <c r="AGR100" s="24"/>
      <c r="AGS100" s="36"/>
      <c r="AGT100" s="24"/>
      <c r="AGU100" s="33"/>
      <c r="AGV100" s="85"/>
      <c r="AGW100" s="20"/>
      <c r="AGX100" s="6"/>
      <c r="AGY100" s="52"/>
      <c r="AGZ100" s="53"/>
      <c r="AHA100" s="44"/>
      <c r="AHB100" s="85"/>
      <c r="AHC100" s="36"/>
      <c r="AHD100" s="24"/>
      <c r="AHE100" s="36"/>
      <c r="AHF100" s="24"/>
      <c r="AHG100" s="36"/>
      <c r="AHH100" s="24"/>
      <c r="AHI100" s="36"/>
      <c r="AHJ100" s="24"/>
      <c r="AHK100" s="33"/>
      <c r="AHL100" s="85"/>
      <c r="AHM100" s="20"/>
      <c r="AHN100" s="6"/>
      <c r="AHO100" s="52"/>
      <c r="AHP100" s="53"/>
      <c r="AHQ100" s="44"/>
      <c r="AHR100" s="85"/>
      <c r="AHS100" s="36"/>
      <c r="AHT100" s="24"/>
      <c r="AHU100" s="36"/>
      <c r="AHV100" s="24"/>
      <c r="AHW100" s="36"/>
      <c r="AHX100" s="24"/>
      <c r="AHY100" s="36"/>
      <c r="AHZ100" s="24"/>
      <c r="AIA100" s="33"/>
      <c r="AIB100" s="85"/>
      <c r="AIC100" s="20"/>
      <c r="AID100" s="6"/>
      <c r="AIE100" s="52"/>
      <c r="AIF100" s="53"/>
      <c r="AIG100" s="44"/>
      <c r="AIH100" s="85"/>
      <c r="AII100" s="36"/>
      <c r="AIJ100" s="24"/>
      <c r="AIK100" s="36"/>
      <c r="AIL100" s="24"/>
      <c r="AIM100" s="36"/>
      <c r="AIN100" s="24"/>
      <c r="AIO100" s="36"/>
      <c r="AIP100" s="24"/>
      <c r="AIQ100" s="33"/>
      <c r="AIR100" s="85"/>
      <c r="AIS100" s="20"/>
      <c r="AIT100" s="6"/>
      <c r="AIU100" s="52"/>
      <c r="AIV100" s="53"/>
      <c r="AIW100" s="44"/>
      <c r="AIX100" s="85"/>
      <c r="AIY100" s="36"/>
      <c r="AIZ100" s="24"/>
      <c r="AJA100" s="36"/>
      <c r="AJB100" s="24"/>
      <c r="AJC100" s="36"/>
      <c r="AJD100" s="24"/>
      <c r="AJE100" s="36"/>
      <c r="AJF100" s="24"/>
      <c r="AJG100" s="33"/>
      <c r="AJH100" s="85"/>
      <c r="AJI100" s="20"/>
      <c r="AJJ100" s="6"/>
      <c r="AJK100" s="52"/>
      <c r="AJL100" s="53"/>
      <c r="AJM100" s="44"/>
      <c r="AJN100" s="85"/>
      <c r="AJO100" s="36"/>
      <c r="AJP100" s="24"/>
      <c r="AJQ100" s="36"/>
      <c r="AJR100" s="24"/>
      <c r="AJS100" s="36"/>
      <c r="AJT100" s="24"/>
      <c r="AJU100" s="36"/>
      <c r="AJV100" s="24"/>
      <c r="AJW100" s="33"/>
      <c r="AJX100" s="85"/>
      <c r="AJY100" s="20"/>
      <c r="AJZ100" s="6"/>
      <c r="AKA100" s="52"/>
      <c r="AKB100" s="53"/>
      <c r="AKC100" s="44"/>
      <c r="AKD100" s="85"/>
      <c r="AKE100" s="36"/>
      <c r="AKF100" s="24"/>
      <c r="AKG100" s="36"/>
      <c r="AKH100" s="24"/>
      <c r="AKI100" s="36"/>
      <c r="AKJ100" s="24"/>
      <c r="AKK100" s="36"/>
      <c r="AKL100" s="24"/>
      <c r="AKM100" s="33"/>
      <c r="AKN100" s="85"/>
      <c r="AKO100" s="20"/>
      <c r="AKP100" s="6"/>
      <c r="AKQ100" s="52"/>
      <c r="AKR100" s="53"/>
      <c r="AKS100" s="44"/>
      <c r="AKT100" s="85"/>
      <c r="AKU100" s="36"/>
      <c r="AKV100" s="24"/>
      <c r="AKW100" s="36"/>
      <c r="AKX100" s="24"/>
      <c r="AKY100" s="36"/>
      <c r="AKZ100" s="24"/>
      <c r="ALA100" s="36"/>
      <c r="ALB100" s="24"/>
      <c r="ALC100" s="33"/>
      <c r="ALD100" s="85"/>
      <c r="ALE100" s="20"/>
      <c r="ALF100" s="6"/>
      <c r="ALG100" s="52"/>
      <c r="ALH100" s="53"/>
      <c r="ALI100" s="44"/>
      <c r="ALJ100" s="85"/>
      <c r="ALK100" s="36"/>
      <c r="ALL100" s="24"/>
      <c r="ALM100" s="36"/>
      <c r="ALN100" s="24"/>
      <c r="ALO100" s="36"/>
      <c r="ALP100" s="24"/>
      <c r="ALQ100" s="36"/>
      <c r="ALR100" s="24"/>
      <c r="ALS100" s="33"/>
      <c r="ALT100" s="85"/>
      <c r="ALU100" s="20"/>
      <c r="ALV100" s="6"/>
      <c r="ALW100" s="52"/>
      <c r="ALX100" s="53"/>
      <c r="ALY100" s="44"/>
      <c r="ALZ100" s="85"/>
      <c r="AMA100" s="36"/>
      <c r="AMB100" s="24"/>
      <c r="AMC100" s="36"/>
      <c r="AMD100" s="24"/>
      <c r="AME100" s="36"/>
      <c r="AMF100" s="24"/>
      <c r="AMG100" s="36"/>
      <c r="AMH100" s="24"/>
      <c r="AMI100" s="33"/>
      <c r="AMJ100" s="85"/>
      <c r="AMK100" s="20"/>
      <c r="AML100" s="6"/>
      <c r="AMM100" s="52"/>
      <c r="AMN100" s="53"/>
      <c r="AMO100" s="44"/>
      <c r="AMP100" s="85"/>
      <c r="AMQ100" s="36"/>
      <c r="AMR100" s="24"/>
      <c r="AMS100" s="36"/>
      <c r="AMT100" s="24"/>
      <c r="AMU100" s="36"/>
      <c r="AMV100" s="24"/>
      <c r="AMW100" s="36"/>
      <c r="AMX100" s="24"/>
      <c r="AMY100" s="33"/>
      <c r="AMZ100" s="85"/>
      <c r="ANA100" s="20"/>
      <c r="ANB100" s="6"/>
      <c r="ANC100" s="52"/>
      <c r="AND100" s="53"/>
      <c r="ANE100" s="44"/>
      <c r="ANF100" s="85"/>
      <c r="ANG100" s="36"/>
      <c r="ANH100" s="24"/>
      <c r="ANI100" s="36"/>
      <c r="ANJ100" s="24"/>
      <c r="ANK100" s="36"/>
      <c r="ANL100" s="24"/>
      <c r="ANM100" s="36"/>
      <c r="ANN100" s="24"/>
      <c r="ANO100" s="33"/>
      <c r="ANP100" s="85"/>
      <c r="ANQ100" s="20"/>
      <c r="ANR100" s="6"/>
      <c r="ANS100" s="52"/>
      <c r="ANT100" s="53"/>
      <c r="ANU100" s="44"/>
      <c r="ANV100" s="85"/>
      <c r="ANW100" s="36"/>
      <c r="ANX100" s="24"/>
      <c r="ANY100" s="36"/>
      <c r="ANZ100" s="24"/>
      <c r="AOA100" s="36"/>
      <c r="AOB100" s="24"/>
      <c r="AOC100" s="36"/>
      <c r="AOD100" s="24"/>
      <c r="AOE100" s="33"/>
      <c r="AOF100" s="85"/>
      <c r="AOG100" s="20"/>
      <c r="AOH100" s="6"/>
      <c r="AOI100" s="52"/>
      <c r="AOJ100" s="53"/>
      <c r="AOK100" s="44"/>
      <c r="AOL100" s="85"/>
      <c r="AOM100" s="36"/>
      <c r="AON100" s="24"/>
      <c r="AOO100" s="36"/>
      <c r="AOP100" s="24"/>
      <c r="AOQ100" s="36"/>
      <c r="AOR100" s="24"/>
      <c r="AOS100" s="36"/>
      <c r="AOT100" s="24"/>
      <c r="AOU100" s="33"/>
      <c r="AOV100" s="85"/>
      <c r="AOW100" s="20"/>
      <c r="AOX100" s="6"/>
      <c r="AOY100" s="52"/>
      <c r="AOZ100" s="53"/>
      <c r="APA100" s="44"/>
      <c r="APB100" s="85"/>
      <c r="APC100" s="36"/>
      <c r="APD100" s="24"/>
      <c r="APE100" s="36"/>
      <c r="APF100" s="24"/>
      <c r="APG100" s="36"/>
      <c r="APH100" s="24"/>
      <c r="API100" s="36"/>
      <c r="APJ100" s="24"/>
      <c r="APK100" s="33"/>
      <c r="APL100" s="85"/>
      <c r="APM100" s="20"/>
      <c r="APN100" s="6"/>
      <c r="APO100" s="52"/>
      <c r="APP100" s="53"/>
      <c r="APQ100" s="44"/>
      <c r="APR100" s="85"/>
      <c r="APS100" s="36"/>
      <c r="APT100" s="24"/>
      <c r="APU100" s="36"/>
      <c r="APV100" s="24"/>
      <c r="APW100" s="36"/>
      <c r="APX100" s="24"/>
      <c r="APY100" s="36"/>
      <c r="APZ100" s="24"/>
      <c r="AQA100" s="33"/>
      <c r="AQB100" s="85"/>
      <c r="AQC100" s="20"/>
      <c r="AQD100" s="6"/>
      <c r="AQE100" s="52"/>
      <c r="AQF100" s="53"/>
      <c r="AQG100" s="44"/>
      <c r="AQH100" s="85"/>
      <c r="AQI100" s="36"/>
      <c r="AQJ100" s="24"/>
      <c r="AQK100" s="36"/>
      <c r="AQL100" s="24"/>
      <c r="AQM100" s="36"/>
      <c r="AQN100" s="24"/>
      <c r="AQO100" s="36"/>
      <c r="AQP100" s="24"/>
      <c r="AQQ100" s="33"/>
      <c r="AQR100" s="85"/>
      <c r="AQS100" s="20"/>
      <c r="AQT100" s="6"/>
      <c r="AQU100" s="52"/>
      <c r="AQV100" s="53"/>
      <c r="AQW100" s="44"/>
      <c r="AQX100" s="85"/>
      <c r="AQY100" s="36"/>
      <c r="AQZ100" s="24"/>
      <c r="ARA100" s="36"/>
      <c r="ARB100" s="24"/>
      <c r="ARC100" s="36"/>
      <c r="ARD100" s="24"/>
      <c r="ARE100" s="36"/>
      <c r="ARF100" s="24"/>
      <c r="ARG100" s="33"/>
      <c r="ARH100" s="85"/>
      <c r="ARI100" s="20"/>
      <c r="ARJ100" s="6"/>
      <c r="ARK100" s="52"/>
      <c r="ARL100" s="53"/>
      <c r="ARM100" s="44"/>
      <c r="ARN100" s="85"/>
      <c r="ARO100" s="36"/>
      <c r="ARP100" s="24"/>
      <c r="ARQ100" s="36"/>
      <c r="ARR100" s="24"/>
      <c r="ARS100" s="36"/>
      <c r="ART100" s="24"/>
      <c r="ARU100" s="36"/>
      <c r="ARV100" s="24"/>
      <c r="ARW100" s="33"/>
      <c r="ARX100" s="85"/>
      <c r="ARY100" s="20"/>
      <c r="ARZ100" s="6"/>
      <c r="ASA100" s="52"/>
      <c r="ASB100" s="53"/>
      <c r="ASC100" s="44"/>
      <c r="ASD100" s="85"/>
      <c r="ASE100" s="36"/>
      <c r="ASF100" s="24"/>
      <c r="ASG100" s="36"/>
      <c r="ASH100" s="24"/>
      <c r="ASI100" s="36"/>
      <c r="ASJ100" s="24"/>
      <c r="ASK100" s="36"/>
      <c r="ASL100" s="24"/>
      <c r="ASM100" s="33"/>
      <c r="ASN100" s="85"/>
      <c r="ASO100" s="20"/>
      <c r="ASP100" s="6"/>
      <c r="ASQ100" s="52"/>
      <c r="ASR100" s="53"/>
      <c r="ASS100" s="44"/>
      <c r="AST100" s="85"/>
      <c r="ASU100" s="36"/>
      <c r="ASV100" s="24"/>
      <c r="ASW100" s="36"/>
      <c r="ASX100" s="24"/>
      <c r="ASY100" s="36"/>
      <c r="ASZ100" s="24"/>
      <c r="ATA100" s="36"/>
      <c r="ATB100" s="24"/>
      <c r="ATC100" s="33"/>
      <c r="ATD100" s="85"/>
      <c r="ATE100" s="20"/>
      <c r="ATF100" s="6"/>
      <c r="ATG100" s="52"/>
      <c r="ATH100" s="53"/>
      <c r="ATI100" s="44"/>
      <c r="ATJ100" s="85"/>
      <c r="ATK100" s="36"/>
      <c r="ATL100" s="24"/>
      <c r="ATM100" s="36"/>
      <c r="ATN100" s="24"/>
      <c r="ATO100" s="36"/>
      <c r="ATP100" s="24"/>
      <c r="ATQ100" s="36"/>
      <c r="ATR100" s="24"/>
      <c r="ATS100" s="33"/>
      <c r="ATT100" s="85"/>
      <c r="ATU100" s="20"/>
      <c r="ATV100" s="6"/>
      <c r="ATW100" s="52"/>
      <c r="ATX100" s="53"/>
      <c r="ATY100" s="44"/>
      <c r="ATZ100" s="85"/>
      <c r="AUA100" s="36"/>
      <c r="AUB100" s="24"/>
      <c r="AUC100" s="36"/>
      <c r="AUD100" s="24"/>
      <c r="AUE100" s="36"/>
      <c r="AUF100" s="24"/>
      <c r="AUG100" s="36"/>
      <c r="AUH100" s="24"/>
      <c r="AUI100" s="33"/>
      <c r="AUJ100" s="85"/>
      <c r="AUK100" s="20"/>
      <c r="AUL100" s="6"/>
      <c r="AUM100" s="52"/>
      <c r="AUN100" s="53"/>
      <c r="AUO100" s="44"/>
      <c r="AUP100" s="85"/>
      <c r="AUQ100" s="36"/>
      <c r="AUR100" s="24"/>
      <c r="AUS100" s="36"/>
      <c r="AUT100" s="24"/>
      <c r="AUU100" s="36"/>
      <c r="AUV100" s="24"/>
      <c r="AUW100" s="36"/>
      <c r="AUX100" s="24"/>
      <c r="AUY100" s="33"/>
      <c r="AUZ100" s="85"/>
      <c r="AVA100" s="20"/>
      <c r="AVB100" s="6"/>
      <c r="AVC100" s="52"/>
      <c r="AVD100" s="53"/>
      <c r="AVE100" s="44"/>
      <c r="AVF100" s="85"/>
      <c r="AVG100" s="36"/>
      <c r="AVH100" s="24"/>
      <c r="AVI100" s="36"/>
      <c r="AVJ100" s="24"/>
      <c r="AVK100" s="36"/>
      <c r="AVL100" s="24"/>
      <c r="AVM100" s="36"/>
      <c r="AVN100" s="24"/>
      <c r="AVO100" s="33"/>
      <c r="AVP100" s="85"/>
      <c r="AVQ100" s="20"/>
      <c r="AVR100" s="6"/>
      <c r="AVS100" s="52"/>
      <c r="AVT100" s="53"/>
      <c r="AVU100" s="44"/>
      <c r="AVV100" s="85"/>
      <c r="AVW100" s="36"/>
      <c r="AVX100" s="24"/>
      <c r="AVY100" s="36"/>
      <c r="AVZ100" s="24"/>
      <c r="AWA100" s="36"/>
      <c r="AWB100" s="24"/>
      <c r="AWC100" s="36"/>
      <c r="AWD100" s="24"/>
      <c r="AWE100" s="33"/>
      <c r="AWF100" s="85"/>
      <c r="AWG100" s="20"/>
      <c r="AWH100" s="6"/>
      <c r="AWI100" s="52"/>
      <c r="AWJ100" s="53"/>
      <c r="AWK100" s="44"/>
      <c r="AWL100" s="85"/>
      <c r="AWM100" s="36"/>
      <c r="AWN100" s="24"/>
      <c r="AWO100" s="36"/>
      <c r="AWP100" s="24"/>
      <c r="AWQ100" s="36"/>
      <c r="AWR100" s="24"/>
      <c r="AWS100" s="36"/>
      <c r="AWT100" s="24"/>
      <c r="AWU100" s="33"/>
      <c r="AWV100" s="85"/>
      <c r="AWW100" s="20"/>
      <c r="AWX100" s="6"/>
      <c r="AWY100" s="52"/>
      <c r="AWZ100" s="53"/>
      <c r="AXA100" s="44"/>
      <c r="AXB100" s="85"/>
      <c r="AXC100" s="36"/>
      <c r="AXD100" s="24"/>
      <c r="AXE100" s="36"/>
      <c r="AXF100" s="24"/>
      <c r="AXG100" s="36"/>
      <c r="AXH100" s="24"/>
      <c r="AXI100" s="36"/>
      <c r="AXJ100" s="24"/>
      <c r="AXK100" s="33"/>
      <c r="AXL100" s="85"/>
      <c r="AXM100" s="20"/>
      <c r="AXN100" s="6"/>
      <c r="AXO100" s="52"/>
      <c r="AXP100" s="53"/>
      <c r="AXQ100" s="44"/>
      <c r="AXR100" s="85"/>
      <c r="AXS100" s="36"/>
      <c r="AXT100" s="24"/>
      <c r="AXU100" s="36"/>
      <c r="AXV100" s="24"/>
      <c r="AXW100" s="36"/>
      <c r="AXX100" s="24"/>
      <c r="AXY100" s="36"/>
      <c r="AXZ100" s="24"/>
      <c r="AYA100" s="33"/>
      <c r="AYB100" s="85"/>
      <c r="AYC100" s="20"/>
      <c r="AYD100" s="6"/>
      <c r="AYE100" s="52"/>
      <c r="AYF100" s="53"/>
      <c r="AYG100" s="44"/>
      <c r="AYH100" s="85"/>
      <c r="AYI100" s="36"/>
      <c r="AYJ100" s="24"/>
      <c r="AYK100" s="36"/>
      <c r="AYL100" s="24"/>
      <c r="AYM100" s="36"/>
      <c r="AYN100" s="24"/>
      <c r="AYO100" s="36"/>
      <c r="AYP100" s="24"/>
      <c r="AYQ100" s="33"/>
      <c r="AYR100" s="85"/>
      <c r="AYS100" s="20"/>
      <c r="AYT100" s="6"/>
      <c r="AYU100" s="52"/>
      <c r="AYV100" s="53"/>
      <c r="AYW100" s="44"/>
      <c r="AYX100" s="85"/>
      <c r="AYY100" s="36"/>
      <c r="AYZ100" s="24"/>
      <c r="AZA100" s="36"/>
      <c r="AZB100" s="24"/>
      <c r="AZC100" s="36"/>
      <c r="AZD100" s="24"/>
      <c r="AZE100" s="36"/>
      <c r="AZF100" s="24"/>
      <c r="AZG100" s="33"/>
      <c r="AZH100" s="85"/>
      <c r="AZI100" s="20"/>
      <c r="AZJ100" s="6"/>
      <c r="AZK100" s="52"/>
      <c r="AZL100" s="53"/>
      <c r="AZM100" s="44"/>
      <c r="AZN100" s="85"/>
      <c r="AZO100" s="36"/>
      <c r="AZP100" s="24"/>
      <c r="AZQ100" s="36"/>
      <c r="AZR100" s="24"/>
      <c r="AZS100" s="36"/>
      <c r="AZT100" s="24"/>
      <c r="AZU100" s="36"/>
      <c r="AZV100" s="24"/>
      <c r="AZW100" s="33"/>
      <c r="AZX100" s="85"/>
      <c r="AZY100" s="20"/>
      <c r="AZZ100" s="6"/>
      <c r="BAA100" s="52"/>
      <c r="BAB100" s="53"/>
      <c r="BAC100" s="44"/>
      <c r="BAD100" s="85"/>
      <c r="BAE100" s="36"/>
      <c r="BAF100" s="24"/>
      <c r="BAG100" s="36"/>
      <c r="BAH100" s="24"/>
      <c r="BAI100" s="36"/>
      <c r="BAJ100" s="24"/>
      <c r="BAK100" s="36"/>
      <c r="BAL100" s="24"/>
      <c r="BAM100" s="33"/>
      <c r="BAN100" s="85"/>
      <c r="BAO100" s="20"/>
      <c r="BAP100" s="6"/>
      <c r="BAQ100" s="52"/>
      <c r="BAR100" s="53"/>
      <c r="BAS100" s="44"/>
      <c r="BAT100" s="85"/>
      <c r="BAU100" s="36"/>
      <c r="BAV100" s="24"/>
      <c r="BAW100" s="36"/>
      <c r="BAX100" s="24"/>
      <c r="BAY100" s="36"/>
      <c r="BAZ100" s="24"/>
      <c r="BBA100" s="36"/>
      <c r="BBB100" s="24"/>
      <c r="BBC100" s="33"/>
      <c r="BBD100" s="85"/>
      <c r="BBE100" s="20"/>
      <c r="BBF100" s="6"/>
      <c r="BBG100" s="52"/>
      <c r="BBH100" s="53"/>
      <c r="BBI100" s="44"/>
      <c r="BBJ100" s="85"/>
      <c r="BBK100" s="36"/>
      <c r="BBL100" s="24"/>
      <c r="BBM100" s="36"/>
      <c r="BBN100" s="24"/>
      <c r="BBO100" s="36"/>
      <c r="BBP100" s="24"/>
      <c r="BBQ100" s="36"/>
      <c r="BBR100" s="24"/>
      <c r="BBS100" s="33"/>
      <c r="BBT100" s="85"/>
      <c r="BBU100" s="20"/>
      <c r="BBV100" s="6"/>
      <c r="BBW100" s="52"/>
      <c r="BBX100" s="53"/>
      <c r="BBY100" s="44"/>
      <c r="BBZ100" s="85"/>
      <c r="BCA100" s="36"/>
      <c r="BCB100" s="24"/>
      <c r="BCC100" s="36"/>
      <c r="BCD100" s="24"/>
      <c r="BCE100" s="36"/>
      <c r="BCF100" s="24"/>
      <c r="BCG100" s="36"/>
      <c r="BCH100" s="24"/>
      <c r="BCI100" s="33"/>
      <c r="BCJ100" s="85"/>
      <c r="BCK100" s="20"/>
      <c r="BCL100" s="6"/>
      <c r="BCM100" s="52"/>
      <c r="BCN100" s="53"/>
      <c r="BCO100" s="44"/>
      <c r="BCP100" s="85"/>
      <c r="BCQ100" s="36"/>
      <c r="BCR100" s="24"/>
      <c r="BCS100" s="36"/>
      <c r="BCT100" s="24"/>
      <c r="BCU100" s="36"/>
      <c r="BCV100" s="24"/>
      <c r="BCW100" s="36"/>
      <c r="BCX100" s="24"/>
      <c r="BCY100" s="33"/>
      <c r="BCZ100" s="85"/>
      <c r="BDA100" s="20"/>
      <c r="BDB100" s="6"/>
      <c r="BDC100" s="52"/>
      <c r="BDD100" s="53"/>
      <c r="BDE100" s="44"/>
      <c r="BDF100" s="85"/>
      <c r="BDG100" s="36"/>
      <c r="BDH100" s="24"/>
      <c r="BDI100" s="36"/>
      <c r="BDJ100" s="24"/>
      <c r="BDK100" s="36"/>
      <c r="BDL100" s="24"/>
      <c r="BDM100" s="36"/>
      <c r="BDN100" s="24"/>
      <c r="BDO100" s="33"/>
      <c r="BDP100" s="85"/>
      <c r="BDQ100" s="20"/>
      <c r="BDR100" s="6"/>
      <c r="BDS100" s="52"/>
      <c r="BDT100" s="53"/>
      <c r="BDU100" s="44"/>
      <c r="BDV100" s="85"/>
      <c r="BDW100" s="36"/>
      <c r="BDX100" s="24"/>
      <c r="BDY100" s="36"/>
      <c r="BDZ100" s="24"/>
      <c r="BEA100" s="36"/>
      <c r="BEB100" s="24"/>
      <c r="BEC100" s="36"/>
      <c r="BED100" s="24"/>
      <c r="BEE100" s="33"/>
      <c r="BEF100" s="85"/>
      <c r="BEG100" s="20"/>
      <c r="BEH100" s="6"/>
      <c r="BEI100" s="52"/>
      <c r="BEJ100" s="53"/>
      <c r="BEK100" s="44"/>
      <c r="BEL100" s="85"/>
      <c r="BEM100" s="36"/>
      <c r="BEN100" s="24"/>
      <c r="BEO100" s="36"/>
      <c r="BEP100" s="24"/>
      <c r="BEQ100" s="36"/>
      <c r="BER100" s="24"/>
      <c r="BES100" s="36"/>
      <c r="BET100" s="24"/>
      <c r="BEU100" s="33"/>
      <c r="BEV100" s="85"/>
      <c r="BEW100" s="20"/>
      <c r="BEX100" s="6"/>
      <c r="BEY100" s="52"/>
      <c r="BEZ100" s="53"/>
      <c r="BFA100" s="44"/>
      <c r="BFB100" s="85"/>
      <c r="BFC100" s="36"/>
      <c r="BFD100" s="24"/>
      <c r="BFE100" s="36"/>
      <c r="BFF100" s="24"/>
      <c r="BFG100" s="36"/>
      <c r="BFH100" s="24"/>
      <c r="BFI100" s="36"/>
      <c r="BFJ100" s="24"/>
      <c r="BFK100" s="33"/>
      <c r="BFL100" s="85"/>
      <c r="BFM100" s="20"/>
      <c r="BFN100" s="6"/>
      <c r="BFO100" s="52"/>
      <c r="BFP100" s="53"/>
      <c r="BFQ100" s="44"/>
      <c r="BFR100" s="85"/>
      <c r="BFS100" s="36"/>
      <c r="BFT100" s="24"/>
      <c r="BFU100" s="36"/>
      <c r="BFV100" s="24"/>
      <c r="BFW100" s="36"/>
      <c r="BFX100" s="24"/>
      <c r="BFY100" s="36"/>
      <c r="BFZ100" s="24"/>
      <c r="BGA100" s="33"/>
      <c r="BGB100" s="85"/>
      <c r="BGC100" s="20"/>
      <c r="BGD100" s="6"/>
      <c r="BGE100" s="52"/>
      <c r="BGF100" s="53"/>
      <c r="BGG100" s="44"/>
      <c r="BGH100" s="85"/>
      <c r="BGI100" s="36"/>
      <c r="BGJ100" s="24"/>
      <c r="BGK100" s="36"/>
      <c r="BGL100" s="24"/>
      <c r="BGM100" s="36"/>
      <c r="BGN100" s="24"/>
      <c r="BGO100" s="36"/>
      <c r="BGP100" s="24"/>
      <c r="BGQ100" s="33"/>
      <c r="BGR100" s="85"/>
      <c r="BGS100" s="20"/>
      <c r="BGT100" s="6"/>
      <c r="BGU100" s="52"/>
      <c r="BGV100" s="53"/>
      <c r="BGW100" s="44"/>
      <c r="BGX100" s="85"/>
      <c r="BGY100" s="36"/>
      <c r="BGZ100" s="24"/>
      <c r="BHA100" s="36"/>
      <c r="BHB100" s="24"/>
      <c r="BHC100" s="36"/>
      <c r="BHD100" s="24"/>
      <c r="BHE100" s="36"/>
      <c r="BHF100" s="24"/>
      <c r="BHG100" s="33"/>
      <c r="BHH100" s="85"/>
      <c r="BHI100" s="20"/>
      <c r="BHJ100" s="6"/>
      <c r="BHK100" s="52"/>
      <c r="BHL100" s="53"/>
      <c r="BHM100" s="44"/>
      <c r="BHN100" s="85"/>
      <c r="BHO100" s="36"/>
      <c r="BHP100" s="24"/>
      <c r="BHQ100" s="36"/>
      <c r="BHR100" s="24"/>
      <c r="BHS100" s="36"/>
      <c r="BHT100" s="24"/>
      <c r="BHU100" s="36"/>
      <c r="BHV100" s="24"/>
      <c r="BHW100" s="33"/>
      <c r="BHX100" s="85"/>
      <c r="BHY100" s="20"/>
      <c r="BHZ100" s="6"/>
      <c r="BIA100" s="52"/>
      <c r="BIB100" s="53"/>
      <c r="BIC100" s="44"/>
      <c r="BID100" s="85"/>
      <c r="BIE100" s="36"/>
      <c r="BIF100" s="24"/>
      <c r="BIG100" s="36"/>
      <c r="BIH100" s="24"/>
      <c r="BII100" s="36"/>
      <c r="BIJ100" s="24"/>
      <c r="BIK100" s="36"/>
      <c r="BIL100" s="24"/>
      <c r="BIM100" s="33"/>
      <c r="BIN100" s="85"/>
      <c r="BIO100" s="20"/>
      <c r="BIP100" s="6"/>
      <c r="BIQ100" s="52"/>
      <c r="BIR100" s="53"/>
      <c r="BIS100" s="44"/>
      <c r="BIT100" s="85"/>
      <c r="BIU100" s="36"/>
      <c r="BIV100" s="24"/>
      <c r="BIW100" s="36"/>
      <c r="BIX100" s="24"/>
      <c r="BIY100" s="36"/>
      <c r="BIZ100" s="24"/>
      <c r="BJA100" s="36"/>
      <c r="BJB100" s="24"/>
      <c r="BJC100" s="33"/>
      <c r="BJD100" s="85"/>
      <c r="BJE100" s="20"/>
      <c r="BJF100" s="6"/>
      <c r="BJG100" s="52"/>
      <c r="BJH100" s="53"/>
      <c r="BJI100" s="44"/>
      <c r="BJJ100" s="85"/>
      <c r="BJK100" s="36"/>
      <c r="BJL100" s="24"/>
      <c r="BJM100" s="36"/>
      <c r="BJN100" s="24"/>
      <c r="BJO100" s="36"/>
      <c r="BJP100" s="24"/>
      <c r="BJQ100" s="36"/>
      <c r="BJR100" s="24"/>
      <c r="BJS100" s="33"/>
      <c r="BJT100" s="85"/>
      <c r="BJU100" s="20"/>
      <c r="BJV100" s="6"/>
      <c r="BJW100" s="52"/>
      <c r="BJX100" s="53"/>
      <c r="BJY100" s="44"/>
      <c r="BJZ100" s="85"/>
      <c r="BKA100" s="36"/>
      <c r="BKB100" s="24"/>
      <c r="BKC100" s="36"/>
      <c r="BKD100" s="24"/>
      <c r="BKE100" s="36"/>
      <c r="BKF100" s="24"/>
      <c r="BKG100" s="36"/>
      <c r="BKH100" s="24"/>
      <c r="BKI100" s="33"/>
      <c r="BKJ100" s="85"/>
      <c r="BKK100" s="20"/>
      <c r="BKL100" s="6"/>
      <c r="BKM100" s="52"/>
      <c r="BKN100" s="53"/>
      <c r="BKO100" s="44"/>
      <c r="BKP100" s="85"/>
      <c r="BKQ100" s="36"/>
      <c r="BKR100" s="24"/>
      <c r="BKS100" s="36"/>
      <c r="BKT100" s="24"/>
      <c r="BKU100" s="36"/>
      <c r="BKV100" s="24"/>
      <c r="BKW100" s="36"/>
      <c r="BKX100" s="24"/>
      <c r="BKY100" s="33"/>
      <c r="BKZ100" s="85"/>
      <c r="BLA100" s="20"/>
      <c r="BLB100" s="6"/>
      <c r="BLC100" s="52"/>
      <c r="BLD100" s="53"/>
      <c r="BLE100" s="44"/>
      <c r="BLF100" s="85"/>
      <c r="BLG100" s="36"/>
      <c r="BLH100" s="24"/>
      <c r="BLI100" s="36"/>
      <c r="BLJ100" s="24"/>
      <c r="BLK100" s="36"/>
      <c r="BLL100" s="24"/>
      <c r="BLM100" s="36"/>
      <c r="BLN100" s="24"/>
      <c r="BLO100" s="33"/>
      <c r="BLP100" s="85"/>
      <c r="BLQ100" s="20"/>
      <c r="BLR100" s="6"/>
      <c r="BLS100" s="52"/>
      <c r="BLT100" s="53"/>
      <c r="BLU100" s="44"/>
      <c r="BLV100" s="85"/>
      <c r="BLW100" s="36"/>
      <c r="BLX100" s="24"/>
      <c r="BLY100" s="36"/>
      <c r="BLZ100" s="24"/>
      <c r="BMA100" s="36"/>
      <c r="BMB100" s="24"/>
      <c r="BMC100" s="36"/>
      <c r="BMD100" s="24"/>
      <c r="BME100" s="33"/>
      <c r="BMF100" s="85"/>
      <c r="BMG100" s="20"/>
      <c r="BMH100" s="6"/>
      <c r="BMI100" s="52"/>
      <c r="BMJ100" s="53"/>
      <c r="BMK100" s="44"/>
      <c r="BML100" s="85"/>
      <c r="BMM100" s="36"/>
      <c r="BMN100" s="24"/>
      <c r="BMO100" s="36"/>
      <c r="BMP100" s="24"/>
      <c r="BMQ100" s="36"/>
      <c r="BMR100" s="24"/>
      <c r="BMS100" s="36"/>
      <c r="BMT100" s="24"/>
      <c r="BMU100" s="33"/>
      <c r="BMV100" s="85"/>
      <c r="BMW100" s="20"/>
      <c r="BMX100" s="6"/>
      <c r="BMY100" s="52"/>
      <c r="BMZ100" s="53"/>
      <c r="BNA100" s="44"/>
      <c r="BNB100" s="85"/>
      <c r="BNC100" s="36"/>
      <c r="BND100" s="24"/>
      <c r="BNE100" s="36"/>
      <c r="BNF100" s="24"/>
      <c r="BNG100" s="36"/>
      <c r="BNH100" s="24"/>
      <c r="BNI100" s="36"/>
      <c r="BNJ100" s="24"/>
      <c r="BNK100" s="33"/>
      <c r="BNL100" s="85"/>
      <c r="BNM100" s="20"/>
      <c r="BNN100" s="6"/>
      <c r="BNO100" s="52"/>
      <c r="BNP100" s="53"/>
      <c r="BNQ100" s="44"/>
      <c r="BNR100" s="85"/>
      <c r="BNS100" s="36"/>
      <c r="BNT100" s="24"/>
      <c r="BNU100" s="36"/>
      <c r="BNV100" s="24"/>
      <c r="BNW100" s="36"/>
      <c r="BNX100" s="24"/>
      <c r="BNY100" s="36"/>
      <c r="BNZ100" s="24"/>
      <c r="BOA100" s="33"/>
      <c r="BOB100" s="85"/>
      <c r="BOC100" s="20"/>
      <c r="BOD100" s="6"/>
      <c r="BOE100" s="52"/>
      <c r="BOF100" s="53"/>
      <c r="BOG100" s="44"/>
      <c r="BOH100" s="85"/>
      <c r="BOI100" s="36"/>
      <c r="BOJ100" s="24"/>
      <c r="BOK100" s="36"/>
      <c r="BOL100" s="24"/>
      <c r="BOM100" s="36"/>
      <c r="BON100" s="24"/>
      <c r="BOO100" s="36"/>
      <c r="BOP100" s="24"/>
      <c r="BOQ100" s="33"/>
      <c r="BOR100" s="85"/>
      <c r="BOS100" s="20"/>
      <c r="BOT100" s="6"/>
      <c r="BOU100" s="52"/>
      <c r="BOV100" s="53"/>
      <c r="BOW100" s="44"/>
      <c r="BOX100" s="85"/>
      <c r="BOY100" s="36"/>
      <c r="BOZ100" s="24"/>
      <c r="BPA100" s="36"/>
      <c r="BPB100" s="24"/>
      <c r="BPC100" s="36"/>
      <c r="BPD100" s="24"/>
      <c r="BPE100" s="36"/>
      <c r="BPF100" s="24"/>
      <c r="BPG100" s="33"/>
      <c r="BPH100" s="85"/>
      <c r="BPI100" s="20"/>
      <c r="BPJ100" s="6"/>
      <c r="BPK100" s="52"/>
      <c r="BPL100" s="53"/>
      <c r="BPM100" s="44"/>
      <c r="BPN100" s="85"/>
      <c r="BPO100" s="36"/>
      <c r="BPP100" s="24"/>
      <c r="BPQ100" s="36"/>
      <c r="BPR100" s="24"/>
      <c r="BPS100" s="36"/>
      <c r="BPT100" s="24"/>
      <c r="BPU100" s="36"/>
      <c r="BPV100" s="24"/>
      <c r="BPW100" s="33"/>
      <c r="BPX100" s="85"/>
      <c r="BPY100" s="20"/>
      <c r="BPZ100" s="6"/>
      <c r="BQA100" s="52"/>
      <c r="BQB100" s="53"/>
      <c r="BQC100" s="44"/>
      <c r="BQD100" s="85"/>
      <c r="BQE100" s="36"/>
      <c r="BQF100" s="24"/>
      <c r="BQG100" s="36"/>
      <c r="BQH100" s="24"/>
      <c r="BQI100" s="36"/>
      <c r="BQJ100" s="24"/>
      <c r="BQK100" s="36"/>
      <c r="BQL100" s="24"/>
      <c r="BQM100" s="33"/>
      <c r="BQN100" s="85"/>
      <c r="BQO100" s="20"/>
      <c r="BQP100" s="6"/>
      <c r="BQQ100" s="52"/>
      <c r="BQR100" s="53"/>
      <c r="BQS100" s="44"/>
      <c r="BQT100" s="85"/>
      <c r="BQU100" s="36"/>
      <c r="BQV100" s="24"/>
      <c r="BQW100" s="36"/>
      <c r="BQX100" s="24"/>
      <c r="BQY100" s="36"/>
      <c r="BQZ100" s="24"/>
      <c r="BRA100" s="36"/>
      <c r="BRB100" s="24"/>
      <c r="BRC100" s="33"/>
      <c r="BRD100" s="85"/>
      <c r="BRE100" s="20"/>
      <c r="BRF100" s="6"/>
      <c r="BRG100" s="52"/>
      <c r="BRH100" s="53"/>
      <c r="BRI100" s="44"/>
      <c r="BRJ100" s="85"/>
      <c r="BRK100" s="36"/>
      <c r="BRL100" s="24"/>
      <c r="BRM100" s="36"/>
      <c r="BRN100" s="24"/>
      <c r="BRO100" s="36"/>
      <c r="BRP100" s="24"/>
      <c r="BRQ100" s="36"/>
      <c r="BRR100" s="24"/>
      <c r="BRS100" s="33"/>
      <c r="BRT100" s="85"/>
      <c r="BRU100" s="20"/>
      <c r="BRV100" s="6"/>
      <c r="BRW100" s="52"/>
      <c r="BRX100" s="53"/>
      <c r="BRY100" s="44"/>
      <c r="BRZ100" s="85"/>
      <c r="BSA100" s="36"/>
      <c r="BSB100" s="24"/>
      <c r="BSC100" s="36"/>
      <c r="BSD100" s="24"/>
      <c r="BSE100" s="36"/>
      <c r="BSF100" s="24"/>
      <c r="BSG100" s="36"/>
      <c r="BSH100" s="24"/>
      <c r="BSI100" s="33"/>
      <c r="BSJ100" s="85"/>
      <c r="BSK100" s="20"/>
      <c r="BSL100" s="6"/>
      <c r="BSM100" s="52"/>
      <c r="BSN100" s="53"/>
      <c r="BSO100" s="44"/>
      <c r="BSP100" s="85"/>
      <c r="BSQ100" s="36"/>
      <c r="BSR100" s="24"/>
      <c r="BSS100" s="36"/>
      <c r="BST100" s="24"/>
      <c r="BSU100" s="36"/>
      <c r="BSV100" s="24"/>
      <c r="BSW100" s="36"/>
      <c r="BSX100" s="24"/>
      <c r="BSY100" s="33"/>
      <c r="BSZ100" s="85"/>
      <c r="BTA100" s="20"/>
      <c r="BTB100" s="6"/>
      <c r="BTC100" s="52"/>
      <c r="BTD100" s="53"/>
      <c r="BTE100" s="44"/>
      <c r="BTF100" s="85"/>
      <c r="BTG100" s="36"/>
      <c r="BTH100" s="24"/>
      <c r="BTI100" s="36"/>
      <c r="BTJ100" s="24"/>
      <c r="BTK100" s="36"/>
      <c r="BTL100" s="24"/>
      <c r="BTM100" s="36"/>
      <c r="BTN100" s="24"/>
      <c r="BTO100" s="33"/>
      <c r="BTP100" s="85"/>
      <c r="BTQ100" s="20"/>
      <c r="BTR100" s="6"/>
      <c r="BTS100" s="52"/>
      <c r="BTT100" s="53"/>
      <c r="BTU100" s="44"/>
      <c r="BTV100" s="85"/>
      <c r="BTW100" s="36"/>
      <c r="BTX100" s="24"/>
      <c r="BTY100" s="36"/>
      <c r="BTZ100" s="24"/>
      <c r="BUA100" s="36"/>
      <c r="BUB100" s="24"/>
      <c r="BUC100" s="36"/>
      <c r="BUD100" s="24"/>
      <c r="BUE100" s="33"/>
      <c r="BUF100" s="85"/>
      <c r="BUG100" s="20"/>
      <c r="BUH100" s="6"/>
      <c r="BUI100" s="52"/>
      <c r="BUJ100" s="53"/>
      <c r="BUK100" s="44"/>
      <c r="BUL100" s="85"/>
      <c r="BUM100" s="36"/>
      <c r="BUN100" s="24"/>
      <c r="BUO100" s="36"/>
      <c r="BUP100" s="24"/>
      <c r="BUQ100" s="36"/>
      <c r="BUR100" s="24"/>
      <c r="BUS100" s="36"/>
      <c r="BUT100" s="24"/>
      <c r="BUU100" s="33"/>
      <c r="BUV100" s="85"/>
      <c r="BUW100" s="20"/>
      <c r="BUX100" s="6"/>
      <c r="BUY100" s="52"/>
      <c r="BUZ100" s="53"/>
      <c r="BVA100" s="44"/>
      <c r="BVB100" s="85"/>
      <c r="BVC100" s="36"/>
      <c r="BVD100" s="24"/>
      <c r="BVE100" s="36"/>
      <c r="BVF100" s="24"/>
      <c r="BVG100" s="36"/>
      <c r="BVH100" s="24"/>
      <c r="BVI100" s="36"/>
      <c r="BVJ100" s="24"/>
      <c r="BVK100" s="33"/>
      <c r="BVL100" s="85"/>
      <c r="BVM100" s="20"/>
      <c r="BVN100" s="6"/>
      <c r="BVO100" s="52"/>
      <c r="BVP100" s="53"/>
      <c r="BVQ100" s="44"/>
      <c r="BVR100" s="85"/>
      <c r="BVS100" s="36"/>
      <c r="BVT100" s="24"/>
      <c r="BVU100" s="36"/>
      <c r="BVV100" s="24"/>
      <c r="BVW100" s="36"/>
      <c r="BVX100" s="24"/>
      <c r="BVY100" s="36"/>
      <c r="BVZ100" s="24"/>
      <c r="BWA100" s="33"/>
      <c r="BWB100" s="85"/>
      <c r="BWC100" s="20"/>
      <c r="BWD100" s="6"/>
      <c r="BWE100" s="52"/>
      <c r="BWF100" s="53"/>
      <c r="BWG100" s="44"/>
      <c r="BWH100" s="85"/>
      <c r="BWI100" s="36"/>
      <c r="BWJ100" s="24"/>
      <c r="BWK100" s="36"/>
      <c r="BWL100" s="24"/>
      <c r="BWM100" s="36"/>
      <c r="BWN100" s="24"/>
      <c r="BWO100" s="36"/>
      <c r="BWP100" s="24"/>
      <c r="BWQ100" s="33"/>
      <c r="BWR100" s="85"/>
      <c r="BWS100" s="20"/>
      <c r="BWT100" s="6"/>
      <c r="BWU100" s="52"/>
      <c r="BWV100" s="53"/>
      <c r="BWW100" s="44"/>
      <c r="BWX100" s="85"/>
      <c r="BWY100" s="36"/>
      <c r="BWZ100" s="24"/>
      <c r="BXA100" s="36"/>
      <c r="BXB100" s="24"/>
      <c r="BXC100" s="36"/>
      <c r="BXD100" s="24"/>
      <c r="BXE100" s="36"/>
      <c r="BXF100" s="24"/>
      <c r="BXG100" s="33"/>
      <c r="BXH100" s="85"/>
      <c r="BXI100" s="20"/>
      <c r="BXJ100" s="6"/>
      <c r="BXK100" s="52"/>
      <c r="BXL100" s="53"/>
      <c r="BXM100" s="44"/>
      <c r="BXN100" s="85"/>
      <c r="BXO100" s="36"/>
      <c r="BXP100" s="24"/>
      <c r="BXQ100" s="36"/>
      <c r="BXR100" s="24"/>
      <c r="BXS100" s="36"/>
      <c r="BXT100" s="24"/>
      <c r="BXU100" s="36"/>
      <c r="BXV100" s="24"/>
      <c r="BXW100" s="33"/>
      <c r="BXX100" s="85"/>
      <c r="BXY100" s="20"/>
      <c r="BXZ100" s="6"/>
      <c r="BYA100" s="52"/>
      <c r="BYB100" s="53"/>
      <c r="BYC100" s="44"/>
      <c r="BYD100" s="85"/>
      <c r="BYE100" s="36"/>
      <c r="BYF100" s="24"/>
      <c r="BYG100" s="36"/>
      <c r="BYH100" s="24"/>
      <c r="BYI100" s="36"/>
      <c r="BYJ100" s="24"/>
      <c r="BYK100" s="36"/>
      <c r="BYL100" s="24"/>
      <c r="BYM100" s="33"/>
      <c r="BYN100" s="85"/>
      <c r="BYO100" s="20"/>
      <c r="BYP100" s="6"/>
      <c r="BYQ100" s="52"/>
      <c r="BYR100" s="53"/>
      <c r="BYS100" s="44"/>
      <c r="BYT100" s="85"/>
      <c r="BYU100" s="36"/>
      <c r="BYV100" s="24"/>
      <c r="BYW100" s="36"/>
      <c r="BYX100" s="24"/>
      <c r="BYY100" s="36"/>
      <c r="BYZ100" s="24"/>
      <c r="BZA100" s="36"/>
      <c r="BZB100" s="24"/>
      <c r="BZC100" s="33"/>
      <c r="BZD100" s="85"/>
      <c r="BZE100" s="20"/>
      <c r="BZF100" s="6"/>
      <c r="BZG100" s="52"/>
      <c r="BZH100" s="53"/>
      <c r="BZI100" s="44"/>
      <c r="BZJ100" s="85"/>
      <c r="BZK100" s="36"/>
      <c r="BZL100" s="24"/>
      <c r="BZM100" s="36"/>
      <c r="BZN100" s="24"/>
      <c r="BZO100" s="36"/>
      <c r="BZP100" s="24"/>
      <c r="BZQ100" s="36"/>
      <c r="BZR100" s="24"/>
      <c r="BZS100" s="33"/>
      <c r="BZT100" s="85"/>
      <c r="BZU100" s="20"/>
      <c r="BZV100" s="6"/>
      <c r="BZW100" s="52"/>
      <c r="BZX100" s="53"/>
      <c r="BZY100" s="44"/>
      <c r="BZZ100" s="85"/>
      <c r="CAA100" s="36"/>
      <c r="CAB100" s="24"/>
      <c r="CAC100" s="36"/>
      <c r="CAD100" s="24"/>
      <c r="CAE100" s="36"/>
      <c r="CAF100" s="24"/>
      <c r="CAG100" s="36"/>
      <c r="CAH100" s="24"/>
      <c r="CAI100" s="33"/>
      <c r="CAJ100" s="85"/>
      <c r="CAK100" s="20"/>
      <c r="CAL100" s="6"/>
      <c r="CAM100" s="52"/>
      <c r="CAN100" s="53"/>
      <c r="CAO100" s="44"/>
      <c r="CAP100" s="85"/>
      <c r="CAQ100" s="36"/>
      <c r="CAR100" s="24"/>
      <c r="CAS100" s="36"/>
      <c r="CAT100" s="24"/>
      <c r="CAU100" s="36"/>
      <c r="CAV100" s="24"/>
      <c r="CAW100" s="36"/>
      <c r="CAX100" s="24"/>
      <c r="CAY100" s="33"/>
      <c r="CAZ100" s="85"/>
      <c r="CBA100" s="20"/>
      <c r="CBB100" s="6"/>
      <c r="CBC100" s="52"/>
      <c r="CBD100" s="53"/>
      <c r="CBE100" s="44"/>
      <c r="CBF100" s="85"/>
      <c r="CBG100" s="36"/>
      <c r="CBH100" s="24"/>
      <c r="CBI100" s="36"/>
      <c r="CBJ100" s="24"/>
      <c r="CBK100" s="36"/>
      <c r="CBL100" s="24"/>
      <c r="CBM100" s="36"/>
      <c r="CBN100" s="24"/>
      <c r="CBO100" s="33"/>
      <c r="CBP100" s="85"/>
      <c r="CBQ100" s="20"/>
      <c r="CBR100" s="6"/>
      <c r="CBS100" s="52"/>
      <c r="CBT100" s="53"/>
      <c r="CBU100" s="44"/>
      <c r="CBV100" s="85"/>
      <c r="CBW100" s="36"/>
      <c r="CBX100" s="24"/>
      <c r="CBY100" s="36"/>
      <c r="CBZ100" s="24"/>
      <c r="CCA100" s="36"/>
      <c r="CCB100" s="24"/>
      <c r="CCC100" s="36"/>
      <c r="CCD100" s="24"/>
      <c r="CCE100" s="33"/>
      <c r="CCF100" s="85"/>
      <c r="CCG100" s="20"/>
      <c r="CCH100" s="6"/>
      <c r="CCI100" s="52"/>
      <c r="CCJ100" s="53"/>
      <c r="CCK100" s="44"/>
      <c r="CCL100" s="85"/>
      <c r="CCM100" s="36"/>
      <c r="CCN100" s="24"/>
      <c r="CCO100" s="36"/>
      <c r="CCP100" s="24"/>
      <c r="CCQ100" s="36"/>
      <c r="CCR100" s="24"/>
      <c r="CCS100" s="36"/>
      <c r="CCT100" s="24"/>
      <c r="CCU100" s="33"/>
      <c r="CCV100" s="85"/>
      <c r="CCW100" s="20"/>
      <c r="CCX100" s="6"/>
      <c r="CCY100" s="52"/>
      <c r="CCZ100" s="53"/>
      <c r="CDA100" s="44"/>
      <c r="CDB100" s="85"/>
      <c r="CDC100" s="36"/>
      <c r="CDD100" s="24"/>
      <c r="CDE100" s="36"/>
      <c r="CDF100" s="24"/>
      <c r="CDG100" s="36"/>
      <c r="CDH100" s="24"/>
      <c r="CDI100" s="36"/>
      <c r="CDJ100" s="24"/>
      <c r="CDK100" s="33"/>
      <c r="CDL100" s="85"/>
      <c r="CDM100" s="20"/>
      <c r="CDN100" s="6"/>
      <c r="CDO100" s="52"/>
      <c r="CDP100" s="53"/>
      <c r="CDQ100" s="44"/>
      <c r="CDR100" s="85"/>
      <c r="CDS100" s="36"/>
      <c r="CDT100" s="24"/>
      <c r="CDU100" s="36"/>
      <c r="CDV100" s="24"/>
      <c r="CDW100" s="36"/>
      <c r="CDX100" s="24"/>
      <c r="CDY100" s="36"/>
      <c r="CDZ100" s="24"/>
      <c r="CEA100" s="33"/>
      <c r="CEB100" s="85"/>
      <c r="CEC100" s="20"/>
      <c r="CED100" s="6"/>
      <c r="CEE100" s="52"/>
      <c r="CEF100" s="53"/>
      <c r="CEG100" s="44"/>
      <c r="CEH100" s="85"/>
      <c r="CEI100" s="36"/>
      <c r="CEJ100" s="24"/>
      <c r="CEK100" s="36"/>
      <c r="CEL100" s="24"/>
      <c r="CEM100" s="36"/>
      <c r="CEN100" s="24"/>
      <c r="CEO100" s="36"/>
      <c r="CEP100" s="24"/>
      <c r="CEQ100" s="33"/>
      <c r="CER100" s="85"/>
      <c r="CES100" s="20"/>
      <c r="CET100" s="6"/>
      <c r="CEU100" s="52"/>
      <c r="CEV100" s="53"/>
      <c r="CEW100" s="44"/>
      <c r="CEX100" s="85"/>
      <c r="CEY100" s="36"/>
      <c r="CEZ100" s="24"/>
      <c r="CFA100" s="36"/>
      <c r="CFB100" s="24"/>
      <c r="CFC100" s="36"/>
      <c r="CFD100" s="24"/>
      <c r="CFE100" s="36"/>
      <c r="CFF100" s="24"/>
      <c r="CFG100" s="33"/>
      <c r="CFH100" s="85"/>
      <c r="CFI100" s="20"/>
      <c r="CFJ100" s="6"/>
      <c r="CFK100" s="52"/>
      <c r="CFL100" s="53"/>
      <c r="CFM100" s="44"/>
      <c r="CFN100" s="85"/>
      <c r="CFO100" s="36"/>
      <c r="CFP100" s="24"/>
      <c r="CFQ100" s="36"/>
      <c r="CFR100" s="24"/>
      <c r="CFS100" s="36"/>
      <c r="CFT100" s="24"/>
      <c r="CFU100" s="36"/>
      <c r="CFV100" s="24"/>
      <c r="CFW100" s="33"/>
      <c r="CFX100" s="85"/>
      <c r="CFY100" s="20"/>
      <c r="CFZ100" s="6"/>
      <c r="CGA100" s="52"/>
      <c r="CGB100" s="53"/>
      <c r="CGC100" s="44"/>
      <c r="CGD100" s="85"/>
      <c r="CGE100" s="36"/>
      <c r="CGF100" s="24"/>
      <c r="CGG100" s="36"/>
      <c r="CGH100" s="24"/>
      <c r="CGI100" s="36"/>
      <c r="CGJ100" s="24"/>
      <c r="CGK100" s="36"/>
      <c r="CGL100" s="24"/>
      <c r="CGM100" s="33"/>
      <c r="CGN100" s="85"/>
      <c r="CGO100" s="20"/>
      <c r="CGP100" s="6"/>
      <c r="CGQ100" s="52"/>
      <c r="CGR100" s="53"/>
      <c r="CGS100" s="44"/>
      <c r="CGT100" s="85"/>
      <c r="CGU100" s="36"/>
      <c r="CGV100" s="24"/>
      <c r="CGW100" s="36"/>
      <c r="CGX100" s="24"/>
      <c r="CGY100" s="36"/>
      <c r="CGZ100" s="24"/>
      <c r="CHA100" s="36"/>
      <c r="CHB100" s="24"/>
      <c r="CHC100" s="33"/>
      <c r="CHD100" s="85"/>
      <c r="CHE100" s="20"/>
      <c r="CHF100" s="6"/>
      <c r="CHG100" s="52"/>
      <c r="CHH100" s="53"/>
      <c r="CHI100" s="44"/>
      <c r="CHJ100" s="85"/>
      <c r="CHK100" s="36"/>
      <c r="CHL100" s="24"/>
      <c r="CHM100" s="36"/>
      <c r="CHN100" s="24"/>
      <c r="CHO100" s="36"/>
      <c r="CHP100" s="24"/>
      <c r="CHQ100" s="36"/>
      <c r="CHR100" s="24"/>
      <c r="CHS100" s="33"/>
      <c r="CHT100" s="85"/>
      <c r="CHU100" s="20"/>
      <c r="CHV100" s="6"/>
      <c r="CHW100" s="52"/>
      <c r="CHX100" s="53"/>
      <c r="CHY100" s="44"/>
      <c r="CHZ100" s="85"/>
      <c r="CIA100" s="36"/>
      <c r="CIB100" s="24"/>
      <c r="CIC100" s="36"/>
      <c r="CID100" s="24"/>
      <c r="CIE100" s="36"/>
      <c r="CIF100" s="24"/>
      <c r="CIG100" s="36"/>
      <c r="CIH100" s="24"/>
      <c r="CII100" s="33"/>
      <c r="CIJ100" s="85"/>
      <c r="CIK100" s="20"/>
      <c r="CIL100" s="6"/>
      <c r="CIM100" s="52"/>
      <c r="CIN100" s="53"/>
      <c r="CIO100" s="44"/>
      <c r="CIP100" s="85"/>
      <c r="CIQ100" s="36"/>
      <c r="CIR100" s="24"/>
      <c r="CIS100" s="36"/>
      <c r="CIT100" s="24"/>
      <c r="CIU100" s="36"/>
      <c r="CIV100" s="24"/>
      <c r="CIW100" s="36"/>
      <c r="CIX100" s="24"/>
      <c r="CIY100" s="33"/>
      <c r="CIZ100" s="85"/>
      <c r="CJA100" s="20"/>
      <c r="CJB100" s="6"/>
      <c r="CJC100" s="52"/>
      <c r="CJD100" s="53"/>
      <c r="CJE100" s="44"/>
      <c r="CJF100" s="85"/>
      <c r="CJG100" s="36"/>
      <c r="CJH100" s="24"/>
      <c r="CJI100" s="36"/>
      <c r="CJJ100" s="24"/>
      <c r="CJK100" s="36"/>
      <c r="CJL100" s="24"/>
      <c r="CJM100" s="36"/>
      <c r="CJN100" s="24"/>
      <c r="CJO100" s="33"/>
      <c r="CJP100" s="85"/>
      <c r="CJQ100" s="20"/>
      <c r="CJR100" s="6"/>
      <c r="CJS100" s="52"/>
      <c r="CJT100" s="53"/>
      <c r="CJU100" s="44"/>
      <c r="CJV100" s="85"/>
      <c r="CJW100" s="36"/>
      <c r="CJX100" s="24"/>
      <c r="CJY100" s="36"/>
      <c r="CJZ100" s="24"/>
      <c r="CKA100" s="36"/>
      <c r="CKB100" s="24"/>
      <c r="CKC100" s="36"/>
      <c r="CKD100" s="24"/>
      <c r="CKE100" s="33"/>
      <c r="CKF100" s="85"/>
      <c r="CKG100" s="20"/>
      <c r="CKH100" s="6"/>
      <c r="CKI100" s="52"/>
      <c r="CKJ100" s="53"/>
      <c r="CKK100" s="44"/>
      <c r="CKL100" s="85"/>
      <c r="CKM100" s="36"/>
      <c r="CKN100" s="24"/>
      <c r="CKO100" s="36"/>
      <c r="CKP100" s="24"/>
      <c r="CKQ100" s="36"/>
      <c r="CKR100" s="24"/>
      <c r="CKS100" s="36"/>
      <c r="CKT100" s="24"/>
      <c r="CKU100" s="33"/>
      <c r="CKV100" s="85"/>
      <c r="CKW100" s="20"/>
      <c r="CKX100" s="6"/>
      <c r="CKY100" s="52"/>
      <c r="CKZ100" s="53"/>
      <c r="CLA100" s="44"/>
      <c r="CLB100" s="85"/>
      <c r="CLC100" s="36"/>
      <c r="CLD100" s="24"/>
      <c r="CLE100" s="36"/>
      <c r="CLF100" s="24"/>
      <c r="CLG100" s="36"/>
      <c r="CLH100" s="24"/>
      <c r="CLI100" s="36"/>
      <c r="CLJ100" s="24"/>
      <c r="CLK100" s="33"/>
      <c r="CLL100" s="85"/>
      <c r="CLM100" s="20"/>
      <c r="CLN100" s="6"/>
      <c r="CLO100" s="52"/>
      <c r="CLP100" s="53"/>
      <c r="CLQ100" s="44"/>
      <c r="CLR100" s="85"/>
      <c r="CLS100" s="36"/>
      <c r="CLT100" s="24"/>
      <c r="CLU100" s="36"/>
      <c r="CLV100" s="24"/>
      <c r="CLW100" s="36"/>
      <c r="CLX100" s="24"/>
      <c r="CLY100" s="36"/>
      <c r="CLZ100" s="24"/>
      <c r="CMA100" s="33"/>
      <c r="CMB100" s="85"/>
      <c r="CMC100" s="20"/>
      <c r="CMD100" s="6"/>
      <c r="CME100" s="52"/>
      <c r="CMF100" s="53"/>
      <c r="CMG100" s="44"/>
      <c r="CMH100" s="85"/>
      <c r="CMI100" s="36"/>
      <c r="CMJ100" s="24"/>
      <c r="CMK100" s="36"/>
      <c r="CML100" s="24"/>
      <c r="CMM100" s="36"/>
      <c r="CMN100" s="24"/>
      <c r="CMO100" s="36"/>
      <c r="CMP100" s="24"/>
      <c r="CMQ100" s="33"/>
      <c r="CMR100" s="85"/>
      <c r="CMS100" s="20"/>
      <c r="CMT100" s="6"/>
      <c r="CMU100" s="52"/>
      <c r="CMV100" s="53"/>
      <c r="CMW100" s="44"/>
      <c r="CMX100" s="85"/>
      <c r="CMY100" s="36"/>
      <c r="CMZ100" s="24"/>
      <c r="CNA100" s="36"/>
      <c r="CNB100" s="24"/>
      <c r="CNC100" s="36"/>
      <c r="CND100" s="24"/>
      <c r="CNE100" s="36"/>
      <c r="CNF100" s="24"/>
      <c r="CNG100" s="33"/>
      <c r="CNH100" s="85"/>
      <c r="CNI100" s="20"/>
      <c r="CNJ100" s="6"/>
      <c r="CNK100" s="52"/>
      <c r="CNL100" s="53"/>
      <c r="CNM100" s="44"/>
      <c r="CNN100" s="85"/>
      <c r="CNO100" s="36"/>
      <c r="CNP100" s="24"/>
      <c r="CNQ100" s="36"/>
      <c r="CNR100" s="24"/>
      <c r="CNS100" s="36"/>
      <c r="CNT100" s="24"/>
      <c r="CNU100" s="36"/>
      <c r="CNV100" s="24"/>
      <c r="CNW100" s="33"/>
      <c r="CNX100" s="85"/>
      <c r="CNY100" s="20"/>
      <c r="CNZ100" s="6"/>
      <c r="COA100" s="52"/>
      <c r="COB100" s="53"/>
      <c r="COC100" s="44"/>
      <c r="COD100" s="85"/>
      <c r="COE100" s="36"/>
      <c r="COF100" s="24"/>
      <c r="COG100" s="36"/>
      <c r="COH100" s="24"/>
      <c r="COI100" s="36"/>
      <c r="COJ100" s="24"/>
      <c r="COK100" s="36"/>
      <c r="COL100" s="24"/>
      <c r="COM100" s="33"/>
      <c r="CON100" s="85"/>
      <c r="COO100" s="20"/>
      <c r="COP100" s="6"/>
      <c r="COQ100" s="52"/>
      <c r="COR100" s="53"/>
      <c r="COS100" s="44"/>
      <c r="COT100" s="85"/>
      <c r="COU100" s="36"/>
      <c r="COV100" s="24"/>
      <c r="COW100" s="36"/>
      <c r="COX100" s="24"/>
      <c r="COY100" s="36"/>
      <c r="COZ100" s="24"/>
      <c r="CPA100" s="36"/>
      <c r="CPB100" s="24"/>
      <c r="CPC100" s="33"/>
      <c r="CPD100" s="85"/>
      <c r="CPE100" s="20"/>
      <c r="CPF100" s="6"/>
      <c r="CPG100" s="52"/>
      <c r="CPH100" s="53"/>
      <c r="CPI100" s="44"/>
      <c r="CPJ100" s="85"/>
      <c r="CPK100" s="36"/>
      <c r="CPL100" s="24"/>
      <c r="CPM100" s="36"/>
      <c r="CPN100" s="24"/>
      <c r="CPO100" s="36"/>
      <c r="CPP100" s="24"/>
      <c r="CPQ100" s="36"/>
      <c r="CPR100" s="24"/>
      <c r="CPS100" s="33"/>
      <c r="CPT100" s="85"/>
      <c r="CPU100" s="20"/>
      <c r="CPV100" s="6"/>
      <c r="CPW100" s="52"/>
      <c r="CPX100" s="53"/>
      <c r="CPY100" s="44"/>
      <c r="CPZ100" s="85"/>
      <c r="CQA100" s="36"/>
      <c r="CQB100" s="24"/>
      <c r="CQC100" s="36"/>
      <c r="CQD100" s="24"/>
      <c r="CQE100" s="36"/>
      <c r="CQF100" s="24"/>
      <c r="CQG100" s="36"/>
      <c r="CQH100" s="24"/>
      <c r="CQI100" s="33"/>
      <c r="CQJ100" s="85"/>
      <c r="CQK100" s="20"/>
      <c r="CQL100" s="6"/>
      <c r="CQM100" s="52"/>
      <c r="CQN100" s="53"/>
      <c r="CQO100" s="44"/>
      <c r="CQP100" s="85"/>
      <c r="CQQ100" s="36"/>
      <c r="CQR100" s="24"/>
      <c r="CQS100" s="36"/>
      <c r="CQT100" s="24"/>
      <c r="CQU100" s="36"/>
      <c r="CQV100" s="24"/>
      <c r="CQW100" s="36"/>
      <c r="CQX100" s="24"/>
      <c r="CQY100" s="33"/>
      <c r="CQZ100" s="85"/>
      <c r="CRA100" s="20"/>
      <c r="CRB100" s="6"/>
      <c r="CRC100" s="52"/>
      <c r="CRD100" s="53"/>
      <c r="CRE100" s="44"/>
      <c r="CRF100" s="85"/>
      <c r="CRG100" s="36"/>
      <c r="CRH100" s="24"/>
      <c r="CRI100" s="36"/>
      <c r="CRJ100" s="24"/>
      <c r="CRK100" s="36"/>
      <c r="CRL100" s="24"/>
      <c r="CRM100" s="36"/>
      <c r="CRN100" s="24"/>
      <c r="CRO100" s="33"/>
      <c r="CRP100" s="85"/>
      <c r="CRQ100" s="20"/>
      <c r="CRR100" s="6"/>
      <c r="CRS100" s="52"/>
      <c r="CRT100" s="53"/>
      <c r="CRU100" s="44"/>
      <c r="CRV100" s="85"/>
      <c r="CRW100" s="36"/>
      <c r="CRX100" s="24"/>
      <c r="CRY100" s="36"/>
      <c r="CRZ100" s="24"/>
      <c r="CSA100" s="36"/>
      <c r="CSB100" s="24"/>
      <c r="CSC100" s="36"/>
      <c r="CSD100" s="24"/>
      <c r="CSE100" s="33"/>
      <c r="CSF100" s="85"/>
      <c r="CSG100" s="20"/>
      <c r="CSH100" s="6"/>
      <c r="CSI100" s="52"/>
      <c r="CSJ100" s="53"/>
      <c r="CSK100" s="44"/>
      <c r="CSL100" s="85"/>
      <c r="CSM100" s="36"/>
      <c r="CSN100" s="24"/>
      <c r="CSO100" s="36"/>
      <c r="CSP100" s="24"/>
      <c r="CSQ100" s="36"/>
      <c r="CSR100" s="24"/>
      <c r="CSS100" s="36"/>
      <c r="CST100" s="24"/>
      <c r="CSU100" s="33"/>
      <c r="CSV100" s="85"/>
      <c r="CSW100" s="20"/>
      <c r="CSX100" s="6"/>
      <c r="CSY100" s="52"/>
      <c r="CSZ100" s="53"/>
      <c r="CTA100" s="44"/>
      <c r="CTB100" s="85"/>
      <c r="CTC100" s="36"/>
      <c r="CTD100" s="24"/>
      <c r="CTE100" s="36"/>
      <c r="CTF100" s="24"/>
      <c r="CTG100" s="36"/>
      <c r="CTH100" s="24"/>
      <c r="CTI100" s="36"/>
      <c r="CTJ100" s="24"/>
      <c r="CTK100" s="33"/>
      <c r="CTL100" s="85"/>
      <c r="CTM100" s="20"/>
      <c r="CTN100" s="6"/>
      <c r="CTO100" s="52"/>
      <c r="CTP100" s="53"/>
      <c r="CTQ100" s="44"/>
      <c r="CTR100" s="85"/>
      <c r="CTS100" s="36"/>
      <c r="CTT100" s="24"/>
      <c r="CTU100" s="36"/>
      <c r="CTV100" s="24"/>
      <c r="CTW100" s="36"/>
      <c r="CTX100" s="24"/>
      <c r="CTY100" s="36"/>
      <c r="CTZ100" s="24"/>
      <c r="CUA100" s="33"/>
      <c r="CUB100" s="85"/>
      <c r="CUC100" s="20"/>
      <c r="CUD100" s="6"/>
      <c r="CUE100" s="52"/>
      <c r="CUF100" s="53"/>
      <c r="CUG100" s="44"/>
      <c r="CUH100" s="85"/>
      <c r="CUI100" s="36"/>
      <c r="CUJ100" s="24"/>
      <c r="CUK100" s="36"/>
      <c r="CUL100" s="24"/>
      <c r="CUM100" s="36"/>
      <c r="CUN100" s="24"/>
      <c r="CUO100" s="36"/>
      <c r="CUP100" s="24"/>
      <c r="CUQ100" s="33"/>
      <c r="CUR100" s="85"/>
      <c r="CUS100" s="20"/>
      <c r="CUT100" s="6"/>
      <c r="CUU100" s="52"/>
      <c r="CUV100" s="53"/>
      <c r="CUW100" s="44"/>
      <c r="CUX100" s="85"/>
      <c r="CUY100" s="36"/>
      <c r="CUZ100" s="24"/>
      <c r="CVA100" s="36"/>
      <c r="CVB100" s="24"/>
      <c r="CVC100" s="36"/>
      <c r="CVD100" s="24"/>
      <c r="CVE100" s="36"/>
      <c r="CVF100" s="24"/>
      <c r="CVG100" s="33"/>
      <c r="CVH100" s="85"/>
      <c r="CVI100" s="20"/>
      <c r="CVJ100" s="6"/>
      <c r="CVK100" s="52"/>
      <c r="CVL100" s="53"/>
      <c r="CVM100" s="44"/>
      <c r="CVN100" s="85"/>
      <c r="CVO100" s="36"/>
      <c r="CVP100" s="24"/>
      <c r="CVQ100" s="36"/>
      <c r="CVR100" s="24"/>
      <c r="CVS100" s="36"/>
      <c r="CVT100" s="24"/>
      <c r="CVU100" s="36"/>
      <c r="CVV100" s="24"/>
      <c r="CVW100" s="33"/>
      <c r="CVX100" s="85"/>
      <c r="CVY100" s="20"/>
      <c r="CVZ100" s="6"/>
      <c r="CWA100" s="52"/>
      <c r="CWB100" s="53"/>
      <c r="CWC100" s="44"/>
      <c r="CWD100" s="85"/>
      <c r="CWE100" s="36"/>
      <c r="CWF100" s="24"/>
      <c r="CWG100" s="36"/>
      <c r="CWH100" s="24"/>
      <c r="CWI100" s="36"/>
      <c r="CWJ100" s="24"/>
      <c r="CWK100" s="36"/>
      <c r="CWL100" s="24"/>
      <c r="CWM100" s="33"/>
      <c r="CWN100" s="85"/>
      <c r="CWO100" s="20"/>
      <c r="CWP100" s="6"/>
      <c r="CWQ100" s="52"/>
      <c r="CWR100" s="53"/>
      <c r="CWS100" s="44"/>
      <c r="CWT100" s="85"/>
      <c r="CWU100" s="36"/>
      <c r="CWV100" s="24"/>
      <c r="CWW100" s="36"/>
      <c r="CWX100" s="24"/>
      <c r="CWY100" s="36"/>
      <c r="CWZ100" s="24"/>
      <c r="CXA100" s="36"/>
      <c r="CXB100" s="24"/>
      <c r="CXC100" s="33"/>
      <c r="CXD100" s="85"/>
      <c r="CXE100" s="20"/>
      <c r="CXF100" s="6"/>
      <c r="CXG100" s="52"/>
      <c r="CXH100" s="53"/>
      <c r="CXI100" s="44"/>
      <c r="CXJ100" s="85"/>
      <c r="CXK100" s="36"/>
      <c r="CXL100" s="24"/>
      <c r="CXM100" s="36"/>
      <c r="CXN100" s="24"/>
      <c r="CXO100" s="36"/>
      <c r="CXP100" s="24"/>
      <c r="CXQ100" s="36"/>
      <c r="CXR100" s="24"/>
      <c r="CXS100" s="33"/>
      <c r="CXT100" s="85"/>
      <c r="CXU100" s="20"/>
      <c r="CXV100" s="6"/>
      <c r="CXW100" s="52"/>
      <c r="CXX100" s="53"/>
      <c r="CXY100" s="44"/>
      <c r="CXZ100" s="85"/>
      <c r="CYA100" s="36"/>
      <c r="CYB100" s="24"/>
      <c r="CYC100" s="36"/>
      <c r="CYD100" s="24"/>
      <c r="CYE100" s="36"/>
      <c r="CYF100" s="24"/>
      <c r="CYG100" s="36"/>
      <c r="CYH100" s="24"/>
      <c r="CYI100" s="33"/>
      <c r="CYJ100" s="85"/>
      <c r="CYK100" s="20"/>
      <c r="CYL100" s="6"/>
      <c r="CYM100" s="52"/>
      <c r="CYN100" s="53"/>
      <c r="CYO100" s="44"/>
      <c r="CYP100" s="85"/>
      <c r="CYQ100" s="36"/>
      <c r="CYR100" s="24"/>
      <c r="CYS100" s="36"/>
      <c r="CYT100" s="24"/>
      <c r="CYU100" s="36"/>
      <c r="CYV100" s="24"/>
      <c r="CYW100" s="36"/>
      <c r="CYX100" s="24"/>
      <c r="CYY100" s="33"/>
      <c r="CYZ100" s="85"/>
      <c r="CZA100" s="20"/>
      <c r="CZB100" s="6"/>
      <c r="CZC100" s="52"/>
      <c r="CZD100" s="53"/>
      <c r="CZE100" s="44"/>
      <c r="CZF100" s="85"/>
      <c r="CZG100" s="36"/>
      <c r="CZH100" s="24"/>
      <c r="CZI100" s="36"/>
      <c r="CZJ100" s="24"/>
      <c r="CZK100" s="36"/>
      <c r="CZL100" s="24"/>
      <c r="CZM100" s="36"/>
      <c r="CZN100" s="24"/>
      <c r="CZO100" s="33"/>
      <c r="CZP100" s="85"/>
      <c r="CZQ100" s="20"/>
      <c r="CZR100" s="6"/>
      <c r="CZS100" s="52"/>
      <c r="CZT100" s="53"/>
      <c r="CZU100" s="44"/>
      <c r="CZV100" s="85"/>
      <c r="CZW100" s="36"/>
      <c r="CZX100" s="24"/>
      <c r="CZY100" s="36"/>
      <c r="CZZ100" s="24"/>
      <c r="DAA100" s="36"/>
      <c r="DAB100" s="24"/>
      <c r="DAC100" s="36"/>
      <c r="DAD100" s="24"/>
      <c r="DAE100" s="33"/>
      <c r="DAF100" s="85"/>
      <c r="DAG100" s="20"/>
      <c r="DAH100" s="6"/>
      <c r="DAI100" s="52"/>
      <c r="DAJ100" s="53"/>
      <c r="DAK100" s="44"/>
      <c r="DAL100" s="85"/>
      <c r="DAM100" s="36"/>
      <c r="DAN100" s="24"/>
      <c r="DAO100" s="36"/>
      <c r="DAP100" s="24"/>
      <c r="DAQ100" s="36"/>
      <c r="DAR100" s="24"/>
      <c r="DAS100" s="36"/>
      <c r="DAT100" s="24"/>
      <c r="DAU100" s="33"/>
      <c r="DAV100" s="85"/>
      <c r="DAW100" s="20"/>
      <c r="DAX100" s="6"/>
      <c r="DAY100" s="52"/>
      <c r="DAZ100" s="53"/>
      <c r="DBA100" s="44"/>
      <c r="DBB100" s="85"/>
      <c r="DBC100" s="36"/>
      <c r="DBD100" s="24"/>
      <c r="DBE100" s="36"/>
      <c r="DBF100" s="24"/>
      <c r="DBG100" s="36"/>
      <c r="DBH100" s="24"/>
      <c r="DBI100" s="36"/>
      <c r="DBJ100" s="24"/>
      <c r="DBK100" s="33"/>
      <c r="DBL100" s="85"/>
      <c r="DBM100" s="20"/>
      <c r="DBN100" s="6"/>
      <c r="DBO100" s="52"/>
      <c r="DBP100" s="53"/>
      <c r="DBQ100" s="44"/>
      <c r="DBR100" s="85"/>
      <c r="DBS100" s="36"/>
      <c r="DBT100" s="24"/>
      <c r="DBU100" s="36"/>
      <c r="DBV100" s="24"/>
      <c r="DBW100" s="36"/>
      <c r="DBX100" s="24"/>
      <c r="DBY100" s="36"/>
      <c r="DBZ100" s="24"/>
      <c r="DCA100" s="33"/>
      <c r="DCB100" s="85"/>
      <c r="DCC100" s="20"/>
      <c r="DCD100" s="6"/>
      <c r="DCE100" s="52"/>
      <c r="DCF100" s="53"/>
      <c r="DCG100" s="44"/>
      <c r="DCH100" s="85"/>
      <c r="DCI100" s="36"/>
      <c r="DCJ100" s="24"/>
      <c r="DCK100" s="36"/>
      <c r="DCL100" s="24"/>
      <c r="DCM100" s="36"/>
      <c r="DCN100" s="24"/>
      <c r="DCO100" s="36"/>
      <c r="DCP100" s="24"/>
      <c r="DCQ100" s="33"/>
      <c r="DCR100" s="85"/>
      <c r="DCS100" s="20"/>
      <c r="DCT100" s="6"/>
      <c r="DCU100" s="52"/>
      <c r="DCV100" s="53"/>
      <c r="DCW100" s="44"/>
      <c r="DCX100" s="85"/>
      <c r="DCY100" s="36"/>
      <c r="DCZ100" s="24"/>
      <c r="DDA100" s="36"/>
      <c r="DDB100" s="24"/>
      <c r="DDC100" s="36"/>
      <c r="DDD100" s="24"/>
      <c r="DDE100" s="36"/>
      <c r="DDF100" s="24"/>
      <c r="DDG100" s="33"/>
      <c r="DDH100" s="85"/>
      <c r="DDI100" s="20"/>
      <c r="DDJ100" s="6"/>
      <c r="DDK100" s="52"/>
      <c r="DDL100" s="53"/>
      <c r="DDM100" s="44"/>
      <c r="DDN100" s="85"/>
      <c r="DDO100" s="36"/>
      <c r="DDP100" s="24"/>
      <c r="DDQ100" s="36"/>
      <c r="DDR100" s="24"/>
      <c r="DDS100" s="36"/>
      <c r="DDT100" s="24"/>
      <c r="DDU100" s="36"/>
      <c r="DDV100" s="24"/>
      <c r="DDW100" s="33"/>
      <c r="DDX100" s="85"/>
      <c r="DDY100" s="20"/>
      <c r="DDZ100" s="6"/>
      <c r="DEA100" s="52"/>
      <c r="DEB100" s="53"/>
      <c r="DEC100" s="44"/>
      <c r="DED100" s="85"/>
      <c r="DEE100" s="36"/>
      <c r="DEF100" s="24"/>
      <c r="DEG100" s="36"/>
      <c r="DEH100" s="24"/>
      <c r="DEI100" s="36"/>
      <c r="DEJ100" s="24"/>
      <c r="DEK100" s="36"/>
      <c r="DEL100" s="24"/>
      <c r="DEM100" s="33"/>
      <c r="DEN100" s="85"/>
      <c r="DEO100" s="20"/>
      <c r="DEP100" s="6"/>
      <c r="DEQ100" s="52"/>
      <c r="DER100" s="53"/>
      <c r="DES100" s="44"/>
      <c r="DET100" s="85"/>
      <c r="DEU100" s="36"/>
      <c r="DEV100" s="24"/>
      <c r="DEW100" s="36"/>
      <c r="DEX100" s="24"/>
      <c r="DEY100" s="36"/>
      <c r="DEZ100" s="24"/>
      <c r="DFA100" s="36"/>
      <c r="DFB100" s="24"/>
      <c r="DFC100" s="33"/>
      <c r="DFD100" s="85"/>
      <c r="DFE100" s="20"/>
      <c r="DFF100" s="6"/>
      <c r="DFG100" s="52"/>
      <c r="DFH100" s="53"/>
      <c r="DFI100" s="44"/>
      <c r="DFJ100" s="85"/>
      <c r="DFK100" s="36"/>
      <c r="DFL100" s="24"/>
      <c r="DFM100" s="36"/>
      <c r="DFN100" s="24"/>
      <c r="DFO100" s="36"/>
      <c r="DFP100" s="24"/>
      <c r="DFQ100" s="36"/>
      <c r="DFR100" s="24"/>
      <c r="DFS100" s="33"/>
      <c r="DFT100" s="85"/>
      <c r="DFU100" s="20"/>
      <c r="DFV100" s="6"/>
      <c r="DFW100" s="52"/>
      <c r="DFX100" s="53"/>
      <c r="DFY100" s="44"/>
      <c r="DFZ100" s="85"/>
      <c r="DGA100" s="36"/>
      <c r="DGB100" s="24"/>
      <c r="DGC100" s="36"/>
      <c r="DGD100" s="24"/>
      <c r="DGE100" s="36"/>
      <c r="DGF100" s="24"/>
      <c r="DGG100" s="36"/>
      <c r="DGH100" s="24"/>
      <c r="DGI100" s="33"/>
      <c r="DGJ100" s="85"/>
      <c r="DGK100" s="20"/>
      <c r="DGL100" s="6"/>
      <c r="DGM100" s="52"/>
      <c r="DGN100" s="53"/>
      <c r="DGO100" s="44"/>
      <c r="DGP100" s="85"/>
      <c r="DGQ100" s="36"/>
      <c r="DGR100" s="24"/>
      <c r="DGS100" s="36"/>
      <c r="DGT100" s="24"/>
      <c r="DGU100" s="36"/>
      <c r="DGV100" s="24"/>
      <c r="DGW100" s="36"/>
      <c r="DGX100" s="24"/>
      <c r="DGY100" s="33"/>
      <c r="DGZ100" s="85"/>
      <c r="DHA100" s="20"/>
      <c r="DHB100" s="6"/>
      <c r="DHC100" s="52"/>
      <c r="DHD100" s="53"/>
      <c r="DHE100" s="44"/>
      <c r="DHF100" s="85"/>
      <c r="DHG100" s="36"/>
      <c r="DHH100" s="24"/>
      <c r="DHI100" s="36"/>
      <c r="DHJ100" s="24"/>
      <c r="DHK100" s="36"/>
      <c r="DHL100" s="24"/>
      <c r="DHM100" s="36"/>
      <c r="DHN100" s="24"/>
      <c r="DHO100" s="33"/>
      <c r="DHP100" s="85"/>
      <c r="DHQ100" s="20"/>
      <c r="DHR100" s="6"/>
      <c r="DHS100" s="52"/>
      <c r="DHT100" s="53"/>
      <c r="DHU100" s="44"/>
      <c r="DHV100" s="85"/>
      <c r="DHW100" s="36"/>
      <c r="DHX100" s="24"/>
      <c r="DHY100" s="36"/>
      <c r="DHZ100" s="24"/>
      <c r="DIA100" s="36"/>
      <c r="DIB100" s="24"/>
      <c r="DIC100" s="36"/>
      <c r="DID100" s="24"/>
      <c r="DIE100" s="33"/>
      <c r="DIF100" s="85"/>
      <c r="DIG100" s="20"/>
      <c r="DIH100" s="6"/>
      <c r="DII100" s="52"/>
      <c r="DIJ100" s="53"/>
      <c r="DIK100" s="44"/>
      <c r="DIL100" s="85"/>
      <c r="DIM100" s="36"/>
      <c r="DIN100" s="24"/>
      <c r="DIO100" s="36"/>
      <c r="DIP100" s="24"/>
      <c r="DIQ100" s="36"/>
      <c r="DIR100" s="24"/>
      <c r="DIS100" s="36"/>
      <c r="DIT100" s="24"/>
      <c r="DIU100" s="33"/>
      <c r="DIV100" s="85"/>
      <c r="DIW100" s="20"/>
      <c r="DIX100" s="6"/>
      <c r="DIY100" s="52"/>
      <c r="DIZ100" s="53"/>
      <c r="DJA100" s="44"/>
      <c r="DJB100" s="85"/>
      <c r="DJC100" s="36"/>
      <c r="DJD100" s="24"/>
      <c r="DJE100" s="36"/>
      <c r="DJF100" s="24"/>
      <c r="DJG100" s="36"/>
      <c r="DJH100" s="24"/>
      <c r="DJI100" s="36"/>
      <c r="DJJ100" s="24"/>
      <c r="DJK100" s="33"/>
      <c r="DJL100" s="85"/>
      <c r="DJM100" s="20"/>
      <c r="DJN100" s="6"/>
      <c r="DJO100" s="52"/>
      <c r="DJP100" s="53"/>
      <c r="DJQ100" s="44"/>
      <c r="DJR100" s="85"/>
      <c r="DJS100" s="36"/>
      <c r="DJT100" s="24"/>
      <c r="DJU100" s="36"/>
      <c r="DJV100" s="24"/>
      <c r="DJW100" s="36"/>
      <c r="DJX100" s="24"/>
      <c r="DJY100" s="36"/>
      <c r="DJZ100" s="24"/>
      <c r="DKA100" s="33"/>
      <c r="DKB100" s="85"/>
      <c r="DKC100" s="20"/>
      <c r="DKD100" s="6"/>
      <c r="DKE100" s="52"/>
      <c r="DKF100" s="53"/>
      <c r="DKG100" s="44"/>
      <c r="DKH100" s="85"/>
      <c r="DKI100" s="36"/>
      <c r="DKJ100" s="24"/>
      <c r="DKK100" s="36"/>
      <c r="DKL100" s="24"/>
      <c r="DKM100" s="36"/>
      <c r="DKN100" s="24"/>
      <c r="DKO100" s="36"/>
      <c r="DKP100" s="24"/>
      <c r="DKQ100" s="33"/>
      <c r="DKR100" s="85"/>
      <c r="DKS100" s="20"/>
      <c r="DKT100" s="6"/>
      <c r="DKU100" s="52"/>
      <c r="DKV100" s="53"/>
      <c r="DKW100" s="44"/>
      <c r="DKX100" s="85"/>
      <c r="DKY100" s="36"/>
      <c r="DKZ100" s="24"/>
      <c r="DLA100" s="36"/>
      <c r="DLB100" s="24"/>
      <c r="DLC100" s="36"/>
      <c r="DLD100" s="24"/>
      <c r="DLE100" s="36"/>
      <c r="DLF100" s="24"/>
      <c r="DLG100" s="33"/>
      <c r="DLH100" s="85"/>
      <c r="DLI100" s="20"/>
      <c r="DLJ100" s="6"/>
      <c r="DLK100" s="52"/>
      <c r="DLL100" s="53"/>
      <c r="DLM100" s="44"/>
      <c r="DLN100" s="85"/>
      <c r="DLO100" s="36"/>
      <c r="DLP100" s="24"/>
      <c r="DLQ100" s="36"/>
      <c r="DLR100" s="24"/>
      <c r="DLS100" s="36"/>
      <c r="DLT100" s="24"/>
      <c r="DLU100" s="36"/>
      <c r="DLV100" s="24"/>
      <c r="DLW100" s="33"/>
      <c r="DLX100" s="85"/>
      <c r="DLY100" s="20"/>
      <c r="DLZ100" s="6"/>
      <c r="DMA100" s="52"/>
      <c r="DMB100" s="53"/>
      <c r="DMC100" s="44"/>
      <c r="DMD100" s="85"/>
      <c r="DME100" s="36"/>
      <c r="DMF100" s="24"/>
      <c r="DMG100" s="36"/>
      <c r="DMH100" s="24"/>
      <c r="DMI100" s="36"/>
      <c r="DMJ100" s="24"/>
      <c r="DMK100" s="36"/>
      <c r="DML100" s="24"/>
      <c r="DMM100" s="33"/>
      <c r="DMN100" s="85"/>
      <c r="DMO100" s="20"/>
      <c r="DMP100" s="6"/>
      <c r="DMQ100" s="52"/>
      <c r="DMR100" s="53"/>
      <c r="DMS100" s="44"/>
      <c r="DMT100" s="85"/>
      <c r="DMU100" s="36"/>
      <c r="DMV100" s="24"/>
      <c r="DMW100" s="36"/>
      <c r="DMX100" s="24"/>
      <c r="DMY100" s="36"/>
      <c r="DMZ100" s="24"/>
      <c r="DNA100" s="36"/>
      <c r="DNB100" s="24"/>
      <c r="DNC100" s="33"/>
      <c r="DND100" s="85"/>
      <c r="DNE100" s="20"/>
      <c r="DNF100" s="6"/>
      <c r="DNG100" s="52"/>
      <c r="DNH100" s="53"/>
      <c r="DNI100" s="44"/>
      <c r="DNJ100" s="85"/>
      <c r="DNK100" s="36"/>
      <c r="DNL100" s="24"/>
      <c r="DNM100" s="36"/>
      <c r="DNN100" s="24"/>
      <c r="DNO100" s="36"/>
      <c r="DNP100" s="24"/>
      <c r="DNQ100" s="36"/>
      <c r="DNR100" s="24"/>
      <c r="DNS100" s="33"/>
      <c r="DNT100" s="85"/>
      <c r="DNU100" s="20"/>
      <c r="DNV100" s="6"/>
      <c r="DNW100" s="52"/>
      <c r="DNX100" s="53"/>
      <c r="DNY100" s="44"/>
      <c r="DNZ100" s="85"/>
      <c r="DOA100" s="36"/>
      <c r="DOB100" s="24"/>
      <c r="DOC100" s="36"/>
      <c r="DOD100" s="24"/>
      <c r="DOE100" s="36"/>
      <c r="DOF100" s="24"/>
      <c r="DOG100" s="36"/>
      <c r="DOH100" s="24"/>
      <c r="DOI100" s="33"/>
      <c r="DOJ100" s="85"/>
      <c r="DOK100" s="20"/>
      <c r="DOL100" s="6"/>
      <c r="DOM100" s="52"/>
      <c r="DON100" s="53"/>
      <c r="DOO100" s="44"/>
      <c r="DOP100" s="85"/>
      <c r="DOQ100" s="36"/>
      <c r="DOR100" s="24"/>
      <c r="DOS100" s="36"/>
      <c r="DOT100" s="24"/>
      <c r="DOU100" s="36"/>
      <c r="DOV100" s="24"/>
      <c r="DOW100" s="36"/>
      <c r="DOX100" s="24"/>
      <c r="DOY100" s="33"/>
      <c r="DOZ100" s="85"/>
      <c r="DPA100" s="20"/>
      <c r="DPB100" s="6"/>
      <c r="DPC100" s="52"/>
      <c r="DPD100" s="53"/>
      <c r="DPE100" s="44"/>
      <c r="DPF100" s="85"/>
      <c r="DPG100" s="36"/>
      <c r="DPH100" s="24"/>
      <c r="DPI100" s="36"/>
      <c r="DPJ100" s="24"/>
      <c r="DPK100" s="36"/>
      <c r="DPL100" s="24"/>
      <c r="DPM100" s="36"/>
      <c r="DPN100" s="24"/>
      <c r="DPO100" s="33"/>
      <c r="DPP100" s="85"/>
      <c r="DPQ100" s="20"/>
      <c r="DPR100" s="6"/>
      <c r="DPS100" s="52"/>
      <c r="DPT100" s="53"/>
      <c r="DPU100" s="44"/>
      <c r="DPV100" s="85"/>
      <c r="DPW100" s="36"/>
      <c r="DPX100" s="24"/>
      <c r="DPY100" s="36"/>
      <c r="DPZ100" s="24"/>
      <c r="DQA100" s="36"/>
      <c r="DQB100" s="24"/>
      <c r="DQC100" s="36"/>
      <c r="DQD100" s="24"/>
      <c r="DQE100" s="33"/>
      <c r="DQF100" s="85"/>
      <c r="DQG100" s="20"/>
      <c r="DQH100" s="6"/>
      <c r="DQI100" s="52"/>
      <c r="DQJ100" s="53"/>
      <c r="DQK100" s="44"/>
      <c r="DQL100" s="85"/>
      <c r="DQM100" s="36"/>
      <c r="DQN100" s="24"/>
      <c r="DQO100" s="36"/>
      <c r="DQP100" s="24"/>
      <c r="DQQ100" s="36"/>
      <c r="DQR100" s="24"/>
      <c r="DQS100" s="36"/>
      <c r="DQT100" s="24"/>
      <c r="DQU100" s="33"/>
      <c r="DQV100" s="85"/>
      <c r="DQW100" s="20"/>
      <c r="DQX100" s="6"/>
      <c r="DQY100" s="52"/>
      <c r="DQZ100" s="53"/>
      <c r="DRA100" s="44"/>
      <c r="DRB100" s="85"/>
      <c r="DRC100" s="36"/>
      <c r="DRD100" s="24"/>
      <c r="DRE100" s="36"/>
      <c r="DRF100" s="24"/>
      <c r="DRG100" s="36"/>
      <c r="DRH100" s="24"/>
      <c r="DRI100" s="36"/>
      <c r="DRJ100" s="24"/>
      <c r="DRK100" s="33"/>
      <c r="DRL100" s="85"/>
      <c r="DRM100" s="20"/>
      <c r="DRN100" s="6"/>
      <c r="DRO100" s="52"/>
      <c r="DRP100" s="53"/>
      <c r="DRQ100" s="44"/>
      <c r="DRR100" s="85"/>
      <c r="DRS100" s="36"/>
      <c r="DRT100" s="24"/>
      <c r="DRU100" s="36"/>
      <c r="DRV100" s="24"/>
      <c r="DRW100" s="36"/>
      <c r="DRX100" s="24"/>
      <c r="DRY100" s="36"/>
      <c r="DRZ100" s="24"/>
      <c r="DSA100" s="33"/>
      <c r="DSB100" s="85"/>
      <c r="DSC100" s="20"/>
      <c r="DSD100" s="6"/>
      <c r="DSE100" s="52"/>
      <c r="DSF100" s="53"/>
      <c r="DSG100" s="44"/>
      <c r="DSH100" s="85"/>
      <c r="DSI100" s="36"/>
      <c r="DSJ100" s="24"/>
      <c r="DSK100" s="36"/>
      <c r="DSL100" s="24"/>
      <c r="DSM100" s="36"/>
      <c r="DSN100" s="24"/>
      <c r="DSO100" s="36"/>
      <c r="DSP100" s="24"/>
      <c r="DSQ100" s="33"/>
      <c r="DSR100" s="85"/>
      <c r="DSS100" s="20"/>
      <c r="DST100" s="6"/>
      <c r="DSU100" s="52"/>
      <c r="DSV100" s="53"/>
      <c r="DSW100" s="44"/>
      <c r="DSX100" s="85"/>
      <c r="DSY100" s="36"/>
      <c r="DSZ100" s="24"/>
      <c r="DTA100" s="36"/>
      <c r="DTB100" s="24"/>
      <c r="DTC100" s="36"/>
      <c r="DTD100" s="24"/>
      <c r="DTE100" s="36"/>
      <c r="DTF100" s="24"/>
      <c r="DTG100" s="33"/>
      <c r="DTH100" s="85"/>
      <c r="DTI100" s="20"/>
      <c r="DTJ100" s="6"/>
      <c r="DTK100" s="52"/>
      <c r="DTL100" s="53"/>
      <c r="DTM100" s="44"/>
      <c r="DTN100" s="85"/>
      <c r="DTO100" s="36"/>
      <c r="DTP100" s="24"/>
      <c r="DTQ100" s="36"/>
      <c r="DTR100" s="24"/>
      <c r="DTS100" s="36"/>
      <c r="DTT100" s="24"/>
      <c r="DTU100" s="36"/>
      <c r="DTV100" s="24"/>
      <c r="DTW100" s="33"/>
      <c r="DTX100" s="85"/>
      <c r="DTY100" s="20"/>
      <c r="DTZ100" s="6"/>
      <c r="DUA100" s="52"/>
      <c r="DUB100" s="53"/>
      <c r="DUC100" s="44"/>
      <c r="DUD100" s="85"/>
      <c r="DUE100" s="36"/>
      <c r="DUF100" s="24"/>
      <c r="DUG100" s="36"/>
      <c r="DUH100" s="24"/>
      <c r="DUI100" s="36"/>
      <c r="DUJ100" s="24"/>
      <c r="DUK100" s="36"/>
      <c r="DUL100" s="24"/>
      <c r="DUM100" s="33"/>
      <c r="DUN100" s="85"/>
      <c r="DUO100" s="20"/>
      <c r="DUP100" s="6"/>
      <c r="DUQ100" s="52"/>
      <c r="DUR100" s="53"/>
      <c r="DUS100" s="44"/>
      <c r="DUT100" s="85"/>
      <c r="DUU100" s="36"/>
      <c r="DUV100" s="24"/>
      <c r="DUW100" s="36"/>
      <c r="DUX100" s="24"/>
      <c r="DUY100" s="36"/>
      <c r="DUZ100" s="24"/>
      <c r="DVA100" s="36"/>
      <c r="DVB100" s="24"/>
      <c r="DVC100" s="33"/>
      <c r="DVD100" s="85"/>
      <c r="DVE100" s="20"/>
      <c r="DVF100" s="6"/>
      <c r="DVG100" s="52"/>
      <c r="DVH100" s="53"/>
      <c r="DVI100" s="44"/>
      <c r="DVJ100" s="85"/>
      <c r="DVK100" s="36"/>
      <c r="DVL100" s="24"/>
      <c r="DVM100" s="36"/>
      <c r="DVN100" s="24"/>
      <c r="DVO100" s="36"/>
      <c r="DVP100" s="24"/>
      <c r="DVQ100" s="36"/>
      <c r="DVR100" s="24"/>
      <c r="DVS100" s="33"/>
      <c r="DVT100" s="85"/>
      <c r="DVU100" s="20"/>
      <c r="DVV100" s="6"/>
      <c r="DVW100" s="52"/>
      <c r="DVX100" s="53"/>
      <c r="DVY100" s="44"/>
      <c r="DVZ100" s="85"/>
      <c r="DWA100" s="36"/>
      <c r="DWB100" s="24"/>
      <c r="DWC100" s="36"/>
      <c r="DWD100" s="24"/>
      <c r="DWE100" s="36"/>
      <c r="DWF100" s="24"/>
      <c r="DWG100" s="36"/>
      <c r="DWH100" s="24"/>
      <c r="DWI100" s="33"/>
      <c r="DWJ100" s="85"/>
      <c r="DWK100" s="20"/>
      <c r="DWL100" s="6"/>
      <c r="DWM100" s="52"/>
      <c r="DWN100" s="53"/>
      <c r="DWO100" s="44"/>
      <c r="DWP100" s="85"/>
      <c r="DWQ100" s="36"/>
      <c r="DWR100" s="24"/>
      <c r="DWS100" s="36"/>
      <c r="DWT100" s="24"/>
      <c r="DWU100" s="36"/>
      <c r="DWV100" s="24"/>
      <c r="DWW100" s="36"/>
      <c r="DWX100" s="24"/>
      <c r="DWY100" s="33"/>
      <c r="DWZ100" s="85"/>
      <c r="DXA100" s="20"/>
      <c r="DXB100" s="6"/>
      <c r="DXC100" s="52"/>
      <c r="DXD100" s="53"/>
      <c r="DXE100" s="44"/>
      <c r="DXF100" s="85"/>
      <c r="DXG100" s="36"/>
      <c r="DXH100" s="24"/>
      <c r="DXI100" s="36"/>
      <c r="DXJ100" s="24"/>
      <c r="DXK100" s="36"/>
      <c r="DXL100" s="24"/>
      <c r="DXM100" s="36"/>
      <c r="DXN100" s="24"/>
      <c r="DXO100" s="33"/>
      <c r="DXP100" s="85"/>
      <c r="DXQ100" s="20"/>
      <c r="DXR100" s="6"/>
      <c r="DXS100" s="52"/>
      <c r="DXT100" s="53"/>
      <c r="DXU100" s="44"/>
      <c r="DXV100" s="85"/>
      <c r="DXW100" s="36"/>
      <c r="DXX100" s="24"/>
      <c r="DXY100" s="36"/>
      <c r="DXZ100" s="24"/>
      <c r="DYA100" s="36"/>
      <c r="DYB100" s="24"/>
      <c r="DYC100" s="36"/>
      <c r="DYD100" s="24"/>
      <c r="DYE100" s="33"/>
      <c r="DYF100" s="85"/>
      <c r="DYG100" s="20"/>
      <c r="DYH100" s="6"/>
      <c r="DYI100" s="52"/>
      <c r="DYJ100" s="53"/>
      <c r="DYK100" s="44"/>
      <c r="DYL100" s="85"/>
      <c r="DYM100" s="36"/>
      <c r="DYN100" s="24"/>
      <c r="DYO100" s="36"/>
      <c r="DYP100" s="24"/>
      <c r="DYQ100" s="36"/>
      <c r="DYR100" s="24"/>
      <c r="DYS100" s="36"/>
      <c r="DYT100" s="24"/>
      <c r="DYU100" s="33"/>
      <c r="DYV100" s="85"/>
      <c r="DYW100" s="20"/>
      <c r="DYX100" s="6"/>
      <c r="DYY100" s="52"/>
      <c r="DYZ100" s="53"/>
      <c r="DZA100" s="44"/>
      <c r="DZB100" s="85"/>
      <c r="DZC100" s="36"/>
      <c r="DZD100" s="24"/>
      <c r="DZE100" s="36"/>
      <c r="DZF100" s="24"/>
      <c r="DZG100" s="36"/>
      <c r="DZH100" s="24"/>
      <c r="DZI100" s="36"/>
      <c r="DZJ100" s="24"/>
      <c r="DZK100" s="33"/>
      <c r="DZL100" s="85"/>
      <c r="DZM100" s="20"/>
      <c r="DZN100" s="6"/>
      <c r="DZO100" s="52"/>
      <c r="DZP100" s="53"/>
      <c r="DZQ100" s="44"/>
      <c r="DZR100" s="85"/>
      <c r="DZS100" s="36"/>
      <c r="DZT100" s="24"/>
      <c r="DZU100" s="36"/>
      <c r="DZV100" s="24"/>
      <c r="DZW100" s="36"/>
      <c r="DZX100" s="24"/>
      <c r="DZY100" s="36"/>
      <c r="DZZ100" s="24"/>
      <c r="EAA100" s="33"/>
      <c r="EAB100" s="85"/>
      <c r="EAC100" s="20"/>
      <c r="EAD100" s="6"/>
      <c r="EAE100" s="52"/>
      <c r="EAF100" s="53"/>
      <c r="EAG100" s="44"/>
      <c r="EAH100" s="85"/>
      <c r="EAI100" s="36"/>
      <c r="EAJ100" s="24"/>
      <c r="EAK100" s="36"/>
      <c r="EAL100" s="24"/>
      <c r="EAM100" s="36"/>
      <c r="EAN100" s="24"/>
      <c r="EAO100" s="36"/>
      <c r="EAP100" s="24"/>
      <c r="EAQ100" s="33"/>
      <c r="EAR100" s="85"/>
      <c r="EAS100" s="20"/>
      <c r="EAT100" s="6"/>
      <c r="EAU100" s="52"/>
      <c r="EAV100" s="53"/>
      <c r="EAW100" s="44"/>
      <c r="EAX100" s="85"/>
      <c r="EAY100" s="36"/>
      <c r="EAZ100" s="24"/>
      <c r="EBA100" s="36"/>
      <c r="EBB100" s="24"/>
      <c r="EBC100" s="36"/>
      <c r="EBD100" s="24"/>
      <c r="EBE100" s="36"/>
      <c r="EBF100" s="24"/>
      <c r="EBG100" s="33"/>
      <c r="EBH100" s="85"/>
      <c r="EBI100" s="20"/>
      <c r="EBJ100" s="6"/>
      <c r="EBK100" s="52"/>
      <c r="EBL100" s="53"/>
      <c r="EBM100" s="44"/>
      <c r="EBN100" s="85"/>
      <c r="EBO100" s="36"/>
      <c r="EBP100" s="24"/>
      <c r="EBQ100" s="36"/>
      <c r="EBR100" s="24"/>
      <c r="EBS100" s="36"/>
      <c r="EBT100" s="24"/>
      <c r="EBU100" s="36"/>
      <c r="EBV100" s="24"/>
      <c r="EBW100" s="33"/>
      <c r="EBX100" s="85"/>
      <c r="EBY100" s="20"/>
      <c r="EBZ100" s="6"/>
      <c r="ECA100" s="52"/>
      <c r="ECB100" s="53"/>
      <c r="ECC100" s="44"/>
      <c r="ECD100" s="85"/>
      <c r="ECE100" s="36"/>
      <c r="ECF100" s="24"/>
      <c r="ECG100" s="36"/>
      <c r="ECH100" s="24"/>
      <c r="ECI100" s="36"/>
      <c r="ECJ100" s="24"/>
      <c r="ECK100" s="36"/>
      <c r="ECL100" s="24"/>
      <c r="ECM100" s="33"/>
      <c r="ECN100" s="85"/>
      <c r="ECO100" s="20"/>
      <c r="ECP100" s="6"/>
      <c r="ECQ100" s="52"/>
      <c r="ECR100" s="53"/>
      <c r="ECS100" s="44"/>
      <c r="ECT100" s="85"/>
      <c r="ECU100" s="36"/>
      <c r="ECV100" s="24"/>
      <c r="ECW100" s="36"/>
      <c r="ECX100" s="24"/>
      <c r="ECY100" s="36"/>
      <c r="ECZ100" s="24"/>
      <c r="EDA100" s="36"/>
      <c r="EDB100" s="24"/>
      <c r="EDC100" s="33"/>
      <c r="EDD100" s="85"/>
      <c r="EDE100" s="20"/>
      <c r="EDF100" s="6"/>
      <c r="EDG100" s="52"/>
      <c r="EDH100" s="53"/>
      <c r="EDI100" s="44"/>
      <c r="EDJ100" s="85"/>
      <c r="EDK100" s="36"/>
      <c r="EDL100" s="24"/>
      <c r="EDM100" s="36"/>
      <c r="EDN100" s="24"/>
      <c r="EDO100" s="36"/>
      <c r="EDP100" s="24"/>
      <c r="EDQ100" s="36"/>
      <c r="EDR100" s="24"/>
      <c r="EDS100" s="33"/>
      <c r="EDT100" s="85"/>
      <c r="EDU100" s="20"/>
      <c r="EDV100" s="6"/>
      <c r="EDW100" s="52"/>
      <c r="EDX100" s="53"/>
      <c r="EDY100" s="44"/>
      <c r="EDZ100" s="85"/>
      <c r="EEA100" s="36"/>
      <c r="EEB100" s="24"/>
      <c r="EEC100" s="36"/>
      <c r="EED100" s="24"/>
      <c r="EEE100" s="36"/>
      <c r="EEF100" s="24"/>
      <c r="EEG100" s="36"/>
      <c r="EEH100" s="24"/>
      <c r="EEI100" s="33"/>
      <c r="EEJ100" s="85"/>
      <c r="EEK100" s="20"/>
      <c r="EEL100" s="6"/>
      <c r="EEM100" s="52"/>
      <c r="EEN100" s="53"/>
      <c r="EEO100" s="44"/>
      <c r="EEP100" s="85"/>
      <c r="EEQ100" s="36"/>
      <c r="EER100" s="24"/>
      <c r="EES100" s="36"/>
      <c r="EET100" s="24"/>
      <c r="EEU100" s="36"/>
      <c r="EEV100" s="24"/>
      <c r="EEW100" s="36"/>
      <c r="EEX100" s="24"/>
      <c r="EEY100" s="33"/>
      <c r="EEZ100" s="85"/>
      <c r="EFA100" s="20"/>
      <c r="EFB100" s="6"/>
      <c r="EFC100" s="52"/>
      <c r="EFD100" s="53"/>
      <c r="EFE100" s="44"/>
      <c r="EFF100" s="85"/>
      <c r="EFG100" s="36"/>
      <c r="EFH100" s="24"/>
      <c r="EFI100" s="36"/>
      <c r="EFJ100" s="24"/>
      <c r="EFK100" s="36"/>
      <c r="EFL100" s="24"/>
      <c r="EFM100" s="36"/>
      <c r="EFN100" s="24"/>
      <c r="EFO100" s="33"/>
      <c r="EFP100" s="85"/>
      <c r="EFQ100" s="20"/>
      <c r="EFR100" s="6"/>
      <c r="EFS100" s="52"/>
      <c r="EFT100" s="53"/>
      <c r="EFU100" s="44"/>
      <c r="EFV100" s="85"/>
      <c r="EFW100" s="36"/>
      <c r="EFX100" s="24"/>
      <c r="EFY100" s="36"/>
      <c r="EFZ100" s="24"/>
      <c r="EGA100" s="36"/>
      <c r="EGB100" s="24"/>
      <c r="EGC100" s="36"/>
      <c r="EGD100" s="24"/>
      <c r="EGE100" s="33"/>
      <c r="EGF100" s="85"/>
      <c r="EGG100" s="20"/>
      <c r="EGH100" s="6"/>
      <c r="EGI100" s="52"/>
      <c r="EGJ100" s="53"/>
      <c r="EGK100" s="44"/>
      <c r="EGL100" s="85"/>
      <c r="EGM100" s="36"/>
      <c r="EGN100" s="24"/>
      <c r="EGO100" s="36"/>
      <c r="EGP100" s="24"/>
      <c r="EGQ100" s="36"/>
      <c r="EGR100" s="24"/>
      <c r="EGS100" s="36"/>
      <c r="EGT100" s="24"/>
      <c r="EGU100" s="33"/>
      <c r="EGV100" s="85"/>
      <c r="EGW100" s="20"/>
      <c r="EGX100" s="6"/>
      <c r="EGY100" s="52"/>
      <c r="EGZ100" s="53"/>
      <c r="EHA100" s="44"/>
      <c r="EHB100" s="85"/>
      <c r="EHC100" s="36"/>
      <c r="EHD100" s="24"/>
      <c r="EHE100" s="36"/>
      <c r="EHF100" s="24"/>
      <c r="EHG100" s="36"/>
      <c r="EHH100" s="24"/>
      <c r="EHI100" s="36"/>
      <c r="EHJ100" s="24"/>
      <c r="EHK100" s="33"/>
      <c r="EHL100" s="85"/>
      <c r="EHM100" s="20"/>
      <c r="EHN100" s="6"/>
      <c r="EHO100" s="52"/>
      <c r="EHP100" s="53"/>
      <c r="EHQ100" s="44"/>
      <c r="EHR100" s="85"/>
      <c r="EHS100" s="36"/>
      <c r="EHT100" s="24"/>
      <c r="EHU100" s="36"/>
      <c r="EHV100" s="24"/>
      <c r="EHW100" s="36"/>
      <c r="EHX100" s="24"/>
      <c r="EHY100" s="36"/>
      <c r="EHZ100" s="24"/>
      <c r="EIA100" s="33"/>
      <c r="EIB100" s="85"/>
      <c r="EIC100" s="20"/>
      <c r="EID100" s="6"/>
      <c r="EIE100" s="52"/>
      <c r="EIF100" s="53"/>
      <c r="EIG100" s="44"/>
      <c r="EIH100" s="85"/>
      <c r="EII100" s="36"/>
      <c r="EIJ100" s="24"/>
      <c r="EIK100" s="36"/>
      <c r="EIL100" s="24"/>
      <c r="EIM100" s="36"/>
      <c r="EIN100" s="24"/>
      <c r="EIO100" s="36"/>
      <c r="EIP100" s="24"/>
      <c r="EIQ100" s="33"/>
      <c r="EIR100" s="85"/>
      <c r="EIS100" s="20"/>
      <c r="EIT100" s="6"/>
      <c r="EIU100" s="52"/>
      <c r="EIV100" s="53"/>
      <c r="EIW100" s="44"/>
      <c r="EIX100" s="85"/>
      <c r="EIY100" s="36"/>
      <c r="EIZ100" s="24"/>
      <c r="EJA100" s="36"/>
      <c r="EJB100" s="24"/>
      <c r="EJC100" s="36"/>
      <c r="EJD100" s="24"/>
      <c r="EJE100" s="36"/>
      <c r="EJF100" s="24"/>
      <c r="EJG100" s="33"/>
      <c r="EJH100" s="85"/>
      <c r="EJI100" s="20"/>
      <c r="EJJ100" s="6"/>
      <c r="EJK100" s="52"/>
      <c r="EJL100" s="53"/>
      <c r="EJM100" s="44"/>
      <c r="EJN100" s="85"/>
      <c r="EJO100" s="36"/>
      <c r="EJP100" s="24"/>
      <c r="EJQ100" s="36"/>
      <c r="EJR100" s="24"/>
      <c r="EJS100" s="36"/>
      <c r="EJT100" s="24"/>
      <c r="EJU100" s="36"/>
      <c r="EJV100" s="24"/>
      <c r="EJW100" s="33"/>
      <c r="EJX100" s="85"/>
      <c r="EJY100" s="20"/>
      <c r="EJZ100" s="6"/>
      <c r="EKA100" s="52"/>
      <c r="EKB100" s="53"/>
      <c r="EKC100" s="44"/>
      <c r="EKD100" s="85"/>
      <c r="EKE100" s="36"/>
      <c r="EKF100" s="24"/>
      <c r="EKG100" s="36"/>
      <c r="EKH100" s="24"/>
      <c r="EKI100" s="36"/>
      <c r="EKJ100" s="24"/>
      <c r="EKK100" s="36"/>
      <c r="EKL100" s="24"/>
      <c r="EKM100" s="33"/>
      <c r="EKN100" s="85"/>
      <c r="EKO100" s="20"/>
      <c r="EKP100" s="6"/>
      <c r="EKQ100" s="52"/>
      <c r="EKR100" s="53"/>
      <c r="EKS100" s="44"/>
      <c r="EKT100" s="85"/>
      <c r="EKU100" s="36"/>
      <c r="EKV100" s="24"/>
      <c r="EKW100" s="36"/>
      <c r="EKX100" s="24"/>
      <c r="EKY100" s="36"/>
      <c r="EKZ100" s="24"/>
      <c r="ELA100" s="36"/>
      <c r="ELB100" s="24"/>
      <c r="ELC100" s="33"/>
      <c r="ELD100" s="85"/>
      <c r="ELE100" s="20"/>
      <c r="ELF100" s="6"/>
      <c r="ELG100" s="52"/>
      <c r="ELH100" s="53"/>
      <c r="ELI100" s="44"/>
      <c r="ELJ100" s="85"/>
      <c r="ELK100" s="36"/>
      <c r="ELL100" s="24"/>
      <c r="ELM100" s="36"/>
      <c r="ELN100" s="24"/>
      <c r="ELO100" s="36"/>
      <c r="ELP100" s="24"/>
      <c r="ELQ100" s="36"/>
      <c r="ELR100" s="24"/>
      <c r="ELS100" s="33"/>
      <c r="ELT100" s="85"/>
      <c r="ELU100" s="20"/>
      <c r="ELV100" s="6"/>
      <c r="ELW100" s="52"/>
      <c r="ELX100" s="53"/>
      <c r="ELY100" s="44"/>
      <c r="ELZ100" s="85"/>
      <c r="EMA100" s="36"/>
      <c r="EMB100" s="24"/>
      <c r="EMC100" s="36"/>
      <c r="EMD100" s="24"/>
      <c r="EME100" s="36"/>
      <c r="EMF100" s="24"/>
      <c r="EMG100" s="36"/>
      <c r="EMH100" s="24"/>
      <c r="EMI100" s="33"/>
      <c r="EMJ100" s="85"/>
      <c r="EMK100" s="20"/>
      <c r="EML100" s="6"/>
      <c r="EMM100" s="52"/>
      <c r="EMN100" s="53"/>
      <c r="EMO100" s="44"/>
      <c r="EMP100" s="85"/>
      <c r="EMQ100" s="36"/>
      <c r="EMR100" s="24"/>
      <c r="EMS100" s="36"/>
      <c r="EMT100" s="24"/>
      <c r="EMU100" s="36"/>
      <c r="EMV100" s="24"/>
      <c r="EMW100" s="36"/>
      <c r="EMX100" s="24"/>
      <c r="EMY100" s="33"/>
      <c r="EMZ100" s="85"/>
      <c r="ENA100" s="20"/>
      <c r="ENB100" s="6"/>
      <c r="ENC100" s="52"/>
      <c r="END100" s="53"/>
      <c r="ENE100" s="44"/>
      <c r="ENF100" s="85"/>
      <c r="ENG100" s="36"/>
      <c r="ENH100" s="24"/>
      <c r="ENI100" s="36"/>
      <c r="ENJ100" s="24"/>
      <c r="ENK100" s="36"/>
      <c r="ENL100" s="24"/>
      <c r="ENM100" s="36"/>
      <c r="ENN100" s="24"/>
      <c r="ENO100" s="33"/>
      <c r="ENP100" s="85"/>
      <c r="ENQ100" s="20"/>
      <c r="ENR100" s="6"/>
      <c r="ENS100" s="52"/>
      <c r="ENT100" s="53"/>
      <c r="ENU100" s="44"/>
      <c r="ENV100" s="85"/>
      <c r="ENW100" s="36"/>
      <c r="ENX100" s="24"/>
      <c r="ENY100" s="36"/>
      <c r="ENZ100" s="24"/>
      <c r="EOA100" s="36"/>
      <c r="EOB100" s="24"/>
      <c r="EOC100" s="36"/>
      <c r="EOD100" s="24"/>
      <c r="EOE100" s="33"/>
      <c r="EOF100" s="85"/>
      <c r="EOG100" s="20"/>
      <c r="EOH100" s="6"/>
      <c r="EOI100" s="52"/>
      <c r="EOJ100" s="53"/>
      <c r="EOK100" s="44"/>
      <c r="EOL100" s="85"/>
      <c r="EOM100" s="36"/>
      <c r="EON100" s="24"/>
      <c r="EOO100" s="36"/>
      <c r="EOP100" s="24"/>
      <c r="EOQ100" s="36"/>
      <c r="EOR100" s="24"/>
      <c r="EOS100" s="36"/>
      <c r="EOT100" s="24"/>
      <c r="EOU100" s="33"/>
      <c r="EOV100" s="85"/>
      <c r="EOW100" s="20"/>
      <c r="EOX100" s="6"/>
      <c r="EOY100" s="52"/>
      <c r="EOZ100" s="53"/>
      <c r="EPA100" s="44"/>
      <c r="EPB100" s="85"/>
      <c r="EPC100" s="36"/>
      <c r="EPD100" s="24"/>
      <c r="EPE100" s="36"/>
      <c r="EPF100" s="24"/>
      <c r="EPG100" s="36"/>
      <c r="EPH100" s="24"/>
      <c r="EPI100" s="36"/>
      <c r="EPJ100" s="24"/>
      <c r="EPK100" s="33"/>
      <c r="EPL100" s="85"/>
      <c r="EPM100" s="20"/>
      <c r="EPN100" s="6"/>
      <c r="EPO100" s="52"/>
      <c r="EPP100" s="53"/>
      <c r="EPQ100" s="44"/>
      <c r="EPR100" s="85"/>
      <c r="EPS100" s="36"/>
      <c r="EPT100" s="24"/>
      <c r="EPU100" s="36"/>
      <c r="EPV100" s="24"/>
      <c r="EPW100" s="36"/>
      <c r="EPX100" s="24"/>
      <c r="EPY100" s="36"/>
      <c r="EPZ100" s="24"/>
      <c r="EQA100" s="33"/>
      <c r="EQB100" s="85"/>
      <c r="EQC100" s="20"/>
      <c r="EQD100" s="6"/>
      <c r="EQE100" s="52"/>
      <c r="EQF100" s="53"/>
      <c r="EQG100" s="44"/>
      <c r="EQH100" s="85"/>
      <c r="EQI100" s="36"/>
      <c r="EQJ100" s="24"/>
      <c r="EQK100" s="36"/>
      <c r="EQL100" s="24"/>
      <c r="EQM100" s="36"/>
      <c r="EQN100" s="24"/>
      <c r="EQO100" s="36"/>
      <c r="EQP100" s="24"/>
      <c r="EQQ100" s="33"/>
      <c r="EQR100" s="85"/>
      <c r="EQS100" s="20"/>
      <c r="EQT100" s="6"/>
      <c r="EQU100" s="52"/>
      <c r="EQV100" s="53"/>
      <c r="EQW100" s="44"/>
      <c r="EQX100" s="85"/>
      <c r="EQY100" s="36"/>
      <c r="EQZ100" s="24"/>
      <c r="ERA100" s="36"/>
      <c r="ERB100" s="24"/>
      <c r="ERC100" s="36"/>
      <c r="ERD100" s="24"/>
      <c r="ERE100" s="36"/>
      <c r="ERF100" s="24"/>
      <c r="ERG100" s="33"/>
      <c r="ERH100" s="85"/>
      <c r="ERI100" s="20"/>
      <c r="ERJ100" s="6"/>
      <c r="ERK100" s="52"/>
      <c r="ERL100" s="53"/>
      <c r="ERM100" s="44"/>
      <c r="ERN100" s="85"/>
      <c r="ERO100" s="36"/>
      <c r="ERP100" s="24"/>
      <c r="ERQ100" s="36"/>
      <c r="ERR100" s="24"/>
      <c r="ERS100" s="36"/>
      <c r="ERT100" s="24"/>
      <c r="ERU100" s="36"/>
      <c r="ERV100" s="24"/>
      <c r="ERW100" s="33"/>
      <c r="ERX100" s="85"/>
      <c r="ERY100" s="20"/>
      <c r="ERZ100" s="6"/>
      <c r="ESA100" s="52"/>
      <c r="ESB100" s="53"/>
      <c r="ESC100" s="44"/>
      <c r="ESD100" s="85"/>
      <c r="ESE100" s="36"/>
      <c r="ESF100" s="24"/>
      <c r="ESG100" s="36"/>
      <c r="ESH100" s="24"/>
      <c r="ESI100" s="36"/>
      <c r="ESJ100" s="24"/>
      <c r="ESK100" s="36"/>
      <c r="ESL100" s="24"/>
      <c r="ESM100" s="33"/>
      <c r="ESN100" s="85"/>
      <c r="ESO100" s="20"/>
      <c r="ESP100" s="6"/>
      <c r="ESQ100" s="52"/>
      <c r="ESR100" s="53"/>
      <c r="ESS100" s="44"/>
      <c r="EST100" s="85"/>
      <c r="ESU100" s="36"/>
      <c r="ESV100" s="24"/>
      <c r="ESW100" s="36"/>
      <c r="ESX100" s="24"/>
      <c r="ESY100" s="36"/>
      <c r="ESZ100" s="24"/>
      <c r="ETA100" s="36"/>
      <c r="ETB100" s="24"/>
      <c r="ETC100" s="33"/>
      <c r="ETD100" s="85"/>
      <c r="ETE100" s="20"/>
      <c r="ETF100" s="6"/>
      <c r="ETG100" s="52"/>
      <c r="ETH100" s="53"/>
      <c r="ETI100" s="44"/>
      <c r="ETJ100" s="85"/>
      <c r="ETK100" s="36"/>
      <c r="ETL100" s="24"/>
      <c r="ETM100" s="36"/>
      <c r="ETN100" s="24"/>
      <c r="ETO100" s="36"/>
      <c r="ETP100" s="24"/>
      <c r="ETQ100" s="36"/>
      <c r="ETR100" s="24"/>
      <c r="ETS100" s="33"/>
      <c r="ETT100" s="85"/>
      <c r="ETU100" s="20"/>
      <c r="ETV100" s="6"/>
      <c r="ETW100" s="52"/>
      <c r="ETX100" s="53"/>
      <c r="ETY100" s="44"/>
      <c r="ETZ100" s="85"/>
      <c r="EUA100" s="36"/>
      <c r="EUB100" s="24"/>
      <c r="EUC100" s="36"/>
      <c r="EUD100" s="24"/>
      <c r="EUE100" s="36"/>
      <c r="EUF100" s="24"/>
      <c r="EUG100" s="36"/>
      <c r="EUH100" s="24"/>
      <c r="EUI100" s="33"/>
      <c r="EUJ100" s="85"/>
      <c r="EUK100" s="20"/>
      <c r="EUL100" s="6"/>
      <c r="EUM100" s="52"/>
      <c r="EUN100" s="53"/>
      <c r="EUO100" s="44"/>
      <c r="EUP100" s="85"/>
      <c r="EUQ100" s="36"/>
      <c r="EUR100" s="24"/>
      <c r="EUS100" s="36"/>
      <c r="EUT100" s="24"/>
      <c r="EUU100" s="36"/>
      <c r="EUV100" s="24"/>
      <c r="EUW100" s="36"/>
      <c r="EUX100" s="24"/>
      <c r="EUY100" s="33"/>
      <c r="EUZ100" s="85"/>
      <c r="EVA100" s="20"/>
      <c r="EVB100" s="6"/>
      <c r="EVC100" s="52"/>
      <c r="EVD100" s="53"/>
      <c r="EVE100" s="44"/>
      <c r="EVF100" s="85"/>
      <c r="EVG100" s="36"/>
      <c r="EVH100" s="24"/>
      <c r="EVI100" s="36"/>
      <c r="EVJ100" s="24"/>
      <c r="EVK100" s="36"/>
      <c r="EVL100" s="24"/>
      <c r="EVM100" s="36"/>
      <c r="EVN100" s="24"/>
      <c r="EVO100" s="33"/>
      <c r="EVP100" s="85"/>
      <c r="EVQ100" s="20"/>
      <c r="EVR100" s="6"/>
      <c r="EVS100" s="52"/>
      <c r="EVT100" s="53"/>
      <c r="EVU100" s="44"/>
      <c r="EVV100" s="85"/>
      <c r="EVW100" s="36"/>
      <c r="EVX100" s="24"/>
      <c r="EVY100" s="36"/>
      <c r="EVZ100" s="24"/>
      <c r="EWA100" s="36"/>
      <c r="EWB100" s="24"/>
      <c r="EWC100" s="36"/>
      <c r="EWD100" s="24"/>
      <c r="EWE100" s="33"/>
      <c r="EWF100" s="85"/>
      <c r="EWG100" s="20"/>
      <c r="EWH100" s="6"/>
      <c r="EWI100" s="52"/>
      <c r="EWJ100" s="53"/>
      <c r="EWK100" s="44"/>
      <c r="EWL100" s="85"/>
      <c r="EWM100" s="36"/>
      <c r="EWN100" s="24"/>
      <c r="EWO100" s="36"/>
      <c r="EWP100" s="24"/>
      <c r="EWQ100" s="36"/>
      <c r="EWR100" s="24"/>
      <c r="EWS100" s="36"/>
      <c r="EWT100" s="24"/>
      <c r="EWU100" s="33"/>
      <c r="EWV100" s="85"/>
      <c r="EWW100" s="20"/>
      <c r="EWX100" s="6"/>
      <c r="EWY100" s="52"/>
      <c r="EWZ100" s="53"/>
      <c r="EXA100" s="44"/>
      <c r="EXB100" s="85"/>
      <c r="EXC100" s="36"/>
      <c r="EXD100" s="24"/>
      <c r="EXE100" s="36"/>
      <c r="EXF100" s="24"/>
      <c r="EXG100" s="36"/>
      <c r="EXH100" s="24"/>
      <c r="EXI100" s="36"/>
      <c r="EXJ100" s="24"/>
      <c r="EXK100" s="33"/>
      <c r="EXL100" s="85"/>
      <c r="EXM100" s="20"/>
      <c r="EXN100" s="6"/>
      <c r="EXO100" s="52"/>
      <c r="EXP100" s="53"/>
      <c r="EXQ100" s="44"/>
      <c r="EXR100" s="85"/>
      <c r="EXS100" s="36"/>
      <c r="EXT100" s="24"/>
      <c r="EXU100" s="36"/>
      <c r="EXV100" s="24"/>
      <c r="EXW100" s="36"/>
      <c r="EXX100" s="24"/>
      <c r="EXY100" s="36"/>
      <c r="EXZ100" s="24"/>
      <c r="EYA100" s="33"/>
      <c r="EYB100" s="85"/>
      <c r="EYC100" s="20"/>
      <c r="EYD100" s="6"/>
      <c r="EYE100" s="52"/>
      <c r="EYF100" s="53"/>
      <c r="EYG100" s="44"/>
      <c r="EYH100" s="85"/>
      <c r="EYI100" s="36"/>
      <c r="EYJ100" s="24"/>
      <c r="EYK100" s="36"/>
      <c r="EYL100" s="24"/>
      <c r="EYM100" s="36"/>
      <c r="EYN100" s="24"/>
      <c r="EYO100" s="36"/>
      <c r="EYP100" s="24"/>
      <c r="EYQ100" s="33"/>
      <c r="EYR100" s="85"/>
      <c r="EYS100" s="20"/>
      <c r="EYT100" s="6"/>
      <c r="EYU100" s="52"/>
      <c r="EYV100" s="53"/>
      <c r="EYW100" s="44"/>
      <c r="EYX100" s="85"/>
      <c r="EYY100" s="36"/>
      <c r="EYZ100" s="24"/>
      <c r="EZA100" s="36"/>
      <c r="EZB100" s="24"/>
      <c r="EZC100" s="36"/>
      <c r="EZD100" s="24"/>
      <c r="EZE100" s="36"/>
      <c r="EZF100" s="24"/>
      <c r="EZG100" s="33"/>
      <c r="EZH100" s="85"/>
      <c r="EZI100" s="20"/>
      <c r="EZJ100" s="6"/>
      <c r="EZK100" s="52"/>
      <c r="EZL100" s="53"/>
      <c r="EZM100" s="44"/>
      <c r="EZN100" s="85"/>
      <c r="EZO100" s="36"/>
      <c r="EZP100" s="24"/>
      <c r="EZQ100" s="36"/>
      <c r="EZR100" s="24"/>
      <c r="EZS100" s="36"/>
      <c r="EZT100" s="24"/>
      <c r="EZU100" s="36"/>
      <c r="EZV100" s="24"/>
      <c r="EZW100" s="33"/>
      <c r="EZX100" s="85"/>
      <c r="EZY100" s="20"/>
      <c r="EZZ100" s="6"/>
      <c r="FAA100" s="52"/>
      <c r="FAB100" s="53"/>
      <c r="FAC100" s="44"/>
      <c r="FAD100" s="85"/>
      <c r="FAE100" s="36"/>
      <c r="FAF100" s="24"/>
      <c r="FAG100" s="36"/>
      <c r="FAH100" s="24"/>
      <c r="FAI100" s="36"/>
      <c r="FAJ100" s="24"/>
      <c r="FAK100" s="36"/>
      <c r="FAL100" s="24"/>
      <c r="FAM100" s="33"/>
      <c r="FAN100" s="85"/>
      <c r="FAO100" s="20"/>
      <c r="FAP100" s="6"/>
      <c r="FAQ100" s="52"/>
      <c r="FAR100" s="53"/>
      <c r="FAS100" s="44"/>
      <c r="FAT100" s="85"/>
      <c r="FAU100" s="36"/>
      <c r="FAV100" s="24"/>
      <c r="FAW100" s="36"/>
      <c r="FAX100" s="24"/>
      <c r="FAY100" s="36"/>
      <c r="FAZ100" s="24"/>
      <c r="FBA100" s="36"/>
      <c r="FBB100" s="24"/>
      <c r="FBC100" s="33"/>
      <c r="FBD100" s="85"/>
      <c r="FBE100" s="20"/>
      <c r="FBF100" s="6"/>
      <c r="FBG100" s="52"/>
      <c r="FBH100" s="53"/>
      <c r="FBI100" s="44"/>
      <c r="FBJ100" s="85"/>
      <c r="FBK100" s="36"/>
      <c r="FBL100" s="24"/>
      <c r="FBM100" s="36"/>
      <c r="FBN100" s="24"/>
      <c r="FBO100" s="36"/>
      <c r="FBP100" s="24"/>
      <c r="FBQ100" s="36"/>
      <c r="FBR100" s="24"/>
      <c r="FBS100" s="33"/>
      <c r="FBT100" s="85"/>
      <c r="FBU100" s="20"/>
      <c r="FBV100" s="6"/>
      <c r="FBW100" s="52"/>
      <c r="FBX100" s="53"/>
      <c r="FBY100" s="44"/>
      <c r="FBZ100" s="85"/>
      <c r="FCA100" s="36"/>
      <c r="FCB100" s="24"/>
      <c r="FCC100" s="36"/>
      <c r="FCD100" s="24"/>
      <c r="FCE100" s="36"/>
      <c r="FCF100" s="24"/>
      <c r="FCG100" s="36"/>
      <c r="FCH100" s="24"/>
      <c r="FCI100" s="33"/>
      <c r="FCJ100" s="85"/>
      <c r="FCK100" s="20"/>
      <c r="FCL100" s="6"/>
      <c r="FCM100" s="52"/>
      <c r="FCN100" s="53"/>
      <c r="FCO100" s="44"/>
      <c r="FCP100" s="85"/>
      <c r="FCQ100" s="36"/>
      <c r="FCR100" s="24"/>
      <c r="FCS100" s="36"/>
      <c r="FCT100" s="24"/>
      <c r="FCU100" s="36"/>
      <c r="FCV100" s="24"/>
      <c r="FCW100" s="36"/>
      <c r="FCX100" s="24"/>
      <c r="FCY100" s="33"/>
      <c r="FCZ100" s="85"/>
      <c r="FDA100" s="20"/>
      <c r="FDB100" s="6"/>
      <c r="FDC100" s="52"/>
      <c r="FDD100" s="53"/>
      <c r="FDE100" s="44"/>
      <c r="FDF100" s="85"/>
      <c r="FDG100" s="36"/>
      <c r="FDH100" s="24"/>
      <c r="FDI100" s="36"/>
      <c r="FDJ100" s="24"/>
      <c r="FDK100" s="36"/>
      <c r="FDL100" s="24"/>
      <c r="FDM100" s="36"/>
      <c r="FDN100" s="24"/>
      <c r="FDO100" s="33"/>
      <c r="FDP100" s="85"/>
      <c r="FDQ100" s="20"/>
      <c r="FDR100" s="6"/>
      <c r="FDS100" s="52"/>
      <c r="FDT100" s="53"/>
      <c r="FDU100" s="44"/>
      <c r="FDV100" s="85"/>
      <c r="FDW100" s="36"/>
      <c r="FDX100" s="24"/>
      <c r="FDY100" s="36"/>
      <c r="FDZ100" s="24"/>
      <c r="FEA100" s="36"/>
      <c r="FEB100" s="24"/>
      <c r="FEC100" s="36"/>
      <c r="FED100" s="24"/>
      <c r="FEE100" s="33"/>
      <c r="FEF100" s="85"/>
      <c r="FEG100" s="20"/>
      <c r="FEH100" s="6"/>
      <c r="FEI100" s="52"/>
      <c r="FEJ100" s="53"/>
      <c r="FEK100" s="44"/>
      <c r="FEL100" s="85"/>
      <c r="FEM100" s="36"/>
      <c r="FEN100" s="24"/>
      <c r="FEO100" s="36"/>
      <c r="FEP100" s="24"/>
      <c r="FEQ100" s="36"/>
      <c r="FER100" s="24"/>
      <c r="FES100" s="36"/>
      <c r="FET100" s="24"/>
      <c r="FEU100" s="33"/>
      <c r="FEV100" s="85"/>
      <c r="FEW100" s="20"/>
      <c r="FEX100" s="6"/>
      <c r="FEY100" s="52"/>
      <c r="FEZ100" s="53"/>
      <c r="FFA100" s="44"/>
      <c r="FFB100" s="85"/>
      <c r="FFC100" s="36"/>
      <c r="FFD100" s="24"/>
      <c r="FFE100" s="36"/>
      <c r="FFF100" s="24"/>
      <c r="FFG100" s="36"/>
      <c r="FFH100" s="24"/>
      <c r="FFI100" s="36"/>
      <c r="FFJ100" s="24"/>
      <c r="FFK100" s="33"/>
      <c r="FFL100" s="85"/>
      <c r="FFM100" s="20"/>
      <c r="FFN100" s="6"/>
      <c r="FFO100" s="52"/>
      <c r="FFP100" s="53"/>
      <c r="FFQ100" s="44"/>
      <c r="FFR100" s="85"/>
      <c r="FFS100" s="36"/>
      <c r="FFT100" s="24"/>
      <c r="FFU100" s="36"/>
      <c r="FFV100" s="24"/>
      <c r="FFW100" s="36"/>
      <c r="FFX100" s="24"/>
      <c r="FFY100" s="36"/>
      <c r="FFZ100" s="24"/>
      <c r="FGA100" s="33"/>
      <c r="FGB100" s="85"/>
      <c r="FGC100" s="20"/>
      <c r="FGD100" s="6"/>
      <c r="FGE100" s="52"/>
      <c r="FGF100" s="53"/>
      <c r="FGG100" s="44"/>
      <c r="FGH100" s="85"/>
      <c r="FGI100" s="36"/>
      <c r="FGJ100" s="24"/>
      <c r="FGK100" s="36"/>
      <c r="FGL100" s="24"/>
      <c r="FGM100" s="36"/>
      <c r="FGN100" s="24"/>
      <c r="FGO100" s="36"/>
      <c r="FGP100" s="24"/>
      <c r="FGQ100" s="33"/>
      <c r="FGR100" s="85"/>
      <c r="FGS100" s="20"/>
      <c r="FGT100" s="6"/>
      <c r="FGU100" s="52"/>
      <c r="FGV100" s="53"/>
      <c r="FGW100" s="44"/>
      <c r="FGX100" s="85"/>
      <c r="FGY100" s="36"/>
      <c r="FGZ100" s="24"/>
      <c r="FHA100" s="36"/>
      <c r="FHB100" s="24"/>
      <c r="FHC100" s="36"/>
      <c r="FHD100" s="24"/>
      <c r="FHE100" s="36"/>
      <c r="FHF100" s="24"/>
      <c r="FHG100" s="33"/>
      <c r="FHH100" s="85"/>
      <c r="FHI100" s="20"/>
      <c r="FHJ100" s="6"/>
      <c r="FHK100" s="52"/>
      <c r="FHL100" s="53"/>
      <c r="FHM100" s="44"/>
      <c r="FHN100" s="85"/>
      <c r="FHO100" s="36"/>
      <c r="FHP100" s="24"/>
      <c r="FHQ100" s="36"/>
      <c r="FHR100" s="24"/>
      <c r="FHS100" s="36"/>
      <c r="FHT100" s="24"/>
      <c r="FHU100" s="36"/>
      <c r="FHV100" s="24"/>
      <c r="FHW100" s="33"/>
      <c r="FHX100" s="85"/>
      <c r="FHY100" s="20"/>
      <c r="FHZ100" s="6"/>
      <c r="FIA100" s="52"/>
      <c r="FIB100" s="53"/>
      <c r="FIC100" s="44"/>
      <c r="FID100" s="85"/>
      <c r="FIE100" s="36"/>
      <c r="FIF100" s="24"/>
      <c r="FIG100" s="36"/>
      <c r="FIH100" s="24"/>
      <c r="FII100" s="36"/>
      <c r="FIJ100" s="24"/>
      <c r="FIK100" s="36"/>
      <c r="FIL100" s="24"/>
      <c r="FIM100" s="33"/>
      <c r="FIN100" s="85"/>
      <c r="FIO100" s="20"/>
      <c r="FIP100" s="6"/>
      <c r="FIQ100" s="52"/>
      <c r="FIR100" s="53"/>
      <c r="FIS100" s="44"/>
      <c r="FIT100" s="85"/>
      <c r="FIU100" s="36"/>
      <c r="FIV100" s="24"/>
      <c r="FIW100" s="36"/>
      <c r="FIX100" s="24"/>
      <c r="FIY100" s="36"/>
      <c r="FIZ100" s="24"/>
      <c r="FJA100" s="36"/>
      <c r="FJB100" s="24"/>
      <c r="FJC100" s="33"/>
      <c r="FJD100" s="85"/>
      <c r="FJE100" s="20"/>
      <c r="FJF100" s="6"/>
      <c r="FJG100" s="52"/>
      <c r="FJH100" s="53"/>
      <c r="FJI100" s="44"/>
      <c r="FJJ100" s="85"/>
      <c r="FJK100" s="36"/>
      <c r="FJL100" s="24"/>
      <c r="FJM100" s="36"/>
      <c r="FJN100" s="24"/>
      <c r="FJO100" s="36"/>
      <c r="FJP100" s="24"/>
      <c r="FJQ100" s="36"/>
      <c r="FJR100" s="24"/>
      <c r="FJS100" s="33"/>
      <c r="FJT100" s="85"/>
      <c r="FJU100" s="20"/>
      <c r="FJV100" s="6"/>
      <c r="FJW100" s="52"/>
      <c r="FJX100" s="53"/>
      <c r="FJY100" s="44"/>
      <c r="FJZ100" s="85"/>
      <c r="FKA100" s="36"/>
      <c r="FKB100" s="24"/>
      <c r="FKC100" s="36"/>
      <c r="FKD100" s="24"/>
      <c r="FKE100" s="36"/>
      <c r="FKF100" s="24"/>
      <c r="FKG100" s="36"/>
      <c r="FKH100" s="24"/>
      <c r="FKI100" s="33"/>
      <c r="FKJ100" s="85"/>
      <c r="FKK100" s="20"/>
      <c r="FKL100" s="6"/>
      <c r="FKM100" s="52"/>
      <c r="FKN100" s="53"/>
      <c r="FKO100" s="44"/>
      <c r="FKP100" s="85"/>
      <c r="FKQ100" s="36"/>
      <c r="FKR100" s="24"/>
      <c r="FKS100" s="36"/>
      <c r="FKT100" s="24"/>
      <c r="FKU100" s="36"/>
      <c r="FKV100" s="24"/>
      <c r="FKW100" s="36"/>
      <c r="FKX100" s="24"/>
      <c r="FKY100" s="33"/>
      <c r="FKZ100" s="85"/>
      <c r="FLA100" s="20"/>
      <c r="FLB100" s="6"/>
      <c r="FLC100" s="52"/>
      <c r="FLD100" s="53"/>
      <c r="FLE100" s="44"/>
      <c r="FLF100" s="85"/>
      <c r="FLG100" s="36"/>
      <c r="FLH100" s="24"/>
      <c r="FLI100" s="36"/>
      <c r="FLJ100" s="24"/>
      <c r="FLK100" s="36"/>
      <c r="FLL100" s="24"/>
      <c r="FLM100" s="36"/>
      <c r="FLN100" s="24"/>
      <c r="FLO100" s="33"/>
      <c r="FLP100" s="85"/>
      <c r="FLQ100" s="20"/>
      <c r="FLR100" s="6"/>
      <c r="FLS100" s="52"/>
      <c r="FLT100" s="53"/>
      <c r="FLU100" s="44"/>
      <c r="FLV100" s="85"/>
      <c r="FLW100" s="36"/>
      <c r="FLX100" s="24"/>
      <c r="FLY100" s="36"/>
      <c r="FLZ100" s="24"/>
      <c r="FMA100" s="36"/>
      <c r="FMB100" s="24"/>
      <c r="FMC100" s="36"/>
      <c r="FMD100" s="24"/>
      <c r="FME100" s="33"/>
      <c r="FMF100" s="85"/>
      <c r="FMG100" s="20"/>
      <c r="FMH100" s="6"/>
      <c r="FMI100" s="52"/>
      <c r="FMJ100" s="53"/>
      <c r="FMK100" s="44"/>
      <c r="FML100" s="85"/>
      <c r="FMM100" s="36"/>
      <c r="FMN100" s="24"/>
      <c r="FMO100" s="36"/>
      <c r="FMP100" s="24"/>
      <c r="FMQ100" s="36"/>
      <c r="FMR100" s="24"/>
      <c r="FMS100" s="36"/>
      <c r="FMT100" s="24"/>
      <c r="FMU100" s="33"/>
      <c r="FMV100" s="85"/>
      <c r="FMW100" s="20"/>
      <c r="FMX100" s="6"/>
      <c r="FMY100" s="52"/>
      <c r="FMZ100" s="53"/>
      <c r="FNA100" s="44"/>
      <c r="FNB100" s="85"/>
      <c r="FNC100" s="36"/>
      <c r="FND100" s="24"/>
      <c r="FNE100" s="36"/>
      <c r="FNF100" s="24"/>
      <c r="FNG100" s="36"/>
      <c r="FNH100" s="24"/>
      <c r="FNI100" s="36"/>
      <c r="FNJ100" s="24"/>
      <c r="FNK100" s="33"/>
      <c r="FNL100" s="85"/>
      <c r="FNM100" s="20"/>
      <c r="FNN100" s="6"/>
      <c r="FNO100" s="52"/>
      <c r="FNP100" s="53"/>
      <c r="FNQ100" s="44"/>
      <c r="FNR100" s="85"/>
      <c r="FNS100" s="36"/>
      <c r="FNT100" s="24"/>
      <c r="FNU100" s="36"/>
      <c r="FNV100" s="24"/>
      <c r="FNW100" s="36"/>
      <c r="FNX100" s="24"/>
      <c r="FNY100" s="36"/>
      <c r="FNZ100" s="24"/>
      <c r="FOA100" s="33"/>
      <c r="FOB100" s="85"/>
      <c r="FOC100" s="20"/>
      <c r="FOD100" s="6"/>
      <c r="FOE100" s="52"/>
      <c r="FOF100" s="53"/>
      <c r="FOG100" s="44"/>
      <c r="FOH100" s="85"/>
      <c r="FOI100" s="36"/>
      <c r="FOJ100" s="24"/>
      <c r="FOK100" s="36"/>
      <c r="FOL100" s="24"/>
      <c r="FOM100" s="36"/>
      <c r="FON100" s="24"/>
      <c r="FOO100" s="36"/>
      <c r="FOP100" s="24"/>
      <c r="FOQ100" s="33"/>
      <c r="FOR100" s="85"/>
      <c r="FOS100" s="20"/>
      <c r="FOT100" s="6"/>
      <c r="FOU100" s="52"/>
      <c r="FOV100" s="53"/>
      <c r="FOW100" s="44"/>
      <c r="FOX100" s="85"/>
      <c r="FOY100" s="36"/>
      <c r="FOZ100" s="24"/>
      <c r="FPA100" s="36"/>
      <c r="FPB100" s="24"/>
      <c r="FPC100" s="36"/>
      <c r="FPD100" s="24"/>
      <c r="FPE100" s="36"/>
      <c r="FPF100" s="24"/>
      <c r="FPG100" s="33"/>
      <c r="FPH100" s="85"/>
      <c r="FPI100" s="20"/>
      <c r="FPJ100" s="6"/>
      <c r="FPK100" s="52"/>
      <c r="FPL100" s="53"/>
      <c r="FPM100" s="44"/>
      <c r="FPN100" s="85"/>
      <c r="FPO100" s="36"/>
      <c r="FPP100" s="24"/>
      <c r="FPQ100" s="36"/>
      <c r="FPR100" s="24"/>
      <c r="FPS100" s="36"/>
      <c r="FPT100" s="24"/>
      <c r="FPU100" s="36"/>
      <c r="FPV100" s="24"/>
      <c r="FPW100" s="33"/>
      <c r="FPX100" s="85"/>
      <c r="FPY100" s="20"/>
      <c r="FPZ100" s="6"/>
      <c r="FQA100" s="52"/>
      <c r="FQB100" s="53"/>
      <c r="FQC100" s="44"/>
      <c r="FQD100" s="85"/>
      <c r="FQE100" s="36"/>
      <c r="FQF100" s="24"/>
      <c r="FQG100" s="36"/>
      <c r="FQH100" s="24"/>
      <c r="FQI100" s="36"/>
      <c r="FQJ100" s="24"/>
      <c r="FQK100" s="36"/>
      <c r="FQL100" s="24"/>
      <c r="FQM100" s="33"/>
      <c r="FQN100" s="85"/>
      <c r="FQO100" s="20"/>
      <c r="FQP100" s="6"/>
      <c r="FQQ100" s="52"/>
      <c r="FQR100" s="53"/>
      <c r="FQS100" s="44"/>
      <c r="FQT100" s="85"/>
      <c r="FQU100" s="36"/>
      <c r="FQV100" s="24"/>
      <c r="FQW100" s="36"/>
      <c r="FQX100" s="24"/>
      <c r="FQY100" s="36"/>
      <c r="FQZ100" s="24"/>
      <c r="FRA100" s="36"/>
      <c r="FRB100" s="24"/>
      <c r="FRC100" s="33"/>
      <c r="FRD100" s="85"/>
      <c r="FRE100" s="20"/>
      <c r="FRF100" s="6"/>
      <c r="FRG100" s="52"/>
      <c r="FRH100" s="53"/>
      <c r="FRI100" s="44"/>
      <c r="FRJ100" s="85"/>
      <c r="FRK100" s="36"/>
      <c r="FRL100" s="24"/>
      <c r="FRM100" s="36"/>
      <c r="FRN100" s="24"/>
      <c r="FRO100" s="36"/>
      <c r="FRP100" s="24"/>
      <c r="FRQ100" s="36"/>
      <c r="FRR100" s="24"/>
      <c r="FRS100" s="33"/>
      <c r="FRT100" s="85"/>
      <c r="FRU100" s="20"/>
      <c r="FRV100" s="6"/>
      <c r="FRW100" s="52"/>
      <c r="FRX100" s="53"/>
      <c r="FRY100" s="44"/>
      <c r="FRZ100" s="85"/>
      <c r="FSA100" s="36"/>
      <c r="FSB100" s="24"/>
      <c r="FSC100" s="36"/>
      <c r="FSD100" s="24"/>
      <c r="FSE100" s="36"/>
      <c r="FSF100" s="24"/>
      <c r="FSG100" s="36"/>
      <c r="FSH100" s="24"/>
      <c r="FSI100" s="33"/>
      <c r="FSJ100" s="85"/>
      <c r="FSK100" s="20"/>
      <c r="FSL100" s="6"/>
      <c r="FSM100" s="52"/>
      <c r="FSN100" s="53"/>
      <c r="FSO100" s="44"/>
      <c r="FSP100" s="85"/>
      <c r="FSQ100" s="36"/>
      <c r="FSR100" s="24"/>
      <c r="FSS100" s="36"/>
      <c r="FST100" s="24"/>
      <c r="FSU100" s="36"/>
      <c r="FSV100" s="24"/>
      <c r="FSW100" s="36"/>
      <c r="FSX100" s="24"/>
      <c r="FSY100" s="33"/>
      <c r="FSZ100" s="85"/>
      <c r="FTA100" s="20"/>
      <c r="FTB100" s="6"/>
      <c r="FTC100" s="52"/>
      <c r="FTD100" s="53"/>
      <c r="FTE100" s="44"/>
      <c r="FTF100" s="85"/>
      <c r="FTG100" s="36"/>
      <c r="FTH100" s="24"/>
      <c r="FTI100" s="36"/>
      <c r="FTJ100" s="24"/>
      <c r="FTK100" s="36"/>
      <c r="FTL100" s="24"/>
      <c r="FTM100" s="36"/>
      <c r="FTN100" s="24"/>
      <c r="FTO100" s="33"/>
      <c r="FTP100" s="85"/>
      <c r="FTQ100" s="20"/>
      <c r="FTR100" s="6"/>
      <c r="FTS100" s="52"/>
      <c r="FTT100" s="53"/>
      <c r="FTU100" s="44"/>
      <c r="FTV100" s="85"/>
      <c r="FTW100" s="36"/>
      <c r="FTX100" s="24"/>
      <c r="FTY100" s="36"/>
      <c r="FTZ100" s="24"/>
      <c r="FUA100" s="36"/>
      <c r="FUB100" s="24"/>
      <c r="FUC100" s="36"/>
      <c r="FUD100" s="24"/>
      <c r="FUE100" s="33"/>
      <c r="FUF100" s="85"/>
      <c r="FUG100" s="20"/>
      <c r="FUH100" s="6"/>
      <c r="FUI100" s="52"/>
      <c r="FUJ100" s="53"/>
      <c r="FUK100" s="44"/>
      <c r="FUL100" s="85"/>
      <c r="FUM100" s="36"/>
      <c r="FUN100" s="24"/>
      <c r="FUO100" s="36"/>
      <c r="FUP100" s="24"/>
      <c r="FUQ100" s="36"/>
      <c r="FUR100" s="24"/>
      <c r="FUS100" s="36"/>
      <c r="FUT100" s="24"/>
      <c r="FUU100" s="33"/>
      <c r="FUV100" s="85"/>
      <c r="FUW100" s="20"/>
      <c r="FUX100" s="6"/>
      <c r="FUY100" s="52"/>
      <c r="FUZ100" s="53"/>
      <c r="FVA100" s="44"/>
      <c r="FVB100" s="85"/>
      <c r="FVC100" s="36"/>
      <c r="FVD100" s="24"/>
      <c r="FVE100" s="36"/>
      <c r="FVF100" s="24"/>
      <c r="FVG100" s="36"/>
      <c r="FVH100" s="24"/>
      <c r="FVI100" s="36"/>
      <c r="FVJ100" s="24"/>
      <c r="FVK100" s="33"/>
      <c r="FVL100" s="85"/>
      <c r="FVM100" s="20"/>
      <c r="FVN100" s="6"/>
      <c r="FVO100" s="52"/>
      <c r="FVP100" s="53"/>
      <c r="FVQ100" s="44"/>
      <c r="FVR100" s="85"/>
      <c r="FVS100" s="36"/>
      <c r="FVT100" s="24"/>
      <c r="FVU100" s="36"/>
      <c r="FVV100" s="24"/>
      <c r="FVW100" s="36"/>
      <c r="FVX100" s="24"/>
      <c r="FVY100" s="36"/>
      <c r="FVZ100" s="24"/>
      <c r="FWA100" s="33"/>
      <c r="FWB100" s="85"/>
      <c r="FWC100" s="20"/>
      <c r="FWD100" s="6"/>
      <c r="FWE100" s="52"/>
      <c r="FWF100" s="53"/>
      <c r="FWG100" s="44"/>
      <c r="FWH100" s="85"/>
      <c r="FWI100" s="36"/>
      <c r="FWJ100" s="24"/>
      <c r="FWK100" s="36"/>
      <c r="FWL100" s="24"/>
      <c r="FWM100" s="36"/>
      <c r="FWN100" s="24"/>
      <c r="FWO100" s="36"/>
      <c r="FWP100" s="24"/>
      <c r="FWQ100" s="33"/>
      <c r="FWR100" s="85"/>
      <c r="FWS100" s="20"/>
      <c r="FWT100" s="6"/>
      <c r="FWU100" s="52"/>
      <c r="FWV100" s="53"/>
      <c r="FWW100" s="44"/>
      <c r="FWX100" s="85"/>
      <c r="FWY100" s="36"/>
      <c r="FWZ100" s="24"/>
      <c r="FXA100" s="36"/>
      <c r="FXB100" s="24"/>
      <c r="FXC100" s="36"/>
      <c r="FXD100" s="24"/>
      <c r="FXE100" s="36"/>
      <c r="FXF100" s="24"/>
      <c r="FXG100" s="33"/>
      <c r="FXH100" s="85"/>
      <c r="FXI100" s="20"/>
      <c r="FXJ100" s="6"/>
      <c r="FXK100" s="52"/>
      <c r="FXL100" s="53"/>
      <c r="FXM100" s="44"/>
      <c r="FXN100" s="85"/>
      <c r="FXO100" s="36"/>
      <c r="FXP100" s="24"/>
      <c r="FXQ100" s="36"/>
      <c r="FXR100" s="24"/>
      <c r="FXS100" s="36"/>
      <c r="FXT100" s="24"/>
      <c r="FXU100" s="36"/>
      <c r="FXV100" s="24"/>
      <c r="FXW100" s="33"/>
      <c r="FXX100" s="85"/>
      <c r="FXY100" s="20"/>
      <c r="FXZ100" s="6"/>
      <c r="FYA100" s="52"/>
      <c r="FYB100" s="53"/>
      <c r="FYC100" s="44"/>
      <c r="FYD100" s="85"/>
      <c r="FYE100" s="36"/>
      <c r="FYF100" s="24"/>
      <c r="FYG100" s="36"/>
      <c r="FYH100" s="24"/>
      <c r="FYI100" s="36"/>
      <c r="FYJ100" s="24"/>
      <c r="FYK100" s="36"/>
      <c r="FYL100" s="24"/>
      <c r="FYM100" s="33"/>
      <c r="FYN100" s="85"/>
      <c r="FYO100" s="20"/>
      <c r="FYP100" s="6"/>
      <c r="FYQ100" s="52"/>
      <c r="FYR100" s="53"/>
      <c r="FYS100" s="44"/>
      <c r="FYT100" s="85"/>
      <c r="FYU100" s="36"/>
      <c r="FYV100" s="24"/>
      <c r="FYW100" s="36"/>
      <c r="FYX100" s="24"/>
      <c r="FYY100" s="36"/>
      <c r="FYZ100" s="24"/>
      <c r="FZA100" s="36"/>
      <c r="FZB100" s="24"/>
      <c r="FZC100" s="33"/>
      <c r="FZD100" s="85"/>
      <c r="FZE100" s="20"/>
      <c r="FZF100" s="6"/>
      <c r="FZG100" s="52"/>
      <c r="FZH100" s="53"/>
      <c r="FZI100" s="44"/>
      <c r="FZJ100" s="85"/>
      <c r="FZK100" s="36"/>
      <c r="FZL100" s="24"/>
      <c r="FZM100" s="36"/>
      <c r="FZN100" s="24"/>
      <c r="FZO100" s="36"/>
      <c r="FZP100" s="24"/>
      <c r="FZQ100" s="36"/>
      <c r="FZR100" s="24"/>
      <c r="FZS100" s="33"/>
      <c r="FZT100" s="85"/>
      <c r="FZU100" s="20"/>
      <c r="FZV100" s="6"/>
      <c r="FZW100" s="52"/>
      <c r="FZX100" s="53"/>
      <c r="FZY100" s="44"/>
      <c r="FZZ100" s="85"/>
      <c r="GAA100" s="36"/>
      <c r="GAB100" s="24"/>
      <c r="GAC100" s="36"/>
      <c r="GAD100" s="24"/>
      <c r="GAE100" s="36"/>
      <c r="GAF100" s="24"/>
      <c r="GAG100" s="36"/>
      <c r="GAH100" s="24"/>
      <c r="GAI100" s="33"/>
      <c r="GAJ100" s="85"/>
      <c r="GAK100" s="20"/>
      <c r="GAL100" s="6"/>
      <c r="GAM100" s="52"/>
      <c r="GAN100" s="53"/>
      <c r="GAO100" s="44"/>
      <c r="GAP100" s="85"/>
      <c r="GAQ100" s="36"/>
      <c r="GAR100" s="24"/>
      <c r="GAS100" s="36"/>
      <c r="GAT100" s="24"/>
      <c r="GAU100" s="36"/>
      <c r="GAV100" s="24"/>
      <c r="GAW100" s="36"/>
      <c r="GAX100" s="24"/>
      <c r="GAY100" s="33"/>
      <c r="GAZ100" s="85"/>
      <c r="GBA100" s="20"/>
      <c r="GBB100" s="6"/>
      <c r="GBC100" s="52"/>
      <c r="GBD100" s="53"/>
      <c r="GBE100" s="44"/>
      <c r="GBF100" s="85"/>
      <c r="GBG100" s="36"/>
      <c r="GBH100" s="24"/>
      <c r="GBI100" s="36"/>
      <c r="GBJ100" s="24"/>
      <c r="GBK100" s="36"/>
      <c r="GBL100" s="24"/>
      <c r="GBM100" s="36"/>
      <c r="GBN100" s="24"/>
      <c r="GBO100" s="33"/>
      <c r="GBP100" s="85"/>
      <c r="GBQ100" s="20"/>
      <c r="GBR100" s="6"/>
      <c r="GBS100" s="52"/>
      <c r="GBT100" s="53"/>
      <c r="GBU100" s="44"/>
      <c r="GBV100" s="85"/>
      <c r="GBW100" s="36"/>
      <c r="GBX100" s="24"/>
      <c r="GBY100" s="36"/>
      <c r="GBZ100" s="24"/>
      <c r="GCA100" s="36"/>
      <c r="GCB100" s="24"/>
      <c r="GCC100" s="36"/>
      <c r="GCD100" s="24"/>
      <c r="GCE100" s="33"/>
      <c r="GCF100" s="85"/>
      <c r="GCG100" s="20"/>
      <c r="GCH100" s="6"/>
      <c r="GCI100" s="52"/>
      <c r="GCJ100" s="53"/>
      <c r="GCK100" s="44"/>
      <c r="GCL100" s="85"/>
      <c r="GCM100" s="36"/>
      <c r="GCN100" s="24"/>
      <c r="GCO100" s="36"/>
      <c r="GCP100" s="24"/>
      <c r="GCQ100" s="36"/>
      <c r="GCR100" s="24"/>
      <c r="GCS100" s="36"/>
      <c r="GCT100" s="24"/>
      <c r="GCU100" s="33"/>
      <c r="GCV100" s="85"/>
      <c r="GCW100" s="20"/>
      <c r="GCX100" s="6"/>
      <c r="GCY100" s="52"/>
      <c r="GCZ100" s="53"/>
      <c r="GDA100" s="44"/>
      <c r="GDB100" s="85"/>
      <c r="GDC100" s="36"/>
      <c r="GDD100" s="24"/>
      <c r="GDE100" s="36"/>
      <c r="GDF100" s="24"/>
      <c r="GDG100" s="36"/>
      <c r="GDH100" s="24"/>
      <c r="GDI100" s="36"/>
      <c r="GDJ100" s="24"/>
      <c r="GDK100" s="33"/>
      <c r="GDL100" s="85"/>
      <c r="GDM100" s="20"/>
      <c r="GDN100" s="6"/>
      <c r="GDO100" s="52"/>
      <c r="GDP100" s="53"/>
      <c r="GDQ100" s="44"/>
      <c r="GDR100" s="85"/>
      <c r="GDS100" s="36"/>
      <c r="GDT100" s="24"/>
      <c r="GDU100" s="36"/>
      <c r="GDV100" s="24"/>
      <c r="GDW100" s="36"/>
      <c r="GDX100" s="24"/>
      <c r="GDY100" s="36"/>
      <c r="GDZ100" s="24"/>
      <c r="GEA100" s="33"/>
      <c r="GEB100" s="85"/>
      <c r="GEC100" s="20"/>
      <c r="GED100" s="6"/>
      <c r="GEE100" s="52"/>
      <c r="GEF100" s="53"/>
      <c r="GEG100" s="44"/>
      <c r="GEH100" s="85"/>
      <c r="GEI100" s="36"/>
      <c r="GEJ100" s="24"/>
      <c r="GEK100" s="36"/>
      <c r="GEL100" s="24"/>
      <c r="GEM100" s="36"/>
      <c r="GEN100" s="24"/>
      <c r="GEO100" s="36"/>
      <c r="GEP100" s="24"/>
      <c r="GEQ100" s="33"/>
      <c r="GER100" s="85"/>
      <c r="GES100" s="20"/>
      <c r="GET100" s="6"/>
      <c r="GEU100" s="52"/>
      <c r="GEV100" s="53"/>
      <c r="GEW100" s="44"/>
      <c r="GEX100" s="85"/>
      <c r="GEY100" s="36"/>
      <c r="GEZ100" s="24"/>
      <c r="GFA100" s="36"/>
      <c r="GFB100" s="24"/>
      <c r="GFC100" s="36"/>
      <c r="GFD100" s="24"/>
      <c r="GFE100" s="36"/>
      <c r="GFF100" s="24"/>
      <c r="GFG100" s="33"/>
      <c r="GFH100" s="85"/>
      <c r="GFI100" s="20"/>
      <c r="GFJ100" s="6"/>
      <c r="GFK100" s="52"/>
      <c r="GFL100" s="53"/>
      <c r="GFM100" s="44"/>
      <c r="GFN100" s="85"/>
      <c r="GFO100" s="36"/>
      <c r="GFP100" s="24"/>
      <c r="GFQ100" s="36"/>
      <c r="GFR100" s="24"/>
      <c r="GFS100" s="36"/>
      <c r="GFT100" s="24"/>
      <c r="GFU100" s="36"/>
      <c r="GFV100" s="24"/>
      <c r="GFW100" s="33"/>
      <c r="GFX100" s="85"/>
      <c r="GFY100" s="20"/>
      <c r="GFZ100" s="6"/>
      <c r="GGA100" s="52"/>
      <c r="GGB100" s="53"/>
      <c r="GGC100" s="44"/>
      <c r="GGD100" s="85"/>
      <c r="GGE100" s="36"/>
      <c r="GGF100" s="24"/>
      <c r="GGG100" s="36"/>
      <c r="GGH100" s="24"/>
      <c r="GGI100" s="36"/>
      <c r="GGJ100" s="24"/>
      <c r="GGK100" s="36"/>
      <c r="GGL100" s="24"/>
      <c r="GGM100" s="33"/>
      <c r="GGN100" s="85"/>
      <c r="GGO100" s="20"/>
      <c r="GGP100" s="6"/>
      <c r="GGQ100" s="52"/>
      <c r="GGR100" s="53"/>
      <c r="GGS100" s="44"/>
      <c r="GGT100" s="85"/>
      <c r="GGU100" s="36"/>
      <c r="GGV100" s="24"/>
      <c r="GGW100" s="36"/>
      <c r="GGX100" s="24"/>
      <c r="GGY100" s="36"/>
      <c r="GGZ100" s="24"/>
      <c r="GHA100" s="36"/>
      <c r="GHB100" s="24"/>
      <c r="GHC100" s="33"/>
      <c r="GHD100" s="85"/>
      <c r="GHE100" s="20"/>
      <c r="GHF100" s="6"/>
      <c r="GHG100" s="52"/>
      <c r="GHH100" s="53"/>
      <c r="GHI100" s="44"/>
      <c r="GHJ100" s="85"/>
      <c r="GHK100" s="36"/>
      <c r="GHL100" s="24"/>
      <c r="GHM100" s="36"/>
      <c r="GHN100" s="24"/>
      <c r="GHO100" s="36"/>
      <c r="GHP100" s="24"/>
      <c r="GHQ100" s="36"/>
      <c r="GHR100" s="24"/>
      <c r="GHS100" s="33"/>
      <c r="GHT100" s="85"/>
      <c r="GHU100" s="20"/>
      <c r="GHV100" s="6"/>
      <c r="GHW100" s="52"/>
      <c r="GHX100" s="53"/>
      <c r="GHY100" s="44"/>
      <c r="GHZ100" s="85"/>
      <c r="GIA100" s="36"/>
      <c r="GIB100" s="24"/>
      <c r="GIC100" s="36"/>
      <c r="GID100" s="24"/>
      <c r="GIE100" s="36"/>
      <c r="GIF100" s="24"/>
      <c r="GIG100" s="36"/>
      <c r="GIH100" s="24"/>
      <c r="GII100" s="33"/>
      <c r="GIJ100" s="85"/>
      <c r="GIK100" s="20"/>
      <c r="GIL100" s="6"/>
      <c r="GIM100" s="52"/>
      <c r="GIN100" s="53"/>
      <c r="GIO100" s="44"/>
      <c r="GIP100" s="85"/>
      <c r="GIQ100" s="36"/>
      <c r="GIR100" s="24"/>
      <c r="GIS100" s="36"/>
      <c r="GIT100" s="24"/>
      <c r="GIU100" s="36"/>
      <c r="GIV100" s="24"/>
      <c r="GIW100" s="36"/>
      <c r="GIX100" s="24"/>
      <c r="GIY100" s="33"/>
      <c r="GIZ100" s="85"/>
      <c r="GJA100" s="20"/>
      <c r="GJB100" s="6"/>
      <c r="GJC100" s="52"/>
      <c r="GJD100" s="53"/>
      <c r="GJE100" s="44"/>
      <c r="GJF100" s="85"/>
      <c r="GJG100" s="36"/>
      <c r="GJH100" s="24"/>
      <c r="GJI100" s="36"/>
      <c r="GJJ100" s="24"/>
      <c r="GJK100" s="36"/>
      <c r="GJL100" s="24"/>
      <c r="GJM100" s="36"/>
      <c r="GJN100" s="24"/>
      <c r="GJO100" s="33"/>
      <c r="GJP100" s="85"/>
      <c r="GJQ100" s="20"/>
      <c r="GJR100" s="6"/>
      <c r="GJS100" s="52"/>
      <c r="GJT100" s="53"/>
      <c r="GJU100" s="44"/>
      <c r="GJV100" s="85"/>
      <c r="GJW100" s="36"/>
      <c r="GJX100" s="24"/>
      <c r="GJY100" s="36"/>
      <c r="GJZ100" s="24"/>
      <c r="GKA100" s="36"/>
      <c r="GKB100" s="24"/>
      <c r="GKC100" s="36"/>
      <c r="GKD100" s="24"/>
      <c r="GKE100" s="33"/>
      <c r="GKF100" s="85"/>
      <c r="GKG100" s="20"/>
      <c r="GKH100" s="6"/>
      <c r="GKI100" s="52"/>
      <c r="GKJ100" s="53"/>
      <c r="GKK100" s="44"/>
      <c r="GKL100" s="85"/>
      <c r="GKM100" s="36"/>
      <c r="GKN100" s="24"/>
      <c r="GKO100" s="36"/>
      <c r="GKP100" s="24"/>
      <c r="GKQ100" s="36"/>
      <c r="GKR100" s="24"/>
      <c r="GKS100" s="36"/>
      <c r="GKT100" s="24"/>
      <c r="GKU100" s="33"/>
      <c r="GKV100" s="85"/>
      <c r="GKW100" s="20"/>
      <c r="GKX100" s="6"/>
      <c r="GKY100" s="52"/>
      <c r="GKZ100" s="53"/>
      <c r="GLA100" s="44"/>
      <c r="GLB100" s="85"/>
      <c r="GLC100" s="36"/>
      <c r="GLD100" s="24"/>
      <c r="GLE100" s="36"/>
      <c r="GLF100" s="24"/>
      <c r="GLG100" s="36"/>
      <c r="GLH100" s="24"/>
      <c r="GLI100" s="36"/>
      <c r="GLJ100" s="24"/>
      <c r="GLK100" s="33"/>
      <c r="GLL100" s="85"/>
      <c r="GLM100" s="20"/>
      <c r="GLN100" s="6"/>
      <c r="GLO100" s="52"/>
      <c r="GLP100" s="53"/>
      <c r="GLQ100" s="44"/>
      <c r="GLR100" s="85"/>
      <c r="GLS100" s="36"/>
      <c r="GLT100" s="24"/>
      <c r="GLU100" s="36"/>
      <c r="GLV100" s="24"/>
      <c r="GLW100" s="36"/>
      <c r="GLX100" s="24"/>
      <c r="GLY100" s="36"/>
      <c r="GLZ100" s="24"/>
      <c r="GMA100" s="33"/>
      <c r="GMB100" s="85"/>
      <c r="GMC100" s="20"/>
      <c r="GMD100" s="6"/>
      <c r="GME100" s="52"/>
      <c r="GMF100" s="53"/>
      <c r="GMG100" s="44"/>
      <c r="GMH100" s="85"/>
      <c r="GMI100" s="36"/>
      <c r="GMJ100" s="24"/>
      <c r="GMK100" s="36"/>
      <c r="GML100" s="24"/>
      <c r="GMM100" s="36"/>
      <c r="GMN100" s="24"/>
      <c r="GMO100" s="36"/>
      <c r="GMP100" s="24"/>
      <c r="GMQ100" s="33"/>
      <c r="GMR100" s="85"/>
      <c r="GMS100" s="20"/>
      <c r="GMT100" s="6"/>
      <c r="GMU100" s="52"/>
      <c r="GMV100" s="53"/>
      <c r="GMW100" s="44"/>
      <c r="GMX100" s="85"/>
      <c r="GMY100" s="36"/>
      <c r="GMZ100" s="24"/>
      <c r="GNA100" s="36"/>
      <c r="GNB100" s="24"/>
      <c r="GNC100" s="36"/>
      <c r="GND100" s="24"/>
      <c r="GNE100" s="36"/>
      <c r="GNF100" s="24"/>
      <c r="GNG100" s="33"/>
      <c r="GNH100" s="85"/>
      <c r="GNI100" s="20"/>
      <c r="GNJ100" s="6"/>
      <c r="GNK100" s="52"/>
      <c r="GNL100" s="53"/>
      <c r="GNM100" s="44"/>
      <c r="GNN100" s="85"/>
      <c r="GNO100" s="36"/>
      <c r="GNP100" s="24"/>
      <c r="GNQ100" s="36"/>
      <c r="GNR100" s="24"/>
      <c r="GNS100" s="36"/>
      <c r="GNT100" s="24"/>
      <c r="GNU100" s="36"/>
      <c r="GNV100" s="24"/>
      <c r="GNW100" s="33"/>
      <c r="GNX100" s="85"/>
      <c r="GNY100" s="20"/>
      <c r="GNZ100" s="6"/>
      <c r="GOA100" s="52"/>
      <c r="GOB100" s="53"/>
      <c r="GOC100" s="44"/>
      <c r="GOD100" s="85"/>
      <c r="GOE100" s="36"/>
      <c r="GOF100" s="24"/>
      <c r="GOG100" s="36"/>
      <c r="GOH100" s="24"/>
      <c r="GOI100" s="36"/>
      <c r="GOJ100" s="24"/>
      <c r="GOK100" s="36"/>
      <c r="GOL100" s="24"/>
      <c r="GOM100" s="33"/>
      <c r="GON100" s="85"/>
      <c r="GOO100" s="20"/>
      <c r="GOP100" s="6"/>
      <c r="GOQ100" s="52"/>
      <c r="GOR100" s="53"/>
      <c r="GOS100" s="44"/>
      <c r="GOT100" s="85"/>
      <c r="GOU100" s="36"/>
      <c r="GOV100" s="24"/>
      <c r="GOW100" s="36"/>
      <c r="GOX100" s="24"/>
      <c r="GOY100" s="36"/>
      <c r="GOZ100" s="24"/>
      <c r="GPA100" s="36"/>
      <c r="GPB100" s="24"/>
      <c r="GPC100" s="33"/>
      <c r="GPD100" s="85"/>
      <c r="GPE100" s="20"/>
      <c r="GPF100" s="6"/>
      <c r="GPG100" s="52"/>
      <c r="GPH100" s="53"/>
      <c r="GPI100" s="44"/>
      <c r="GPJ100" s="85"/>
      <c r="GPK100" s="36"/>
      <c r="GPL100" s="24"/>
      <c r="GPM100" s="36"/>
      <c r="GPN100" s="24"/>
      <c r="GPO100" s="36"/>
      <c r="GPP100" s="24"/>
      <c r="GPQ100" s="36"/>
      <c r="GPR100" s="24"/>
      <c r="GPS100" s="33"/>
      <c r="GPT100" s="85"/>
      <c r="GPU100" s="20"/>
      <c r="GPV100" s="6"/>
      <c r="GPW100" s="52"/>
      <c r="GPX100" s="53"/>
      <c r="GPY100" s="44"/>
      <c r="GPZ100" s="85"/>
      <c r="GQA100" s="36"/>
      <c r="GQB100" s="24"/>
      <c r="GQC100" s="36"/>
      <c r="GQD100" s="24"/>
      <c r="GQE100" s="36"/>
      <c r="GQF100" s="24"/>
      <c r="GQG100" s="36"/>
      <c r="GQH100" s="24"/>
      <c r="GQI100" s="33"/>
      <c r="GQJ100" s="85"/>
      <c r="GQK100" s="20"/>
      <c r="GQL100" s="6"/>
      <c r="GQM100" s="52"/>
      <c r="GQN100" s="53"/>
      <c r="GQO100" s="44"/>
      <c r="GQP100" s="85"/>
      <c r="GQQ100" s="36"/>
      <c r="GQR100" s="24"/>
      <c r="GQS100" s="36"/>
      <c r="GQT100" s="24"/>
      <c r="GQU100" s="36"/>
      <c r="GQV100" s="24"/>
      <c r="GQW100" s="36"/>
      <c r="GQX100" s="24"/>
      <c r="GQY100" s="33"/>
      <c r="GQZ100" s="85"/>
      <c r="GRA100" s="20"/>
      <c r="GRB100" s="6"/>
      <c r="GRC100" s="52"/>
      <c r="GRD100" s="53"/>
      <c r="GRE100" s="44"/>
      <c r="GRF100" s="85"/>
      <c r="GRG100" s="36"/>
      <c r="GRH100" s="24"/>
      <c r="GRI100" s="36"/>
      <c r="GRJ100" s="24"/>
      <c r="GRK100" s="36"/>
      <c r="GRL100" s="24"/>
      <c r="GRM100" s="36"/>
      <c r="GRN100" s="24"/>
      <c r="GRO100" s="33"/>
      <c r="GRP100" s="85"/>
      <c r="GRQ100" s="20"/>
      <c r="GRR100" s="6"/>
      <c r="GRS100" s="52"/>
      <c r="GRT100" s="53"/>
      <c r="GRU100" s="44"/>
      <c r="GRV100" s="85"/>
      <c r="GRW100" s="36"/>
      <c r="GRX100" s="24"/>
      <c r="GRY100" s="36"/>
      <c r="GRZ100" s="24"/>
      <c r="GSA100" s="36"/>
      <c r="GSB100" s="24"/>
      <c r="GSC100" s="36"/>
      <c r="GSD100" s="24"/>
      <c r="GSE100" s="33"/>
      <c r="GSF100" s="85"/>
      <c r="GSG100" s="20"/>
      <c r="GSH100" s="6"/>
      <c r="GSI100" s="52"/>
      <c r="GSJ100" s="53"/>
      <c r="GSK100" s="44"/>
      <c r="GSL100" s="85"/>
      <c r="GSM100" s="36"/>
      <c r="GSN100" s="24"/>
      <c r="GSO100" s="36"/>
      <c r="GSP100" s="24"/>
      <c r="GSQ100" s="36"/>
      <c r="GSR100" s="24"/>
      <c r="GSS100" s="36"/>
      <c r="GST100" s="24"/>
      <c r="GSU100" s="33"/>
      <c r="GSV100" s="85"/>
      <c r="GSW100" s="20"/>
      <c r="GSX100" s="6"/>
      <c r="GSY100" s="52"/>
      <c r="GSZ100" s="53"/>
      <c r="GTA100" s="44"/>
      <c r="GTB100" s="85"/>
      <c r="GTC100" s="36"/>
      <c r="GTD100" s="24"/>
      <c r="GTE100" s="36"/>
      <c r="GTF100" s="24"/>
      <c r="GTG100" s="36"/>
      <c r="GTH100" s="24"/>
      <c r="GTI100" s="36"/>
      <c r="GTJ100" s="24"/>
      <c r="GTK100" s="33"/>
      <c r="GTL100" s="85"/>
      <c r="GTM100" s="20"/>
      <c r="GTN100" s="6"/>
      <c r="GTO100" s="52"/>
      <c r="GTP100" s="53"/>
      <c r="GTQ100" s="44"/>
      <c r="GTR100" s="85"/>
      <c r="GTS100" s="36"/>
      <c r="GTT100" s="24"/>
      <c r="GTU100" s="36"/>
      <c r="GTV100" s="24"/>
      <c r="GTW100" s="36"/>
      <c r="GTX100" s="24"/>
      <c r="GTY100" s="36"/>
      <c r="GTZ100" s="24"/>
      <c r="GUA100" s="33"/>
      <c r="GUB100" s="85"/>
      <c r="GUC100" s="20"/>
      <c r="GUD100" s="6"/>
      <c r="GUE100" s="52"/>
      <c r="GUF100" s="53"/>
      <c r="GUG100" s="44"/>
      <c r="GUH100" s="85"/>
      <c r="GUI100" s="36"/>
      <c r="GUJ100" s="24"/>
      <c r="GUK100" s="36"/>
      <c r="GUL100" s="24"/>
      <c r="GUM100" s="36"/>
      <c r="GUN100" s="24"/>
      <c r="GUO100" s="36"/>
      <c r="GUP100" s="24"/>
      <c r="GUQ100" s="33"/>
      <c r="GUR100" s="85"/>
      <c r="GUS100" s="20"/>
      <c r="GUT100" s="6"/>
      <c r="GUU100" s="52"/>
      <c r="GUV100" s="53"/>
      <c r="GUW100" s="44"/>
      <c r="GUX100" s="85"/>
      <c r="GUY100" s="36"/>
      <c r="GUZ100" s="24"/>
      <c r="GVA100" s="36"/>
      <c r="GVB100" s="24"/>
      <c r="GVC100" s="36"/>
      <c r="GVD100" s="24"/>
      <c r="GVE100" s="36"/>
      <c r="GVF100" s="24"/>
      <c r="GVG100" s="33"/>
      <c r="GVH100" s="85"/>
      <c r="GVI100" s="20"/>
      <c r="GVJ100" s="6"/>
      <c r="GVK100" s="52"/>
      <c r="GVL100" s="53"/>
      <c r="GVM100" s="44"/>
      <c r="GVN100" s="85"/>
      <c r="GVO100" s="36"/>
      <c r="GVP100" s="24"/>
      <c r="GVQ100" s="36"/>
      <c r="GVR100" s="24"/>
      <c r="GVS100" s="36"/>
      <c r="GVT100" s="24"/>
      <c r="GVU100" s="36"/>
      <c r="GVV100" s="24"/>
      <c r="GVW100" s="33"/>
      <c r="GVX100" s="85"/>
      <c r="GVY100" s="20"/>
      <c r="GVZ100" s="6"/>
      <c r="GWA100" s="52"/>
      <c r="GWB100" s="53"/>
      <c r="GWC100" s="44"/>
      <c r="GWD100" s="85"/>
      <c r="GWE100" s="36"/>
      <c r="GWF100" s="24"/>
      <c r="GWG100" s="36"/>
      <c r="GWH100" s="24"/>
      <c r="GWI100" s="36"/>
      <c r="GWJ100" s="24"/>
      <c r="GWK100" s="36"/>
      <c r="GWL100" s="24"/>
      <c r="GWM100" s="33"/>
      <c r="GWN100" s="85"/>
      <c r="GWO100" s="20"/>
      <c r="GWP100" s="6"/>
      <c r="GWQ100" s="52"/>
      <c r="GWR100" s="53"/>
      <c r="GWS100" s="44"/>
      <c r="GWT100" s="85"/>
      <c r="GWU100" s="36"/>
      <c r="GWV100" s="24"/>
      <c r="GWW100" s="36"/>
      <c r="GWX100" s="24"/>
      <c r="GWY100" s="36"/>
      <c r="GWZ100" s="24"/>
      <c r="GXA100" s="36"/>
      <c r="GXB100" s="24"/>
      <c r="GXC100" s="33"/>
      <c r="GXD100" s="85"/>
      <c r="GXE100" s="20"/>
      <c r="GXF100" s="6"/>
      <c r="GXG100" s="52"/>
      <c r="GXH100" s="53"/>
      <c r="GXI100" s="44"/>
      <c r="GXJ100" s="85"/>
      <c r="GXK100" s="36"/>
      <c r="GXL100" s="24"/>
      <c r="GXM100" s="36"/>
      <c r="GXN100" s="24"/>
      <c r="GXO100" s="36"/>
      <c r="GXP100" s="24"/>
      <c r="GXQ100" s="36"/>
      <c r="GXR100" s="24"/>
      <c r="GXS100" s="33"/>
      <c r="GXT100" s="85"/>
      <c r="GXU100" s="20"/>
      <c r="GXV100" s="6"/>
      <c r="GXW100" s="52"/>
      <c r="GXX100" s="53"/>
      <c r="GXY100" s="44"/>
      <c r="GXZ100" s="85"/>
      <c r="GYA100" s="36"/>
      <c r="GYB100" s="24"/>
      <c r="GYC100" s="36"/>
      <c r="GYD100" s="24"/>
      <c r="GYE100" s="36"/>
      <c r="GYF100" s="24"/>
      <c r="GYG100" s="36"/>
      <c r="GYH100" s="24"/>
      <c r="GYI100" s="33"/>
      <c r="GYJ100" s="85"/>
      <c r="GYK100" s="20"/>
      <c r="GYL100" s="6"/>
      <c r="GYM100" s="52"/>
      <c r="GYN100" s="53"/>
      <c r="GYO100" s="44"/>
      <c r="GYP100" s="85"/>
      <c r="GYQ100" s="36"/>
      <c r="GYR100" s="24"/>
      <c r="GYS100" s="36"/>
      <c r="GYT100" s="24"/>
      <c r="GYU100" s="36"/>
      <c r="GYV100" s="24"/>
      <c r="GYW100" s="36"/>
      <c r="GYX100" s="24"/>
      <c r="GYY100" s="33"/>
      <c r="GYZ100" s="85"/>
      <c r="GZA100" s="20"/>
      <c r="GZB100" s="6"/>
      <c r="GZC100" s="52"/>
      <c r="GZD100" s="53"/>
      <c r="GZE100" s="44"/>
      <c r="GZF100" s="85"/>
      <c r="GZG100" s="36"/>
      <c r="GZH100" s="24"/>
      <c r="GZI100" s="36"/>
      <c r="GZJ100" s="24"/>
      <c r="GZK100" s="36"/>
      <c r="GZL100" s="24"/>
      <c r="GZM100" s="36"/>
      <c r="GZN100" s="24"/>
      <c r="GZO100" s="33"/>
      <c r="GZP100" s="85"/>
      <c r="GZQ100" s="20"/>
      <c r="GZR100" s="6"/>
      <c r="GZS100" s="52"/>
      <c r="GZT100" s="53"/>
      <c r="GZU100" s="44"/>
      <c r="GZV100" s="85"/>
      <c r="GZW100" s="36"/>
      <c r="GZX100" s="24"/>
      <c r="GZY100" s="36"/>
      <c r="GZZ100" s="24"/>
      <c r="HAA100" s="36"/>
      <c r="HAB100" s="24"/>
      <c r="HAC100" s="36"/>
      <c r="HAD100" s="24"/>
      <c r="HAE100" s="33"/>
      <c r="HAF100" s="85"/>
      <c r="HAG100" s="20"/>
      <c r="HAH100" s="6"/>
      <c r="HAI100" s="52"/>
      <c r="HAJ100" s="53"/>
      <c r="HAK100" s="44"/>
      <c r="HAL100" s="85"/>
      <c r="HAM100" s="36"/>
      <c r="HAN100" s="24"/>
      <c r="HAO100" s="36"/>
      <c r="HAP100" s="24"/>
      <c r="HAQ100" s="36"/>
      <c r="HAR100" s="24"/>
      <c r="HAS100" s="36"/>
      <c r="HAT100" s="24"/>
      <c r="HAU100" s="33"/>
      <c r="HAV100" s="85"/>
      <c r="HAW100" s="20"/>
      <c r="HAX100" s="6"/>
      <c r="HAY100" s="52"/>
      <c r="HAZ100" s="53"/>
      <c r="HBA100" s="44"/>
      <c r="HBB100" s="85"/>
      <c r="HBC100" s="36"/>
      <c r="HBD100" s="24"/>
      <c r="HBE100" s="36"/>
      <c r="HBF100" s="24"/>
      <c r="HBG100" s="36"/>
      <c r="HBH100" s="24"/>
      <c r="HBI100" s="36"/>
      <c r="HBJ100" s="24"/>
      <c r="HBK100" s="33"/>
      <c r="HBL100" s="85"/>
      <c r="HBM100" s="20"/>
      <c r="HBN100" s="6"/>
      <c r="HBO100" s="52"/>
      <c r="HBP100" s="53"/>
      <c r="HBQ100" s="44"/>
      <c r="HBR100" s="85"/>
      <c r="HBS100" s="36"/>
      <c r="HBT100" s="24"/>
      <c r="HBU100" s="36"/>
      <c r="HBV100" s="24"/>
      <c r="HBW100" s="36"/>
      <c r="HBX100" s="24"/>
      <c r="HBY100" s="36"/>
      <c r="HBZ100" s="24"/>
      <c r="HCA100" s="33"/>
      <c r="HCB100" s="85"/>
      <c r="HCC100" s="20"/>
      <c r="HCD100" s="6"/>
      <c r="HCE100" s="52"/>
      <c r="HCF100" s="53"/>
      <c r="HCG100" s="44"/>
      <c r="HCH100" s="85"/>
      <c r="HCI100" s="36"/>
      <c r="HCJ100" s="24"/>
      <c r="HCK100" s="36"/>
      <c r="HCL100" s="24"/>
      <c r="HCM100" s="36"/>
      <c r="HCN100" s="24"/>
      <c r="HCO100" s="36"/>
      <c r="HCP100" s="24"/>
      <c r="HCQ100" s="33"/>
      <c r="HCR100" s="85"/>
      <c r="HCS100" s="20"/>
      <c r="HCT100" s="6"/>
      <c r="HCU100" s="52"/>
      <c r="HCV100" s="53"/>
      <c r="HCW100" s="44"/>
      <c r="HCX100" s="85"/>
      <c r="HCY100" s="36"/>
      <c r="HCZ100" s="24"/>
      <c r="HDA100" s="36"/>
      <c r="HDB100" s="24"/>
      <c r="HDC100" s="36"/>
      <c r="HDD100" s="24"/>
      <c r="HDE100" s="36"/>
      <c r="HDF100" s="24"/>
      <c r="HDG100" s="33"/>
      <c r="HDH100" s="85"/>
      <c r="HDI100" s="20"/>
      <c r="HDJ100" s="6"/>
      <c r="HDK100" s="52"/>
      <c r="HDL100" s="53"/>
      <c r="HDM100" s="44"/>
      <c r="HDN100" s="85"/>
      <c r="HDO100" s="36"/>
      <c r="HDP100" s="24"/>
      <c r="HDQ100" s="36"/>
      <c r="HDR100" s="24"/>
      <c r="HDS100" s="36"/>
      <c r="HDT100" s="24"/>
      <c r="HDU100" s="36"/>
      <c r="HDV100" s="24"/>
      <c r="HDW100" s="33"/>
      <c r="HDX100" s="85"/>
      <c r="HDY100" s="20"/>
      <c r="HDZ100" s="6"/>
      <c r="HEA100" s="52"/>
      <c r="HEB100" s="53"/>
      <c r="HEC100" s="44"/>
      <c r="HED100" s="85"/>
      <c r="HEE100" s="36"/>
      <c r="HEF100" s="24"/>
      <c r="HEG100" s="36"/>
      <c r="HEH100" s="24"/>
      <c r="HEI100" s="36"/>
      <c r="HEJ100" s="24"/>
      <c r="HEK100" s="36"/>
      <c r="HEL100" s="24"/>
      <c r="HEM100" s="33"/>
      <c r="HEN100" s="85"/>
      <c r="HEO100" s="20"/>
      <c r="HEP100" s="6"/>
      <c r="HEQ100" s="52"/>
      <c r="HER100" s="53"/>
      <c r="HES100" s="44"/>
      <c r="HET100" s="85"/>
      <c r="HEU100" s="36"/>
      <c r="HEV100" s="24"/>
      <c r="HEW100" s="36"/>
      <c r="HEX100" s="24"/>
      <c r="HEY100" s="36"/>
      <c r="HEZ100" s="24"/>
      <c r="HFA100" s="36"/>
      <c r="HFB100" s="24"/>
      <c r="HFC100" s="33"/>
      <c r="HFD100" s="85"/>
      <c r="HFE100" s="20"/>
      <c r="HFF100" s="6"/>
      <c r="HFG100" s="52"/>
      <c r="HFH100" s="53"/>
      <c r="HFI100" s="44"/>
      <c r="HFJ100" s="85"/>
      <c r="HFK100" s="36"/>
      <c r="HFL100" s="24"/>
      <c r="HFM100" s="36"/>
      <c r="HFN100" s="24"/>
      <c r="HFO100" s="36"/>
      <c r="HFP100" s="24"/>
      <c r="HFQ100" s="36"/>
      <c r="HFR100" s="24"/>
      <c r="HFS100" s="33"/>
      <c r="HFT100" s="85"/>
      <c r="HFU100" s="20"/>
      <c r="HFV100" s="6"/>
      <c r="HFW100" s="52"/>
      <c r="HFX100" s="53"/>
      <c r="HFY100" s="44"/>
      <c r="HFZ100" s="85"/>
      <c r="HGA100" s="36"/>
      <c r="HGB100" s="24"/>
      <c r="HGC100" s="36"/>
      <c r="HGD100" s="24"/>
      <c r="HGE100" s="36"/>
      <c r="HGF100" s="24"/>
      <c r="HGG100" s="36"/>
      <c r="HGH100" s="24"/>
      <c r="HGI100" s="33"/>
      <c r="HGJ100" s="85"/>
      <c r="HGK100" s="20"/>
      <c r="HGL100" s="6"/>
      <c r="HGM100" s="52"/>
      <c r="HGN100" s="53"/>
      <c r="HGO100" s="44"/>
      <c r="HGP100" s="85"/>
      <c r="HGQ100" s="36"/>
      <c r="HGR100" s="24"/>
      <c r="HGS100" s="36"/>
      <c r="HGT100" s="24"/>
      <c r="HGU100" s="36"/>
      <c r="HGV100" s="24"/>
      <c r="HGW100" s="36"/>
      <c r="HGX100" s="24"/>
      <c r="HGY100" s="33"/>
      <c r="HGZ100" s="85"/>
      <c r="HHA100" s="20"/>
      <c r="HHB100" s="6"/>
      <c r="HHC100" s="52"/>
      <c r="HHD100" s="53"/>
      <c r="HHE100" s="44"/>
      <c r="HHF100" s="85"/>
      <c r="HHG100" s="36"/>
      <c r="HHH100" s="24"/>
      <c r="HHI100" s="36"/>
      <c r="HHJ100" s="24"/>
      <c r="HHK100" s="36"/>
      <c r="HHL100" s="24"/>
      <c r="HHM100" s="36"/>
      <c r="HHN100" s="24"/>
      <c r="HHO100" s="33"/>
      <c r="HHP100" s="85"/>
      <c r="HHQ100" s="20"/>
      <c r="HHR100" s="6"/>
      <c r="HHS100" s="52"/>
      <c r="HHT100" s="53"/>
      <c r="HHU100" s="44"/>
      <c r="HHV100" s="85"/>
      <c r="HHW100" s="36"/>
      <c r="HHX100" s="24"/>
      <c r="HHY100" s="36"/>
      <c r="HHZ100" s="24"/>
      <c r="HIA100" s="36"/>
      <c r="HIB100" s="24"/>
      <c r="HIC100" s="36"/>
      <c r="HID100" s="24"/>
      <c r="HIE100" s="33"/>
      <c r="HIF100" s="85"/>
      <c r="HIG100" s="20"/>
      <c r="HIH100" s="6"/>
      <c r="HII100" s="52"/>
      <c r="HIJ100" s="53"/>
      <c r="HIK100" s="44"/>
      <c r="HIL100" s="85"/>
      <c r="HIM100" s="36"/>
      <c r="HIN100" s="24"/>
      <c r="HIO100" s="36"/>
      <c r="HIP100" s="24"/>
      <c r="HIQ100" s="36"/>
      <c r="HIR100" s="24"/>
      <c r="HIS100" s="36"/>
      <c r="HIT100" s="24"/>
      <c r="HIU100" s="33"/>
      <c r="HIV100" s="85"/>
      <c r="HIW100" s="20"/>
      <c r="HIX100" s="6"/>
      <c r="HIY100" s="52"/>
      <c r="HIZ100" s="53"/>
      <c r="HJA100" s="44"/>
      <c r="HJB100" s="85"/>
      <c r="HJC100" s="36"/>
      <c r="HJD100" s="24"/>
      <c r="HJE100" s="36"/>
      <c r="HJF100" s="24"/>
      <c r="HJG100" s="36"/>
      <c r="HJH100" s="24"/>
      <c r="HJI100" s="36"/>
      <c r="HJJ100" s="24"/>
      <c r="HJK100" s="33"/>
      <c r="HJL100" s="85"/>
      <c r="HJM100" s="20"/>
      <c r="HJN100" s="6"/>
      <c r="HJO100" s="52"/>
      <c r="HJP100" s="53"/>
      <c r="HJQ100" s="44"/>
      <c r="HJR100" s="85"/>
      <c r="HJS100" s="36"/>
      <c r="HJT100" s="24"/>
      <c r="HJU100" s="36"/>
      <c r="HJV100" s="24"/>
      <c r="HJW100" s="36"/>
      <c r="HJX100" s="24"/>
      <c r="HJY100" s="36"/>
      <c r="HJZ100" s="24"/>
      <c r="HKA100" s="33"/>
      <c r="HKB100" s="85"/>
      <c r="HKC100" s="20"/>
      <c r="HKD100" s="6"/>
      <c r="HKE100" s="52"/>
      <c r="HKF100" s="53"/>
      <c r="HKG100" s="44"/>
      <c r="HKH100" s="85"/>
      <c r="HKI100" s="36"/>
      <c r="HKJ100" s="24"/>
      <c r="HKK100" s="36"/>
      <c r="HKL100" s="24"/>
      <c r="HKM100" s="36"/>
      <c r="HKN100" s="24"/>
      <c r="HKO100" s="36"/>
      <c r="HKP100" s="24"/>
      <c r="HKQ100" s="33"/>
      <c r="HKR100" s="85"/>
      <c r="HKS100" s="20"/>
      <c r="HKT100" s="6"/>
      <c r="HKU100" s="52"/>
      <c r="HKV100" s="53"/>
      <c r="HKW100" s="44"/>
      <c r="HKX100" s="85"/>
      <c r="HKY100" s="36"/>
      <c r="HKZ100" s="24"/>
      <c r="HLA100" s="36"/>
      <c r="HLB100" s="24"/>
      <c r="HLC100" s="36"/>
      <c r="HLD100" s="24"/>
      <c r="HLE100" s="36"/>
      <c r="HLF100" s="24"/>
      <c r="HLG100" s="33"/>
      <c r="HLH100" s="85"/>
      <c r="HLI100" s="20"/>
      <c r="HLJ100" s="6"/>
      <c r="HLK100" s="52"/>
      <c r="HLL100" s="53"/>
      <c r="HLM100" s="44"/>
      <c r="HLN100" s="85"/>
      <c r="HLO100" s="36"/>
      <c r="HLP100" s="24"/>
      <c r="HLQ100" s="36"/>
      <c r="HLR100" s="24"/>
      <c r="HLS100" s="36"/>
      <c r="HLT100" s="24"/>
      <c r="HLU100" s="36"/>
      <c r="HLV100" s="24"/>
      <c r="HLW100" s="33"/>
      <c r="HLX100" s="85"/>
      <c r="HLY100" s="20"/>
      <c r="HLZ100" s="6"/>
      <c r="HMA100" s="52"/>
      <c r="HMB100" s="53"/>
      <c r="HMC100" s="44"/>
      <c r="HMD100" s="85"/>
      <c r="HME100" s="36"/>
      <c r="HMF100" s="24"/>
      <c r="HMG100" s="36"/>
      <c r="HMH100" s="24"/>
      <c r="HMI100" s="36"/>
      <c r="HMJ100" s="24"/>
      <c r="HMK100" s="36"/>
      <c r="HML100" s="24"/>
      <c r="HMM100" s="33"/>
      <c r="HMN100" s="85"/>
      <c r="HMO100" s="20"/>
      <c r="HMP100" s="6"/>
      <c r="HMQ100" s="52"/>
      <c r="HMR100" s="53"/>
      <c r="HMS100" s="44"/>
      <c r="HMT100" s="85"/>
      <c r="HMU100" s="36"/>
      <c r="HMV100" s="24"/>
      <c r="HMW100" s="36"/>
      <c r="HMX100" s="24"/>
      <c r="HMY100" s="36"/>
      <c r="HMZ100" s="24"/>
      <c r="HNA100" s="36"/>
      <c r="HNB100" s="24"/>
      <c r="HNC100" s="33"/>
      <c r="HND100" s="85"/>
      <c r="HNE100" s="20"/>
      <c r="HNF100" s="6"/>
      <c r="HNG100" s="52"/>
      <c r="HNH100" s="53"/>
      <c r="HNI100" s="44"/>
      <c r="HNJ100" s="85"/>
      <c r="HNK100" s="36"/>
      <c r="HNL100" s="24"/>
      <c r="HNM100" s="36"/>
      <c r="HNN100" s="24"/>
      <c r="HNO100" s="36"/>
      <c r="HNP100" s="24"/>
      <c r="HNQ100" s="36"/>
      <c r="HNR100" s="24"/>
      <c r="HNS100" s="33"/>
      <c r="HNT100" s="85"/>
      <c r="HNU100" s="20"/>
      <c r="HNV100" s="6"/>
      <c r="HNW100" s="52"/>
      <c r="HNX100" s="53"/>
      <c r="HNY100" s="44"/>
      <c r="HNZ100" s="85"/>
      <c r="HOA100" s="36"/>
      <c r="HOB100" s="24"/>
      <c r="HOC100" s="36"/>
      <c r="HOD100" s="24"/>
      <c r="HOE100" s="36"/>
      <c r="HOF100" s="24"/>
      <c r="HOG100" s="36"/>
      <c r="HOH100" s="24"/>
      <c r="HOI100" s="33"/>
      <c r="HOJ100" s="85"/>
      <c r="HOK100" s="20"/>
      <c r="HOL100" s="6"/>
      <c r="HOM100" s="52"/>
      <c r="HON100" s="53"/>
      <c r="HOO100" s="44"/>
      <c r="HOP100" s="85"/>
      <c r="HOQ100" s="36"/>
      <c r="HOR100" s="24"/>
      <c r="HOS100" s="36"/>
      <c r="HOT100" s="24"/>
      <c r="HOU100" s="36"/>
      <c r="HOV100" s="24"/>
      <c r="HOW100" s="36"/>
      <c r="HOX100" s="24"/>
      <c r="HOY100" s="33"/>
      <c r="HOZ100" s="85"/>
      <c r="HPA100" s="20"/>
      <c r="HPB100" s="6"/>
      <c r="HPC100" s="52"/>
      <c r="HPD100" s="53"/>
      <c r="HPE100" s="44"/>
      <c r="HPF100" s="85"/>
      <c r="HPG100" s="36"/>
      <c r="HPH100" s="24"/>
      <c r="HPI100" s="36"/>
      <c r="HPJ100" s="24"/>
      <c r="HPK100" s="36"/>
      <c r="HPL100" s="24"/>
      <c r="HPM100" s="36"/>
      <c r="HPN100" s="24"/>
      <c r="HPO100" s="33"/>
      <c r="HPP100" s="85"/>
      <c r="HPQ100" s="20"/>
      <c r="HPR100" s="6"/>
      <c r="HPS100" s="52"/>
      <c r="HPT100" s="53"/>
      <c r="HPU100" s="44"/>
      <c r="HPV100" s="85"/>
      <c r="HPW100" s="36"/>
      <c r="HPX100" s="24"/>
      <c r="HPY100" s="36"/>
      <c r="HPZ100" s="24"/>
      <c r="HQA100" s="36"/>
      <c r="HQB100" s="24"/>
      <c r="HQC100" s="36"/>
      <c r="HQD100" s="24"/>
      <c r="HQE100" s="33"/>
      <c r="HQF100" s="85"/>
      <c r="HQG100" s="20"/>
      <c r="HQH100" s="6"/>
      <c r="HQI100" s="52"/>
      <c r="HQJ100" s="53"/>
      <c r="HQK100" s="44"/>
      <c r="HQL100" s="85"/>
      <c r="HQM100" s="36"/>
      <c r="HQN100" s="24"/>
      <c r="HQO100" s="36"/>
      <c r="HQP100" s="24"/>
      <c r="HQQ100" s="36"/>
      <c r="HQR100" s="24"/>
      <c r="HQS100" s="36"/>
      <c r="HQT100" s="24"/>
      <c r="HQU100" s="33"/>
      <c r="HQV100" s="85"/>
      <c r="HQW100" s="20"/>
      <c r="HQX100" s="6"/>
      <c r="HQY100" s="52"/>
      <c r="HQZ100" s="53"/>
      <c r="HRA100" s="44"/>
      <c r="HRB100" s="85"/>
      <c r="HRC100" s="36"/>
      <c r="HRD100" s="24"/>
      <c r="HRE100" s="36"/>
      <c r="HRF100" s="24"/>
      <c r="HRG100" s="36"/>
      <c r="HRH100" s="24"/>
      <c r="HRI100" s="36"/>
      <c r="HRJ100" s="24"/>
      <c r="HRK100" s="33"/>
      <c r="HRL100" s="85"/>
      <c r="HRM100" s="20"/>
      <c r="HRN100" s="6"/>
      <c r="HRO100" s="52"/>
      <c r="HRP100" s="53"/>
      <c r="HRQ100" s="44"/>
      <c r="HRR100" s="85"/>
      <c r="HRS100" s="36"/>
      <c r="HRT100" s="24"/>
      <c r="HRU100" s="36"/>
      <c r="HRV100" s="24"/>
      <c r="HRW100" s="36"/>
      <c r="HRX100" s="24"/>
      <c r="HRY100" s="36"/>
      <c r="HRZ100" s="24"/>
      <c r="HSA100" s="33"/>
      <c r="HSB100" s="85"/>
      <c r="HSC100" s="20"/>
      <c r="HSD100" s="6"/>
      <c r="HSE100" s="52"/>
      <c r="HSF100" s="53"/>
      <c r="HSG100" s="44"/>
      <c r="HSH100" s="85"/>
      <c r="HSI100" s="36"/>
      <c r="HSJ100" s="24"/>
      <c r="HSK100" s="36"/>
      <c r="HSL100" s="24"/>
      <c r="HSM100" s="36"/>
      <c r="HSN100" s="24"/>
      <c r="HSO100" s="36"/>
      <c r="HSP100" s="24"/>
      <c r="HSQ100" s="33"/>
      <c r="HSR100" s="85"/>
      <c r="HSS100" s="20"/>
      <c r="HST100" s="6"/>
      <c r="HSU100" s="52"/>
      <c r="HSV100" s="53"/>
      <c r="HSW100" s="44"/>
      <c r="HSX100" s="85"/>
      <c r="HSY100" s="36"/>
      <c r="HSZ100" s="24"/>
      <c r="HTA100" s="36"/>
      <c r="HTB100" s="24"/>
      <c r="HTC100" s="36"/>
      <c r="HTD100" s="24"/>
      <c r="HTE100" s="36"/>
      <c r="HTF100" s="24"/>
      <c r="HTG100" s="33"/>
      <c r="HTH100" s="85"/>
      <c r="HTI100" s="20"/>
      <c r="HTJ100" s="6"/>
      <c r="HTK100" s="52"/>
      <c r="HTL100" s="53"/>
      <c r="HTM100" s="44"/>
      <c r="HTN100" s="85"/>
      <c r="HTO100" s="36"/>
      <c r="HTP100" s="24"/>
      <c r="HTQ100" s="36"/>
      <c r="HTR100" s="24"/>
      <c r="HTS100" s="36"/>
      <c r="HTT100" s="24"/>
      <c r="HTU100" s="36"/>
      <c r="HTV100" s="24"/>
      <c r="HTW100" s="33"/>
      <c r="HTX100" s="85"/>
      <c r="HTY100" s="20"/>
      <c r="HTZ100" s="6"/>
      <c r="HUA100" s="52"/>
      <c r="HUB100" s="53"/>
      <c r="HUC100" s="44"/>
      <c r="HUD100" s="85"/>
      <c r="HUE100" s="36"/>
      <c r="HUF100" s="24"/>
      <c r="HUG100" s="36"/>
      <c r="HUH100" s="24"/>
      <c r="HUI100" s="36"/>
      <c r="HUJ100" s="24"/>
      <c r="HUK100" s="36"/>
      <c r="HUL100" s="24"/>
      <c r="HUM100" s="33"/>
      <c r="HUN100" s="85"/>
      <c r="HUO100" s="20"/>
      <c r="HUP100" s="6"/>
      <c r="HUQ100" s="52"/>
      <c r="HUR100" s="53"/>
      <c r="HUS100" s="44"/>
      <c r="HUT100" s="85"/>
      <c r="HUU100" s="36"/>
      <c r="HUV100" s="24"/>
      <c r="HUW100" s="36"/>
      <c r="HUX100" s="24"/>
      <c r="HUY100" s="36"/>
      <c r="HUZ100" s="24"/>
      <c r="HVA100" s="36"/>
      <c r="HVB100" s="24"/>
      <c r="HVC100" s="33"/>
      <c r="HVD100" s="85"/>
      <c r="HVE100" s="20"/>
      <c r="HVF100" s="6"/>
      <c r="HVG100" s="52"/>
      <c r="HVH100" s="53"/>
      <c r="HVI100" s="44"/>
      <c r="HVJ100" s="85"/>
      <c r="HVK100" s="36"/>
      <c r="HVL100" s="24"/>
      <c r="HVM100" s="36"/>
      <c r="HVN100" s="24"/>
      <c r="HVO100" s="36"/>
      <c r="HVP100" s="24"/>
      <c r="HVQ100" s="36"/>
      <c r="HVR100" s="24"/>
      <c r="HVS100" s="33"/>
      <c r="HVT100" s="85"/>
      <c r="HVU100" s="20"/>
      <c r="HVV100" s="6"/>
      <c r="HVW100" s="52"/>
      <c r="HVX100" s="53"/>
      <c r="HVY100" s="44"/>
      <c r="HVZ100" s="85"/>
      <c r="HWA100" s="36"/>
      <c r="HWB100" s="24"/>
      <c r="HWC100" s="36"/>
      <c r="HWD100" s="24"/>
      <c r="HWE100" s="36"/>
      <c r="HWF100" s="24"/>
      <c r="HWG100" s="36"/>
      <c r="HWH100" s="24"/>
      <c r="HWI100" s="33"/>
      <c r="HWJ100" s="85"/>
      <c r="HWK100" s="20"/>
      <c r="HWL100" s="6"/>
      <c r="HWM100" s="52"/>
      <c r="HWN100" s="53"/>
      <c r="HWO100" s="44"/>
      <c r="HWP100" s="85"/>
      <c r="HWQ100" s="36"/>
      <c r="HWR100" s="24"/>
      <c r="HWS100" s="36"/>
      <c r="HWT100" s="24"/>
      <c r="HWU100" s="36"/>
      <c r="HWV100" s="24"/>
      <c r="HWW100" s="36"/>
      <c r="HWX100" s="24"/>
      <c r="HWY100" s="33"/>
      <c r="HWZ100" s="85"/>
      <c r="HXA100" s="20"/>
      <c r="HXB100" s="6"/>
      <c r="HXC100" s="52"/>
      <c r="HXD100" s="53"/>
      <c r="HXE100" s="44"/>
      <c r="HXF100" s="85"/>
      <c r="HXG100" s="36"/>
      <c r="HXH100" s="24"/>
      <c r="HXI100" s="36"/>
      <c r="HXJ100" s="24"/>
      <c r="HXK100" s="36"/>
      <c r="HXL100" s="24"/>
      <c r="HXM100" s="36"/>
      <c r="HXN100" s="24"/>
      <c r="HXO100" s="33"/>
      <c r="HXP100" s="85"/>
      <c r="HXQ100" s="20"/>
      <c r="HXR100" s="6"/>
      <c r="HXS100" s="52"/>
      <c r="HXT100" s="53"/>
      <c r="HXU100" s="44"/>
      <c r="HXV100" s="85"/>
      <c r="HXW100" s="36"/>
      <c r="HXX100" s="24"/>
      <c r="HXY100" s="36"/>
      <c r="HXZ100" s="24"/>
      <c r="HYA100" s="36"/>
      <c r="HYB100" s="24"/>
      <c r="HYC100" s="36"/>
      <c r="HYD100" s="24"/>
      <c r="HYE100" s="33"/>
      <c r="HYF100" s="85"/>
      <c r="HYG100" s="20"/>
      <c r="HYH100" s="6"/>
      <c r="HYI100" s="52"/>
      <c r="HYJ100" s="53"/>
      <c r="HYK100" s="44"/>
      <c r="HYL100" s="85"/>
      <c r="HYM100" s="36"/>
      <c r="HYN100" s="24"/>
      <c r="HYO100" s="36"/>
      <c r="HYP100" s="24"/>
      <c r="HYQ100" s="36"/>
      <c r="HYR100" s="24"/>
      <c r="HYS100" s="36"/>
      <c r="HYT100" s="24"/>
      <c r="HYU100" s="33"/>
      <c r="HYV100" s="85"/>
      <c r="HYW100" s="20"/>
      <c r="HYX100" s="6"/>
      <c r="HYY100" s="52"/>
      <c r="HYZ100" s="53"/>
      <c r="HZA100" s="44"/>
      <c r="HZB100" s="85"/>
      <c r="HZC100" s="36"/>
      <c r="HZD100" s="24"/>
      <c r="HZE100" s="36"/>
      <c r="HZF100" s="24"/>
      <c r="HZG100" s="36"/>
      <c r="HZH100" s="24"/>
      <c r="HZI100" s="36"/>
      <c r="HZJ100" s="24"/>
      <c r="HZK100" s="33"/>
      <c r="HZL100" s="85"/>
      <c r="HZM100" s="20"/>
      <c r="HZN100" s="6"/>
      <c r="HZO100" s="52"/>
      <c r="HZP100" s="53"/>
      <c r="HZQ100" s="44"/>
      <c r="HZR100" s="85"/>
      <c r="HZS100" s="36"/>
      <c r="HZT100" s="24"/>
      <c r="HZU100" s="36"/>
      <c r="HZV100" s="24"/>
      <c r="HZW100" s="36"/>
      <c r="HZX100" s="24"/>
      <c r="HZY100" s="36"/>
      <c r="HZZ100" s="24"/>
      <c r="IAA100" s="33"/>
      <c r="IAB100" s="85"/>
      <c r="IAC100" s="20"/>
      <c r="IAD100" s="6"/>
      <c r="IAE100" s="52"/>
      <c r="IAF100" s="53"/>
      <c r="IAG100" s="44"/>
      <c r="IAH100" s="85"/>
      <c r="IAI100" s="36"/>
      <c r="IAJ100" s="24"/>
      <c r="IAK100" s="36"/>
      <c r="IAL100" s="24"/>
      <c r="IAM100" s="36"/>
      <c r="IAN100" s="24"/>
      <c r="IAO100" s="36"/>
      <c r="IAP100" s="24"/>
      <c r="IAQ100" s="33"/>
      <c r="IAR100" s="85"/>
      <c r="IAS100" s="20"/>
      <c r="IAT100" s="6"/>
      <c r="IAU100" s="52"/>
      <c r="IAV100" s="53"/>
      <c r="IAW100" s="44"/>
      <c r="IAX100" s="85"/>
      <c r="IAY100" s="36"/>
      <c r="IAZ100" s="24"/>
      <c r="IBA100" s="36"/>
      <c r="IBB100" s="24"/>
      <c r="IBC100" s="36"/>
      <c r="IBD100" s="24"/>
      <c r="IBE100" s="36"/>
      <c r="IBF100" s="24"/>
      <c r="IBG100" s="33"/>
      <c r="IBH100" s="85"/>
      <c r="IBI100" s="20"/>
      <c r="IBJ100" s="6"/>
      <c r="IBK100" s="52"/>
      <c r="IBL100" s="53"/>
      <c r="IBM100" s="44"/>
      <c r="IBN100" s="85"/>
      <c r="IBO100" s="36"/>
      <c r="IBP100" s="24"/>
      <c r="IBQ100" s="36"/>
      <c r="IBR100" s="24"/>
      <c r="IBS100" s="36"/>
      <c r="IBT100" s="24"/>
      <c r="IBU100" s="36"/>
      <c r="IBV100" s="24"/>
      <c r="IBW100" s="33"/>
      <c r="IBX100" s="85"/>
      <c r="IBY100" s="20"/>
      <c r="IBZ100" s="6"/>
      <c r="ICA100" s="52"/>
      <c r="ICB100" s="53"/>
      <c r="ICC100" s="44"/>
      <c r="ICD100" s="85"/>
      <c r="ICE100" s="36"/>
      <c r="ICF100" s="24"/>
      <c r="ICG100" s="36"/>
      <c r="ICH100" s="24"/>
      <c r="ICI100" s="36"/>
      <c r="ICJ100" s="24"/>
      <c r="ICK100" s="36"/>
      <c r="ICL100" s="24"/>
      <c r="ICM100" s="33"/>
      <c r="ICN100" s="85"/>
      <c r="ICO100" s="20"/>
      <c r="ICP100" s="6"/>
      <c r="ICQ100" s="52"/>
      <c r="ICR100" s="53"/>
      <c r="ICS100" s="44"/>
      <c r="ICT100" s="85"/>
      <c r="ICU100" s="36"/>
      <c r="ICV100" s="24"/>
      <c r="ICW100" s="36"/>
      <c r="ICX100" s="24"/>
      <c r="ICY100" s="36"/>
      <c r="ICZ100" s="24"/>
      <c r="IDA100" s="36"/>
      <c r="IDB100" s="24"/>
      <c r="IDC100" s="33"/>
      <c r="IDD100" s="85"/>
      <c r="IDE100" s="20"/>
      <c r="IDF100" s="6"/>
      <c r="IDG100" s="52"/>
      <c r="IDH100" s="53"/>
      <c r="IDI100" s="44"/>
      <c r="IDJ100" s="85"/>
      <c r="IDK100" s="36"/>
      <c r="IDL100" s="24"/>
      <c r="IDM100" s="36"/>
      <c r="IDN100" s="24"/>
      <c r="IDO100" s="36"/>
      <c r="IDP100" s="24"/>
      <c r="IDQ100" s="36"/>
      <c r="IDR100" s="24"/>
      <c r="IDS100" s="33"/>
      <c r="IDT100" s="85"/>
      <c r="IDU100" s="20"/>
      <c r="IDV100" s="6"/>
      <c r="IDW100" s="52"/>
      <c r="IDX100" s="53"/>
      <c r="IDY100" s="44"/>
      <c r="IDZ100" s="85"/>
      <c r="IEA100" s="36"/>
      <c r="IEB100" s="24"/>
      <c r="IEC100" s="36"/>
      <c r="IED100" s="24"/>
      <c r="IEE100" s="36"/>
      <c r="IEF100" s="24"/>
      <c r="IEG100" s="36"/>
      <c r="IEH100" s="24"/>
      <c r="IEI100" s="33"/>
      <c r="IEJ100" s="85"/>
      <c r="IEK100" s="20"/>
      <c r="IEL100" s="6"/>
      <c r="IEM100" s="52"/>
      <c r="IEN100" s="53"/>
      <c r="IEO100" s="44"/>
      <c r="IEP100" s="85"/>
      <c r="IEQ100" s="36"/>
      <c r="IER100" s="24"/>
      <c r="IES100" s="36"/>
      <c r="IET100" s="24"/>
      <c r="IEU100" s="36"/>
      <c r="IEV100" s="24"/>
      <c r="IEW100" s="36"/>
      <c r="IEX100" s="24"/>
      <c r="IEY100" s="33"/>
      <c r="IEZ100" s="85"/>
      <c r="IFA100" s="20"/>
      <c r="IFB100" s="6"/>
      <c r="IFC100" s="52"/>
      <c r="IFD100" s="53"/>
      <c r="IFE100" s="44"/>
      <c r="IFF100" s="85"/>
      <c r="IFG100" s="36"/>
      <c r="IFH100" s="24"/>
      <c r="IFI100" s="36"/>
      <c r="IFJ100" s="24"/>
      <c r="IFK100" s="36"/>
      <c r="IFL100" s="24"/>
      <c r="IFM100" s="36"/>
      <c r="IFN100" s="24"/>
      <c r="IFO100" s="33"/>
      <c r="IFP100" s="85"/>
      <c r="IFQ100" s="20"/>
      <c r="IFR100" s="6"/>
      <c r="IFS100" s="52"/>
      <c r="IFT100" s="53"/>
      <c r="IFU100" s="44"/>
      <c r="IFV100" s="85"/>
      <c r="IFW100" s="36"/>
      <c r="IFX100" s="24"/>
      <c r="IFY100" s="36"/>
      <c r="IFZ100" s="24"/>
      <c r="IGA100" s="36"/>
      <c r="IGB100" s="24"/>
      <c r="IGC100" s="36"/>
      <c r="IGD100" s="24"/>
      <c r="IGE100" s="33"/>
      <c r="IGF100" s="85"/>
      <c r="IGG100" s="20"/>
      <c r="IGH100" s="6"/>
      <c r="IGI100" s="52"/>
      <c r="IGJ100" s="53"/>
      <c r="IGK100" s="44"/>
      <c r="IGL100" s="85"/>
      <c r="IGM100" s="36"/>
      <c r="IGN100" s="24"/>
      <c r="IGO100" s="36"/>
      <c r="IGP100" s="24"/>
      <c r="IGQ100" s="36"/>
      <c r="IGR100" s="24"/>
      <c r="IGS100" s="36"/>
      <c r="IGT100" s="24"/>
      <c r="IGU100" s="33"/>
      <c r="IGV100" s="85"/>
      <c r="IGW100" s="20"/>
      <c r="IGX100" s="6"/>
      <c r="IGY100" s="52"/>
      <c r="IGZ100" s="53"/>
      <c r="IHA100" s="44"/>
      <c r="IHB100" s="85"/>
      <c r="IHC100" s="36"/>
      <c r="IHD100" s="24"/>
      <c r="IHE100" s="36"/>
      <c r="IHF100" s="24"/>
      <c r="IHG100" s="36"/>
      <c r="IHH100" s="24"/>
      <c r="IHI100" s="36"/>
      <c r="IHJ100" s="24"/>
      <c r="IHK100" s="33"/>
      <c r="IHL100" s="85"/>
      <c r="IHM100" s="20"/>
      <c r="IHN100" s="6"/>
      <c r="IHO100" s="52"/>
      <c r="IHP100" s="53"/>
      <c r="IHQ100" s="44"/>
      <c r="IHR100" s="85"/>
      <c r="IHS100" s="36"/>
      <c r="IHT100" s="24"/>
      <c r="IHU100" s="36"/>
      <c r="IHV100" s="24"/>
      <c r="IHW100" s="36"/>
      <c r="IHX100" s="24"/>
      <c r="IHY100" s="36"/>
      <c r="IHZ100" s="24"/>
      <c r="IIA100" s="33"/>
      <c r="IIB100" s="85"/>
      <c r="IIC100" s="20"/>
      <c r="IID100" s="6"/>
      <c r="IIE100" s="52"/>
      <c r="IIF100" s="53"/>
      <c r="IIG100" s="44"/>
      <c r="IIH100" s="85"/>
      <c r="III100" s="36"/>
      <c r="IIJ100" s="24"/>
      <c r="IIK100" s="36"/>
      <c r="IIL100" s="24"/>
      <c r="IIM100" s="36"/>
      <c r="IIN100" s="24"/>
      <c r="IIO100" s="36"/>
      <c r="IIP100" s="24"/>
      <c r="IIQ100" s="33"/>
      <c r="IIR100" s="85"/>
      <c r="IIS100" s="20"/>
      <c r="IIT100" s="6"/>
      <c r="IIU100" s="52"/>
      <c r="IIV100" s="53"/>
      <c r="IIW100" s="44"/>
      <c r="IIX100" s="85"/>
      <c r="IIY100" s="36"/>
      <c r="IIZ100" s="24"/>
      <c r="IJA100" s="36"/>
      <c r="IJB100" s="24"/>
      <c r="IJC100" s="36"/>
      <c r="IJD100" s="24"/>
      <c r="IJE100" s="36"/>
      <c r="IJF100" s="24"/>
      <c r="IJG100" s="33"/>
      <c r="IJH100" s="85"/>
      <c r="IJI100" s="20"/>
      <c r="IJJ100" s="6"/>
      <c r="IJK100" s="52"/>
      <c r="IJL100" s="53"/>
      <c r="IJM100" s="44"/>
      <c r="IJN100" s="85"/>
      <c r="IJO100" s="36"/>
      <c r="IJP100" s="24"/>
      <c r="IJQ100" s="36"/>
      <c r="IJR100" s="24"/>
      <c r="IJS100" s="36"/>
      <c r="IJT100" s="24"/>
      <c r="IJU100" s="36"/>
      <c r="IJV100" s="24"/>
      <c r="IJW100" s="33"/>
      <c r="IJX100" s="85"/>
      <c r="IJY100" s="20"/>
      <c r="IJZ100" s="6"/>
      <c r="IKA100" s="52"/>
      <c r="IKB100" s="53"/>
      <c r="IKC100" s="44"/>
      <c r="IKD100" s="85"/>
      <c r="IKE100" s="36"/>
      <c r="IKF100" s="24"/>
      <c r="IKG100" s="36"/>
      <c r="IKH100" s="24"/>
      <c r="IKI100" s="36"/>
      <c r="IKJ100" s="24"/>
      <c r="IKK100" s="36"/>
      <c r="IKL100" s="24"/>
      <c r="IKM100" s="33"/>
      <c r="IKN100" s="85"/>
      <c r="IKO100" s="20"/>
      <c r="IKP100" s="6"/>
      <c r="IKQ100" s="52"/>
      <c r="IKR100" s="53"/>
      <c r="IKS100" s="44"/>
      <c r="IKT100" s="85"/>
      <c r="IKU100" s="36"/>
      <c r="IKV100" s="24"/>
      <c r="IKW100" s="36"/>
      <c r="IKX100" s="24"/>
      <c r="IKY100" s="36"/>
      <c r="IKZ100" s="24"/>
      <c r="ILA100" s="36"/>
      <c r="ILB100" s="24"/>
      <c r="ILC100" s="33"/>
      <c r="ILD100" s="85"/>
      <c r="ILE100" s="20"/>
      <c r="ILF100" s="6"/>
      <c r="ILG100" s="52"/>
      <c r="ILH100" s="53"/>
      <c r="ILI100" s="44"/>
      <c r="ILJ100" s="85"/>
      <c r="ILK100" s="36"/>
      <c r="ILL100" s="24"/>
      <c r="ILM100" s="36"/>
      <c r="ILN100" s="24"/>
      <c r="ILO100" s="36"/>
      <c r="ILP100" s="24"/>
      <c r="ILQ100" s="36"/>
      <c r="ILR100" s="24"/>
      <c r="ILS100" s="33"/>
      <c r="ILT100" s="85"/>
      <c r="ILU100" s="20"/>
      <c r="ILV100" s="6"/>
      <c r="ILW100" s="52"/>
      <c r="ILX100" s="53"/>
      <c r="ILY100" s="44"/>
      <c r="ILZ100" s="85"/>
      <c r="IMA100" s="36"/>
      <c r="IMB100" s="24"/>
      <c r="IMC100" s="36"/>
      <c r="IMD100" s="24"/>
      <c r="IME100" s="36"/>
      <c r="IMF100" s="24"/>
      <c r="IMG100" s="36"/>
      <c r="IMH100" s="24"/>
      <c r="IMI100" s="33"/>
      <c r="IMJ100" s="85"/>
      <c r="IMK100" s="20"/>
      <c r="IML100" s="6"/>
      <c r="IMM100" s="52"/>
      <c r="IMN100" s="53"/>
      <c r="IMO100" s="44"/>
      <c r="IMP100" s="85"/>
      <c r="IMQ100" s="36"/>
      <c r="IMR100" s="24"/>
      <c r="IMS100" s="36"/>
      <c r="IMT100" s="24"/>
      <c r="IMU100" s="36"/>
      <c r="IMV100" s="24"/>
      <c r="IMW100" s="36"/>
      <c r="IMX100" s="24"/>
      <c r="IMY100" s="33"/>
      <c r="IMZ100" s="85"/>
      <c r="INA100" s="20"/>
      <c r="INB100" s="6"/>
      <c r="INC100" s="52"/>
      <c r="IND100" s="53"/>
      <c r="INE100" s="44"/>
      <c r="INF100" s="85"/>
      <c r="ING100" s="36"/>
      <c r="INH100" s="24"/>
      <c r="INI100" s="36"/>
      <c r="INJ100" s="24"/>
      <c r="INK100" s="36"/>
      <c r="INL100" s="24"/>
      <c r="INM100" s="36"/>
      <c r="INN100" s="24"/>
      <c r="INO100" s="33"/>
      <c r="INP100" s="85"/>
      <c r="INQ100" s="20"/>
      <c r="INR100" s="6"/>
      <c r="INS100" s="52"/>
      <c r="INT100" s="53"/>
      <c r="INU100" s="44"/>
      <c r="INV100" s="85"/>
      <c r="INW100" s="36"/>
      <c r="INX100" s="24"/>
      <c r="INY100" s="36"/>
      <c r="INZ100" s="24"/>
      <c r="IOA100" s="36"/>
      <c r="IOB100" s="24"/>
      <c r="IOC100" s="36"/>
      <c r="IOD100" s="24"/>
      <c r="IOE100" s="33"/>
      <c r="IOF100" s="85"/>
      <c r="IOG100" s="20"/>
      <c r="IOH100" s="6"/>
      <c r="IOI100" s="52"/>
      <c r="IOJ100" s="53"/>
      <c r="IOK100" s="44"/>
      <c r="IOL100" s="85"/>
      <c r="IOM100" s="36"/>
      <c r="ION100" s="24"/>
      <c r="IOO100" s="36"/>
      <c r="IOP100" s="24"/>
      <c r="IOQ100" s="36"/>
      <c r="IOR100" s="24"/>
      <c r="IOS100" s="36"/>
      <c r="IOT100" s="24"/>
      <c r="IOU100" s="33"/>
      <c r="IOV100" s="85"/>
      <c r="IOW100" s="20"/>
      <c r="IOX100" s="6"/>
      <c r="IOY100" s="52"/>
      <c r="IOZ100" s="53"/>
      <c r="IPA100" s="44"/>
      <c r="IPB100" s="85"/>
      <c r="IPC100" s="36"/>
      <c r="IPD100" s="24"/>
      <c r="IPE100" s="36"/>
      <c r="IPF100" s="24"/>
      <c r="IPG100" s="36"/>
      <c r="IPH100" s="24"/>
      <c r="IPI100" s="36"/>
      <c r="IPJ100" s="24"/>
      <c r="IPK100" s="33"/>
      <c r="IPL100" s="85"/>
      <c r="IPM100" s="20"/>
      <c r="IPN100" s="6"/>
      <c r="IPO100" s="52"/>
      <c r="IPP100" s="53"/>
      <c r="IPQ100" s="44"/>
      <c r="IPR100" s="85"/>
      <c r="IPS100" s="36"/>
      <c r="IPT100" s="24"/>
      <c r="IPU100" s="36"/>
      <c r="IPV100" s="24"/>
      <c r="IPW100" s="36"/>
      <c r="IPX100" s="24"/>
      <c r="IPY100" s="36"/>
      <c r="IPZ100" s="24"/>
      <c r="IQA100" s="33"/>
      <c r="IQB100" s="85"/>
      <c r="IQC100" s="20"/>
      <c r="IQD100" s="6"/>
      <c r="IQE100" s="52"/>
      <c r="IQF100" s="53"/>
      <c r="IQG100" s="44"/>
      <c r="IQH100" s="85"/>
      <c r="IQI100" s="36"/>
      <c r="IQJ100" s="24"/>
      <c r="IQK100" s="36"/>
      <c r="IQL100" s="24"/>
      <c r="IQM100" s="36"/>
      <c r="IQN100" s="24"/>
      <c r="IQO100" s="36"/>
      <c r="IQP100" s="24"/>
      <c r="IQQ100" s="33"/>
      <c r="IQR100" s="85"/>
      <c r="IQS100" s="20"/>
      <c r="IQT100" s="6"/>
      <c r="IQU100" s="52"/>
      <c r="IQV100" s="53"/>
      <c r="IQW100" s="44"/>
      <c r="IQX100" s="85"/>
      <c r="IQY100" s="36"/>
      <c r="IQZ100" s="24"/>
      <c r="IRA100" s="36"/>
      <c r="IRB100" s="24"/>
      <c r="IRC100" s="36"/>
      <c r="IRD100" s="24"/>
      <c r="IRE100" s="36"/>
      <c r="IRF100" s="24"/>
      <c r="IRG100" s="33"/>
      <c r="IRH100" s="85"/>
      <c r="IRI100" s="20"/>
      <c r="IRJ100" s="6"/>
      <c r="IRK100" s="52"/>
      <c r="IRL100" s="53"/>
      <c r="IRM100" s="44"/>
      <c r="IRN100" s="85"/>
      <c r="IRO100" s="36"/>
      <c r="IRP100" s="24"/>
      <c r="IRQ100" s="36"/>
      <c r="IRR100" s="24"/>
      <c r="IRS100" s="36"/>
      <c r="IRT100" s="24"/>
      <c r="IRU100" s="36"/>
      <c r="IRV100" s="24"/>
      <c r="IRW100" s="33"/>
      <c r="IRX100" s="85"/>
      <c r="IRY100" s="20"/>
      <c r="IRZ100" s="6"/>
      <c r="ISA100" s="52"/>
      <c r="ISB100" s="53"/>
      <c r="ISC100" s="44"/>
      <c r="ISD100" s="85"/>
      <c r="ISE100" s="36"/>
      <c r="ISF100" s="24"/>
      <c r="ISG100" s="36"/>
      <c r="ISH100" s="24"/>
      <c r="ISI100" s="36"/>
      <c r="ISJ100" s="24"/>
      <c r="ISK100" s="36"/>
      <c r="ISL100" s="24"/>
      <c r="ISM100" s="33"/>
      <c r="ISN100" s="85"/>
      <c r="ISO100" s="20"/>
      <c r="ISP100" s="6"/>
      <c r="ISQ100" s="52"/>
      <c r="ISR100" s="53"/>
      <c r="ISS100" s="44"/>
      <c r="IST100" s="85"/>
      <c r="ISU100" s="36"/>
      <c r="ISV100" s="24"/>
      <c r="ISW100" s="36"/>
      <c r="ISX100" s="24"/>
      <c r="ISY100" s="36"/>
      <c r="ISZ100" s="24"/>
      <c r="ITA100" s="36"/>
      <c r="ITB100" s="24"/>
      <c r="ITC100" s="33"/>
      <c r="ITD100" s="85"/>
      <c r="ITE100" s="20"/>
      <c r="ITF100" s="6"/>
      <c r="ITG100" s="52"/>
      <c r="ITH100" s="53"/>
      <c r="ITI100" s="44"/>
      <c r="ITJ100" s="85"/>
      <c r="ITK100" s="36"/>
      <c r="ITL100" s="24"/>
      <c r="ITM100" s="36"/>
      <c r="ITN100" s="24"/>
      <c r="ITO100" s="36"/>
      <c r="ITP100" s="24"/>
      <c r="ITQ100" s="36"/>
      <c r="ITR100" s="24"/>
      <c r="ITS100" s="33"/>
      <c r="ITT100" s="85"/>
      <c r="ITU100" s="20"/>
      <c r="ITV100" s="6"/>
      <c r="ITW100" s="52"/>
      <c r="ITX100" s="53"/>
      <c r="ITY100" s="44"/>
      <c r="ITZ100" s="85"/>
      <c r="IUA100" s="36"/>
      <c r="IUB100" s="24"/>
      <c r="IUC100" s="36"/>
      <c r="IUD100" s="24"/>
      <c r="IUE100" s="36"/>
      <c r="IUF100" s="24"/>
      <c r="IUG100" s="36"/>
      <c r="IUH100" s="24"/>
      <c r="IUI100" s="33"/>
      <c r="IUJ100" s="85"/>
      <c r="IUK100" s="20"/>
      <c r="IUL100" s="6"/>
      <c r="IUM100" s="52"/>
      <c r="IUN100" s="53"/>
      <c r="IUO100" s="44"/>
      <c r="IUP100" s="85"/>
      <c r="IUQ100" s="36"/>
      <c r="IUR100" s="24"/>
      <c r="IUS100" s="36"/>
      <c r="IUT100" s="24"/>
      <c r="IUU100" s="36"/>
      <c r="IUV100" s="24"/>
      <c r="IUW100" s="36"/>
      <c r="IUX100" s="24"/>
      <c r="IUY100" s="33"/>
      <c r="IUZ100" s="85"/>
      <c r="IVA100" s="20"/>
      <c r="IVB100" s="6"/>
      <c r="IVC100" s="52"/>
      <c r="IVD100" s="53"/>
      <c r="IVE100" s="44"/>
      <c r="IVF100" s="85"/>
      <c r="IVG100" s="36"/>
      <c r="IVH100" s="24"/>
      <c r="IVI100" s="36"/>
      <c r="IVJ100" s="24"/>
      <c r="IVK100" s="36"/>
      <c r="IVL100" s="24"/>
      <c r="IVM100" s="36"/>
      <c r="IVN100" s="24"/>
      <c r="IVO100" s="33"/>
      <c r="IVP100" s="85"/>
      <c r="IVQ100" s="20"/>
      <c r="IVR100" s="6"/>
      <c r="IVS100" s="52"/>
      <c r="IVT100" s="53"/>
      <c r="IVU100" s="44"/>
      <c r="IVV100" s="85"/>
      <c r="IVW100" s="36"/>
      <c r="IVX100" s="24"/>
      <c r="IVY100" s="36"/>
      <c r="IVZ100" s="24"/>
      <c r="IWA100" s="36"/>
      <c r="IWB100" s="24"/>
      <c r="IWC100" s="36"/>
      <c r="IWD100" s="24"/>
      <c r="IWE100" s="33"/>
      <c r="IWF100" s="85"/>
      <c r="IWG100" s="20"/>
      <c r="IWH100" s="6"/>
      <c r="IWI100" s="52"/>
      <c r="IWJ100" s="53"/>
      <c r="IWK100" s="44"/>
      <c r="IWL100" s="85"/>
      <c r="IWM100" s="36"/>
      <c r="IWN100" s="24"/>
      <c r="IWO100" s="36"/>
      <c r="IWP100" s="24"/>
      <c r="IWQ100" s="36"/>
      <c r="IWR100" s="24"/>
      <c r="IWS100" s="36"/>
      <c r="IWT100" s="24"/>
      <c r="IWU100" s="33"/>
      <c r="IWV100" s="85"/>
      <c r="IWW100" s="20"/>
      <c r="IWX100" s="6"/>
      <c r="IWY100" s="52"/>
      <c r="IWZ100" s="53"/>
      <c r="IXA100" s="44"/>
      <c r="IXB100" s="85"/>
      <c r="IXC100" s="36"/>
      <c r="IXD100" s="24"/>
      <c r="IXE100" s="36"/>
      <c r="IXF100" s="24"/>
      <c r="IXG100" s="36"/>
      <c r="IXH100" s="24"/>
      <c r="IXI100" s="36"/>
      <c r="IXJ100" s="24"/>
      <c r="IXK100" s="33"/>
      <c r="IXL100" s="85"/>
      <c r="IXM100" s="20"/>
      <c r="IXN100" s="6"/>
      <c r="IXO100" s="52"/>
      <c r="IXP100" s="53"/>
      <c r="IXQ100" s="44"/>
      <c r="IXR100" s="85"/>
      <c r="IXS100" s="36"/>
      <c r="IXT100" s="24"/>
      <c r="IXU100" s="36"/>
      <c r="IXV100" s="24"/>
      <c r="IXW100" s="36"/>
      <c r="IXX100" s="24"/>
      <c r="IXY100" s="36"/>
      <c r="IXZ100" s="24"/>
      <c r="IYA100" s="33"/>
      <c r="IYB100" s="85"/>
      <c r="IYC100" s="20"/>
      <c r="IYD100" s="6"/>
      <c r="IYE100" s="52"/>
      <c r="IYF100" s="53"/>
      <c r="IYG100" s="44"/>
      <c r="IYH100" s="85"/>
      <c r="IYI100" s="36"/>
      <c r="IYJ100" s="24"/>
      <c r="IYK100" s="36"/>
      <c r="IYL100" s="24"/>
      <c r="IYM100" s="36"/>
      <c r="IYN100" s="24"/>
      <c r="IYO100" s="36"/>
      <c r="IYP100" s="24"/>
      <c r="IYQ100" s="33"/>
      <c r="IYR100" s="85"/>
      <c r="IYS100" s="20"/>
      <c r="IYT100" s="6"/>
      <c r="IYU100" s="52"/>
      <c r="IYV100" s="53"/>
      <c r="IYW100" s="44"/>
      <c r="IYX100" s="85"/>
      <c r="IYY100" s="36"/>
      <c r="IYZ100" s="24"/>
      <c r="IZA100" s="36"/>
      <c r="IZB100" s="24"/>
      <c r="IZC100" s="36"/>
      <c r="IZD100" s="24"/>
      <c r="IZE100" s="36"/>
      <c r="IZF100" s="24"/>
      <c r="IZG100" s="33"/>
      <c r="IZH100" s="85"/>
      <c r="IZI100" s="20"/>
      <c r="IZJ100" s="6"/>
      <c r="IZK100" s="52"/>
      <c r="IZL100" s="53"/>
      <c r="IZM100" s="44"/>
      <c r="IZN100" s="85"/>
      <c r="IZO100" s="36"/>
      <c r="IZP100" s="24"/>
      <c r="IZQ100" s="36"/>
      <c r="IZR100" s="24"/>
      <c r="IZS100" s="36"/>
      <c r="IZT100" s="24"/>
      <c r="IZU100" s="36"/>
      <c r="IZV100" s="24"/>
      <c r="IZW100" s="33"/>
      <c r="IZX100" s="85"/>
      <c r="IZY100" s="20"/>
      <c r="IZZ100" s="6"/>
      <c r="JAA100" s="52"/>
      <c r="JAB100" s="53"/>
      <c r="JAC100" s="44"/>
      <c r="JAD100" s="85"/>
      <c r="JAE100" s="36"/>
      <c r="JAF100" s="24"/>
      <c r="JAG100" s="36"/>
      <c r="JAH100" s="24"/>
      <c r="JAI100" s="36"/>
      <c r="JAJ100" s="24"/>
      <c r="JAK100" s="36"/>
      <c r="JAL100" s="24"/>
      <c r="JAM100" s="33"/>
      <c r="JAN100" s="85"/>
      <c r="JAO100" s="20"/>
      <c r="JAP100" s="6"/>
      <c r="JAQ100" s="52"/>
      <c r="JAR100" s="53"/>
      <c r="JAS100" s="44"/>
      <c r="JAT100" s="85"/>
      <c r="JAU100" s="36"/>
      <c r="JAV100" s="24"/>
      <c r="JAW100" s="36"/>
      <c r="JAX100" s="24"/>
      <c r="JAY100" s="36"/>
      <c r="JAZ100" s="24"/>
      <c r="JBA100" s="36"/>
      <c r="JBB100" s="24"/>
      <c r="JBC100" s="33"/>
      <c r="JBD100" s="85"/>
      <c r="JBE100" s="20"/>
      <c r="JBF100" s="6"/>
      <c r="JBG100" s="52"/>
      <c r="JBH100" s="53"/>
      <c r="JBI100" s="44"/>
      <c r="JBJ100" s="85"/>
      <c r="JBK100" s="36"/>
      <c r="JBL100" s="24"/>
      <c r="JBM100" s="36"/>
      <c r="JBN100" s="24"/>
      <c r="JBO100" s="36"/>
      <c r="JBP100" s="24"/>
      <c r="JBQ100" s="36"/>
      <c r="JBR100" s="24"/>
      <c r="JBS100" s="33"/>
      <c r="JBT100" s="85"/>
      <c r="JBU100" s="20"/>
      <c r="JBV100" s="6"/>
      <c r="JBW100" s="52"/>
      <c r="JBX100" s="53"/>
      <c r="JBY100" s="44"/>
      <c r="JBZ100" s="85"/>
      <c r="JCA100" s="36"/>
      <c r="JCB100" s="24"/>
      <c r="JCC100" s="36"/>
      <c r="JCD100" s="24"/>
      <c r="JCE100" s="36"/>
      <c r="JCF100" s="24"/>
      <c r="JCG100" s="36"/>
      <c r="JCH100" s="24"/>
      <c r="JCI100" s="33"/>
      <c r="JCJ100" s="85"/>
      <c r="JCK100" s="20"/>
      <c r="JCL100" s="6"/>
      <c r="JCM100" s="52"/>
      <c r="JCN100" s="53"/>
      <c r="JCO100" s="44"/>
      <c r="JCP100" s="85"/>
      <c r="JCQ100" s="36"/>
      <c r="JCR100" s="24"/>
      <c r="JCS100" s="36"/>
      <c r="JCT100" s="24"/>
      <c r="JCU100" s="36"/>
      <c r="JCV100" s="24"/>
      <c r="JCW100" s="36"/>
      <c r="JCX100" s="24"/>
      <c r="JCY100" s="33"/>
      <c r="JCZ100" s="85"/>
      <c r="JDA100" s="20"/>
      <c r="JDB100" s="6"/>
      <c r="JDC100" s="52"/>
      <c r="JDD100" s="53"/>
      <c r="JDE100" s="44"/>
      <c r="JDF100" s="85"/>
      <c r="JDG100" s="36"/>
      <c r="JDH100" s="24"/>
      <c r="JDI100" s="36"/>
      <c r="JDJ100" s="24"/>
      <c r="JDK100" s="36"/>
      <c r="JDL100" s="24"/>
      <c r="JDM100" s="36"/>
      <c r="JDN100" s="24"/>
      <c r="JDO100" s="33"/>
      <c r="JDP100" s="85"/>
      <c r="JDQ100" s="20"/>
      <c r="JDR100" s="6"/>
      <c r="JDS100" s="52"/>
      <c r="JDT100" s="53"/>
      <c r="JDU100" s="44"/>
      <c r="JDV100" s="85"/>
      <c r="JDW100" s="36"/>
      <c r="JDX100" s="24"/>
      <c r="JDY100" s="36"/>
      <c r="JDZ100" s="24"/>
      <c r="JEA100" s="36"/>
      <c r="JEB100" s="24"/>
      <c r="JEC100" s="36"/>
      <c r="JED100" s="24"/>
      <c r="JEE100" s="33"/>
      <c r="JEF100" s="85"/>
      <c r="JEG100" s="20"/>
      <c r="JEH100" s="6"/>
      <c r="JEI100" s="52"/>
      <c r="JEJ100" s="53"/>
      <c r="JEK100" s="44"/>
      <c r="JEL100" s="85"/>
      <c r="JEM100" s="36"/>
      <c r="JEN100" s="24"/>
      <c r="JEO100" s="36"/>
      <c r="JEP100" s="24"/>
      <c r="JEQ100" s="36"/>
      <c r="JER100" s="24"/>
      <c r="JES100" s="36"/>
      <c r="JET100" s="24"/>
      <c r="JEU100" s="33"/>
      <c r="JEV100" s="85"/>
      <c r="JEW100" s="20"/>
      <c r="JEX100" s="6"/>
      <c r="JEY100" s="52"/>
      <c r="JEZ100" s="53"/>
      <c r="JFA100" s="44"/>
      <c r="JFB100" s="85"/>
      <c r="JFC100" s="36"/>
      <c r="JFD100" s="24"/>
      <c r="JFE100" s="36"/>
      <c r="JFF100" s="24"/>
      <c r="JFG100" s="36"/>
      <c r="JFH100" s="24"/>
      <c r="JFI100" s="36"/>
      <c r="JFJ100" s="24"/>
      <c r="JFK100" s="33"/>
      <c r="JFL100" s="85"/>
      <c r="JFM100" s="20"/>
      <c r="JFN100" s="6"/>
      <c r="JFO100" s="52"/>
      <c r="JFP100" s="53"/>
      <c r="JFQ100" s="44"/>
      <c r="JFR100" s="85"/>
      <c r="JFS100" s="36"/>
      <c r="JFT100" s="24"/>
      <c r="JFU100" s="36"/>
      <c r="JFV100" s="24"/>
      <c r="JFW100" s="36"/>
      <c r="JFX100" s="24"/>
      <c r="JFY100" s="36"/>
      <c r="JFZ100" s="24"/>
      <c r="JGA100" s="33"/>
      <c r="JGB100" s="85"/>
      <c r="JGC100" s="20"/>
      <c r="JGD100" s="6"/>
      <c r="JGE100" s="52"/>
      <c r="JGF100" s="53"/>
      <c r="JGG100" s="44"/>
      <c r="JGH100" s="85"/>
      <c r="JGI100" s="36"/>
      <c r="JGJ100" s="24"/>
      <c r="JGK100" s="36"/>
      <c r="JGL100" s="24"/>
      <c r="JGM100" s="36"/>
      <c r="JGN100" s="24"/>
      <c r="JGO100" s="36"/>
      <c r="JGP100" s="24"/>
      <c r="JGQ100" s="33"/>
      <c r="JGR100" s="85"/>
      <c r="JGS100" s="20"/>
      <c r="JGT100" s="6"/>
      <c r="JGU100" s="52"/>
      <c r="JGV100" s="53"/>
      <c r="JGW100" s="44"/>
      <c r="JGX100" s="85"/>
      <c r="JGY100" s="36"/>
      <c r="JGZ100" s="24"/>
      <c r="JHA100" s="36"/>
      <c r="JHB100" s="24"/>
      <c r="JHC100" s="36"/>
      <c r="JHD100" s="24"/>
      <c r="JHE100" s="36"/>
      <c r="JHF100" s="24"/>
      <c r="JHG100" s="33"/>
      <c r="JHH100" s="85"/>
      <c r="JHI100" s="20"/>
      <c r="JHJ100" s="6"/>
      <c r="JHK100" s="52"/>
      <c r="JHL100" s="53"/>
      <c r="JHM100" s="44"/>
      <c r="JHN100" s="85"/>
      <c r="JHO100" s="36"/>
      <c r="JHP100" s="24"/>
      <c r="JHQ100" s="36"/>
      <c r="JHR100" s="24"/>
      <c r="JHS100" s="36"/>
      <c r="JHT100" s="24"/>
      <c r="JHU100" s="36"/>
      <c r="JHV100" s="24"/>
      <c r="JHW100" s="33"/>
      <c r="JHX100" s="85"/>
      <c r="JHY100" s="20"/>
      <c r="JHZ100" s="6"/>
      <c r="JIA100" s="52"/>
      <c r="JIB100" s="53"/>
      <c r="JIC100" s="44"/>
      <c r="JID100" s="85"/>
      <c r="JIE100" s="36"/>
      <c r="JIF100" s="24"/>
      <c r="JIG100" s="36"/>
      <c r="JIH100" s="24"/>
      <c r="JII100" s="36"/>
      <c r="JIJ100" s="24"/>
      <c r="JIK100" s="36"/>
      <c r="JIL100" s="24"/>
      <c r="JIM100" s="33"/>
      <c r="JIN100" s="85"/>
      <c r="JIO100" s="20"/>
      <c r="JIP100" s="6"/>
      <c r="JIQ100" s="52"/>
      <c r="JIR100" s="53"/>
      <c r="JIS100" s="44"/>
      <c r="JIT100" s="85"/>
      <c r="JIU100" s="36"/>
      <c r="JIV100" s="24"/>
      <c r="JIW100" s="36"/>
      <c r="JIX100" s="24"/>
      <c r="JIY100" s="36"/>
      <c r="JIZ100" s="24"/>
      <c r="JJA100" s="36"/>
      <c r="JJB100" s="24"/>
      <c r="JJC100" s="33"/>
      <c r="JJD100" s="85"/>
      <c r="JJE100" s="20"/>
      <c r="JJF100" s="6"/>
      <c r="JJG100" s="52"/>
      <c r="JJH100" s="53"/>
      <c r="JJI100" s="44"/>
      <c r="JJJ100" s="85"/>
      <c r="JJK100" s="36"/>
      <c r="JJL100" s="24"/>
      <c r="JJM100" s="36"/>
      <c r="JJN100" s="24"/>
      <c r="JJO100" s="36"/>
      <c r="JJP100" s="24"/>
      <c r="JJQ100" s="36"/>
      <c r="JJR100" s="24"/>
      <c r="JJS100" s="33"/>
      <c r="JJT100" s="85"/>
      <c r="JJU100" s="20"/>
      <c r="JJV100" s="6"/>
      <c r="JJW100" s="52"/>
      <c r="JJX100" s="53"/>
      <c r="JJY100" s="44"/>
      <c r="JJZ100" s="85"/>
      <c r="JKA100" s="36"/>
      <c r="JKB100" s="24"/>
      <c r="JKC100" s="36"/>
      <c r="JKD100" s="24"/>
      <c r="JKE100" s="36"/>
      <c r="JKF100" s="24"/>
      <c r="JKG100" s="36"/>
      <c r="JKH100" s="24"/>
      <c r="JKI100" s="33"/>
      <c r="JKJ100" s="85"/>
      <c r="JKK100" s="20"/>
      <c r="JKL100" s="6"/>
      <c r="JKM100" s="52"/>
      <c r="JKN100" s="53"/>
      <c r="JKO100" s="44"/>
      <c r="JKP100" s="85"/>
      <c r="JKQ100" s="36"/>
      <c r="JKR100" s="24"/>
      <c r="JKS100" s="36"/>
      <c r="JKT100" s="24"/>
      <c r="JKU100" s="36"/>
      <c r="JKV100" s="24"/>
      <c r="JKW100" s="36"/>
      <c r="JKX100" s="24"/>
      <c r="JKY100" s="33"/>
      <c r="JKZ100" s="85"/>
      <c r="JLA100" s="20"/>
      <c r="JLB100" s="6"/>
      <c r="JLC100" s="52"/>
      <c r="JLD100" s="53"/>
      <c r="JLE100" s="44"/>
      <c r="JLF100" s="85"/>
      <c r="JLG100" s="36"/>
      <c r="JLH100" s="24"/>
      <c r="JLI100" s="36"/>
      <c r="JLJ100" s="24"/>
      <c r="JLK100" s="36"/>
      <c r="JLL100" s="24"/>
      <c r="JLM100" s="36"/>
      <c r="JLN100" s="24"/>
      <c r="JLO100" s="33"/>
      <c r="JLP100" s="85"/>
      <c r="JLQ100" s="20"/>
      <c r="JLR100" s="6"/>
      <c r="JLS100" s="52"/>
      <c r="JLT100" s="53"/>
      <c r="JLU100" s="44"/>
      <c r="JLV100" s="85"/>
      <c r="JLW100" s="36"/>
      <c r="JLX100" s="24"/>
      <c r="JLY100" s="36"/>
      <c r="JLZ100" s="24"/>
      <c r="JMA100" s="36"/>
      <c r="JMB100" s="24"/>
      <c r="JMC100" s="36"/>
      <c r="JMD100" s="24"/>
      <c r="JME100" s="33"/>
      <c r="JMF100" s="85"/>
      <c r="JMG100" s="20"/>
      <c r="JMH100" s="6"/>
      <c r="JMI100" s="52"/>
      <c r="JMJ100" s="53"/>
      <c r="JMK100" s="44"/>
      <c r="JML100" s="85"/>
      <c r="JMM100" s="36"/>
      <c r="JMN100" s="24"/>
      <c r="JMO100" s="36"/>
      <c r="JMP100" s="24"/>
      <c r="JMQ100" s="36"/>
      <c r="JMR100" s="24"/>
      <c r="JMS100" s="36"/>
      <c r="JMT100" s="24"/>
      <c r="JMU100" s="33"/>
      <c r="JMV100" s="85"/>
      <c r="JMW100" s="20"/>
      <c r="JMX100" s="6"/>
      <c r="JMY100" s="52"/>
      <c r="JMZ100" s="53"/>
      <c r="JNA100" s="44"/>
      <c r="JNB100" s="85"/>
      <c r="JNC100" s="36"/>
      <c r="JND100" s="24"/>
      <c r="JNE100" s="36"/>
      <c r="JNF100" s="24"/>
      <c r="JNG100" s="36"/>
      <c r="JNH100" s="24"/>
      <c r="JNI100" s="36"/>
      <c r="JNJ100" s="24"/>
      <c r="JNK100" s="33"/>
      <c r="JNL100" s="85"/>
      <c r="JNM100" s="20"/>
      <c r="JNN100" s="6"/>
      <c r="JNO100" s="52"/>
      <c r="JNP100" s="53"/>
      <c r="JNQ100" s="44"/>
      <c r="JNR100" s="85"/>
      <c r="JNS100" s="36"/>
      <c r="JNT100" s="24"/>
      <c r="JNU100" s="36"/>
      <c r="JNV100" s="24"/>
      <c r="JNW100" s="36"/>
      <c r="JNX100" s="24"/>
      <c r="JNY100" s="36"/>
      <c r="JNZ100" s="24"/>
      <c r="JOA100" s="33"/>
      <c r="JOB100" s="85"/>
      <c r="JOC100" s="20"/>
      <c r="JOD100" s="6"/>
      <c r="JOE100" s="52"/>
      <c r="JOF100" s="53"/>
      <c r="JOG100" s="44"/>
      <c r="JOH100" s="85"/>
      <c r="JOI100" s="36"/>
      <c r="JOJ100" s="24"/>
      <c r="JOK100" s="36"/>
      <c r="JOL100" s="24"/>
      <c r="JOM100" s="36"/>
      <c r="JON100" s="24"/>
      <c r="JOO100" s="36"/>
      <c r="JOP100" s="24"/>
      <c r="JOQ100" s="33"/>
      <c r="JOR100" s="85"/>
      <c r="JOS100" s="20"/>
      <c r="JOT100" s="6"/>
      <c r="JOU100" s="52"/>
      <c r="JOV100" s="53"/>
      <c r="JOW100" s="44"/>
      <c r="JOX100" s="85"/>
      <c r="JOY100" s="36"/>
      <c r="JOZ100" s="24"/>
      <c r="JPA100" s="36"/>
      <c r="JPB100" s="24"/>
      <c r="JPC100" s="36"/>
      <c r="JPD100" s="24"/>
      <c r="JPE100" s="36"/>
      <c r="JPF100" s="24"/>
      <c r="JPG100" s="33"/>
      <c r="JPH100" s="85"/>
      <c r="JPI100" s="20"/>
      <c r="JPJ100" s="6"/>
      <c r="JPK100" s="52"/>
      <c r="JPL100" s="53"/>
      <c r="JPM100" s="44"/>
      <c r="JPN100" s="85"/>
      <c r="JPO100" s="36"/>
      <c r="JPP100" s="24"/>
      <c r="JPQ100" s="36"/>
      <c r="JPR100" s="24"/>
      <c r="JPS100" s="36"/>
      <c r="JPT100" s="24"/>
      <c r="JPU100" s="36"/>
      <c r="JPV100" s="24"/>
      <c r="JPW100" s="33"/>
      <c r="JPX100" s="85"/>
      <c r="JPY100" s="20"/>
      <c r="JPZ100" s="6"/>
      <c r="JQA100" s="52"/>
      <c r="JQB100" s="53"/>
      <c r="JQC100" s="44"/>
      <c r="JQD100" s="85"/>
      <c r="JQE100" s="36"/>
      <c r="JQF100" s="24"/>
      <c r="JQG100" s="36"/>
      <c r="JQH100" s="24"/>
      <c r="JQI100" s="36"/>
      <c r="JQJ100" s="24"/>
      <c r="JQK100" s="36"/>
      <c r="JQL100" s="24"/>
      <c r="JQM100" s="33"/>
      <c r="JQN100" s="85"/>
      <c r="JQO100" s="20"/>
      <c r="JQP100" s="6"/>
      <c r="JQQ100" s="52"/>
      <c r="JQR100" s="53"/>
      <c r="JQS100" s="44"/>
      <c r="JQT100" s="85"/>
      <c r="JQU100" s="36"/>
      <c r="JQV100" s="24"/>
      <c r="JQW100" s="36"/>
      <c r="JQX100" s="24"/>
      <c r="JQY100" s="36"/>
      <c r="JQZ100" s="24"/>
      <c r="JRA100" s="36"/>
      <c r="JRB100" s="24"/>
      <c r="JRC100" s="33"/>
      <c r="JRD100" s="85"/>
      <c r="JRE100" s="20"/>
      <c r="JRF100" s="6"/>
      <c r="JRG100" s="52"/>
      <c r="JRH100" s="53"/>
      <c r="JRI100" s="44"/>
      <c r="JRJ100" s="85"/>
      <c r="JRK100" s="36"/>
      <c r="JRL100" s="24"/>
      <c r="JRM100" s="36"/>
      <c r="JRN100" s="24"/>
      <c r="JRO100" s="36"/>
      <c r="JRP100" s="24"/>
      <c r="JRQ100" s="36"/>
      <c r="JRR100" s="24"/>
      <c r="JRS100" s="33"/>
      <c r="JRT100" s="85"/>
      <c r="JRU100" s="20"/>
      <c r="JRV100" s="6"/>
      <c r="JRW100" s="52"/>
      <c r="JRX100" s="53"/>
      <c r="JRY100" s="44"/>
      <c r="JRZ100" s="85"/>
      <c r="JSA100" s="36"/>
      <c r="JSB100" s="24"/>
      <c r="JSC100" s="36"/>
      <c r="JSD100" s="24"/>
      <c r="JSE100" s="36"/>
      <c r="JSF100" s="24"/>
      <c r="JSG100" s="36"/>
      <c r="JSH100" s="24"/>
      <c r="JSI100" s="33"/>
      <c r="JSJ100" s="85"/>
      <c r="JSK100" s="20"/>
      <c r="JSL100" s="6"/>
      <c r="JSM100" s="52"/>
      <c r="JSN100" s="53"/>
      <c r="JSO100" s="44"/>
      <c r="JSP100" s="85"/>
      <c r="JSQ100" s="36"/>
      <c r="JSR100" s="24"/>
      <c r="JSS100" s="36"/>
      <c r="JST100" s="24"/>
      <c r="JSU100" s="36"/>
      <c r="JSV100" s="24"/>
      <c r="JSW100" s="36"/>
      <c r="JSX100" s="24"/>
      <c r="JSY100" s="33"/>
      <c r="JSZ100" s="85"/>
      <c r="JTA100" s="20"/>
      <c r="JTB100" s="6"/>
      <c r="JTC100" s="52"/>
      <c r="JTD100" s="53"/>
      <c r="JTE100" s="44"/>
      <c r="JTF100" s="85"/>
      <c r="JTG100" s="36"/>
      <c r="JTH100" s="24"/>
      <c r="JTI100" s="36"/>
      <c r="JTJ100" s="24"/>
      <c r="JTK100" s="36"/>
      <c r="JTL100" s="24"/>
      <c r="JTM100" s="36"/>
      <c r="JTN100" s="24"/>
      <c r="JTO100" s="33"/>
      <c r="JTP100" s="85"/>
      <c r="JTQ100" s="20"/>
      <c r="JTR100" s="6"/>
      <c r="JTS100" s="52"/>
      <c r="JTT100" s="53"/>
      <c r="JTU100" s="44"/>
      <c r="JTV100" s="85"/>
      <c r="JTW100" s="36"/>
      <c r="JTX100" s="24"/>
      <c r="JTY100" s="36"/>
      <c r="JTZ100" s="24"/>
      <c r="JUA100" s="36"/>
      <c r="JUB100" s="24"/>
      <c r="JUC100" s="36"/>
      <c r="JUD100" s="24"/>
      <c r="JUE100" s="33"/>
      <c r="JUF100" s="85"/>
      <c r="JUG100" s="20"/>
      <c r="JUH100" s="6"/>
      <c r="JUI100" s="52"/>
      <c r="JUJ100" s="53"/>
      <c r="JUK100" s="44"/>
      <c r="JUL100" s="85"/>
      <c r="JUM100" s="36"/>
      <c r="JUN100" s="24"/>
      <c r="JUO100" s="36"/>
      <c r="JUP100" s="24"/>
      <c r="JUQ100" s="36"/>
      <c r="JUR100" s="24"/>
      <c r="JUS100" s="36"/>
      <c r="JUT100" s="24"/>
      <c r="JUU100" s="33"/>
      <c r="JUV100" s="85"/>
      <c r="JUW100" s="20"/>
      <c r="JUX100" s="6"/>
      <c r="JUY100" s="52"/>
      <c r="JUZ100" s="53"/>
      <c r="JVA100" s="44"/>
      <c r="JVB100" s="85"/>
      <c r="JVC100" s="36"/>
      <c r="JVD100" s="24"/>
      <c r="JVE100" s="36"/>
      <c r="JVF100" s="24"/>
      <c r="JVG100" s="36"/>
      <c r="JVH100" s="24"/>
      <c r="JVI100" s="36"/>
      <c r="JVJ100" s="24"/>
      <c r="JVK100" s="33"/>
      <c r="JVL100" s="85"/>
      <c r="JVM100" s="20"/>
      <c r="JVN100" s="6"/>
      <c r="JVO100" s="52"/>
      <c r="JVP100" s="53"/>
      <c r="JVQ100" s="44"/>
      <c r="JVR100" s="85"/>
      <c r="JVS100" s="36"/>
      <c r="JVT100" s="24"/>
      <c r="JVU100" s="36"/>
      <c r="JVV100" s="24"/>
      <c r="JVW100" s="36"/>
      <c r="JVX100" s="24"/>
      <c r="JVY100" s="36"/>
      <c r="JVZ100" s="24"/>
      <c r="JWA100" s="33"/>
      <c r="JWB100" s="85"/>
      <c r="JWC100" s="20"/>
      <c r="JWD100" s="6"/>
      <c r="JWE100" s="52"/>
      <c r="JWF100" s="53"/>
      <c r="JWG100" s="44"/>
      <c r="JWH100" s="85"/>
      <c r="JWI100" s="36"/>
      <c r="JWJ100" s="24"/>
      <c r="JWK100" s="36"/>
      <c r="JWL100" s="24"/>
      <c r="JWM100" s="36"/>
      <c r="JWN100" s="24"/>
      <c r="JWO100" s="36"/>
      <c r="JWP100" s="24"/>
      <c r="JWQ100" s="33"/>
      <c r="JWR100" s="85"/>
      <c r="JWS100" s="20"/>
      <c r="JWT100" s="6"/>
      <c r="JWU100" s="52"/>
      <c r="JWV100" s="53"/>
      <c r="JWW100" s="44"/>
      <c r="JWX100" s="85"/>
      <c r="JWY100" s="36"/>
      <c r="JWZ100" s="24"/>
      <c r="JXA100" s="36"/>
      <c r="JXB100" s="24"/>
      <c r="JXC100" s="36"/>
      <c r="JXD100" s="24"/>
      <c r="JXE100" s="36"/>
      <c r="JXF100" s="24"/>
      <c r="JXG100" s="33"/>
      <c r="JXH100" s="85"/>
      <c r="JXI100" s="20"/>
      <c r="JXJ100" s="6"/>
      <c r="JXK100" s="52"/>
      <c r="JXL100" s="53"/>
      <c r="JXM100" s="44"/>
      <c r="JXN100" s="85"/>
      <c r="JXO100" s="36"/>
      <c r="JXP100" s="24"/>
      <c r="JXQ100" s="36"/>
      <c r="JXR100" s="24"/>
      <c r="JXS100" s="36"/>
      <c r="JXT100" s="24"/>
      <c r="JXU100" s="36"/>
      <c r="JXV100" s="24"/>
      <c r="JXW100" s="33"/>
      <c r="JXX100" s="85"/>
      <c r="JXY100" s="20"/>
      <c r="JXZ100" s="6"/>
      <c r="JYA100" s="52"/>
      <c r="JYB100" s="53"/>
      <c r="JYC100" s="44"/>
      <c r="JYD100" s="85"/>
      <c r="JYE100" s="36"/>
      <c r="JYF100" s="24"/>
      <c r="JYG100" s="36"/>
      <c r="JYH100" s="24"/>
      <c r="JYI100" s="36"/>
      <c r="JYJ100" s="24"/>
      <c r="JYK100" s="36"/>
      <c r="JYL100" s="24"/>
      <c r="JYM100" s="33"/>
      <c r="JYN100" s="85"/>
      <c r="JYO100" s="20"/>
      <c r="JYP100" s="6"/>
      <c r="JYQ100" s="52"/>
      <c r="JYR100" s="53"/>
      <c r="JYS100" s="44"/>
      <c r="JYT100" s="85"/>
      <c r="JYU100" s="36"/>
      <c r="JYV100" s="24"/>
      <c r="JYW100" s="36"/>
      <c r="JYX100" s="24"/>
      <c r="JYY100" s="36"/>
      <c r="JYZ100" s="24"/>
      <c r="JZA100" s="36"/>
      <c r="JZB100" s="24"/>
      <c r="JZC100" s="33"/>
      <c r="JZD100" s="85"/>
      <c r="JZE100" s="20"/>
      <c r="JZF100" s="6"/>
      <c r="JZG100" s="52"/>
      <c r="JZH100" s="53"/>
      <c r="JZI100" s="44"/>
      <c r="JZJ100" s="85"/>
      <c r="JZK100" s="36"/>
      <c r="JZL100" s="24"/>
      <c r="JZM100" s="36"/>
      <c r="JZN100" s="24"/>
      <c r="JZO100" s="36"/>
      <c r="JZP100" s="24"/>
      <c r="JZQ100" s="36"/>
      <c r="JZR100" s="24"/>
      <c r="JZS100" s="33"/>
      <c r="JZT100" s="85"/>
      <c r="JZU100" s="20"/>
      <c r="JZV100" s="6"/>
      <c r="JZW100" s="52"/>
      <c r="JZX100" s="53"/>
      <c r="JZY100" s="44"/>
      <c r="JZZ100" s="85"/>
      <c r="KAA100" s="36"/>
      <c r="KAB100" s="24"/>
      <c r="KAC100" s="36"/>
      <c r="KAD100" s="24"/>
      <c r="KAE100" s="36"/>
      <c r="KAF100" s="24"/>
      <c r="KAG100" s="36"/>
      <c r="KAH100" s="24"/>
      <c r="KAI100" s="33"/>
      <c r="KAJ100" s="85"/>
      <c r="KAK100" s="20"/>
      <c r="KAL100" s="6"/>
      <c r="KAM100" s="52"/>
      <c r="KAN100" s="53"/>
      <c r="KAO100" s="44"/>
      <c r="KAP100" s="85"/>
      <c r="KAQ100" s="36"/>
      <c r="KAR100" s="24"/>
      <c r="KAS100" s="36"/>
      <c r="KAT100" s="24"/>
      <c r="KAU100" s="36"/>
      <c r="KAV100" s="24"/>
      <c r="KAW100" s="36"/>
      <c r="KAX100" s="24"/>
      <c r="KAY100" s="33"/>
      <c r="KAZ100" s="85"/>
      <c r="KBA100" s="20"/>
      <c r="KBB100" s="6"/>
      <c r="KBC100" s="52"/>
      <c r="KBD100" s="53"/>
      <c r="KBE100" s="44"/>
      <c r="KBF100" s="85"/>
      <c r="KBG100" s="36"/>
      <c r="KBH100" s="24"/>
      <c r="KBI100" s="36"/>
      <c r="KBJ100" s="24"/>
      <c r="KBK100" s="36"/>
      <c r="KBL100" s="24"/>
      <c r="KBM100" s="36"/>
      <c r="KBN100" s="24"/>
      <c r="KBO100" s="33"/>
      <c r="KBP100" s="85"/>
      <c r="KBQ100" s="20"/>
      <c r="KBR100" s="6"/>
      <c r="KBS100" s="52"/>
      <c r="KBT100" s="53"/>
      <c r="KBU100" s="44"/>
      <c r="KBV100" s="85"/>
      <c r="KBW100" s="36"/>
      <c r="KBX100" s="24"/>
      <c r="KBY100" s="36"/>
      <c r="KBZ100" s="24"/>
      <c r="KCA100" s="36"/>
      <c r="KCB100" s="24"/>
      <c r="KCC100" s="36"/>
      <c r="KCD100" s="24"/>
      <c r="KCE100" s="33"/>
      <c r="KCF100" s="85"/>
      <c r="KCG100" s="20"/>
      <c r="KCH100" s="6"/>
      <c r="KCI100" s="52"/>
      <c r="KCJ100" s="53"/>
      <c r="KCK100" s="44"/>
      <c r="KCL100" s="85"/>
      <c r="KCM100" s="36"/>
      <c r="KCN100" s="24"/>
      <c r="KCO100" s="36"/>
      <c r="KCP100" s="24"/>
      <c r="KCQ100" s="36"/>
      <c r="KCR100" s="24"/>
      <c r="KCS100" s="36"/>
      <c r="KCT100" s="24"/>
      <c r="KCU100" s="33"/>
      <c r="KCV100" s="85"/>
      <c r="KCW100" s="20"/>
      <c r="KCX100" s="6"/>
      <c r="KCY100" s="52"/>
      <c r="KCZ100" s="53"/>
      <c r="KDA100" s="44"/>
      <c r="KDB100" s="85"/>
      <c r="KDC100" s="36"/>
      <c r="KDD100" s="24"/>
      <c r="KDE100" s="36"/>
      <c r="KDF100" s="24"/>
      <c r="KDG100" s="36"/>
      <c r="KDH100" s="24"/>
      <c r="KDI100" s="36"/>
      <c r="KDJ100" s="24"/>
      <c r="KDK100" s="33"/>
      <c r="KDL100" s="85"/>
      <c r="KDM100" s="20"/>
      <c r="KDN100" s="6"/>
      <c r="KDO100" s="52"/>
      <c r="KDP100" s="53"/>
      <c r="KDQ100" s="44"/>
      <c r="KDR100" s="85"/>
      <c r="KDS100" s="36"/>
      <c r="KDT100" s="24"/>
      <c r="KDU100" s="36"/>
      <c r="KDV100" s="24"/>
      <c r="KDW100" s="36"/>
      <c r="KDX100" s="24"/>
      <c r="KDY100" s="36"/>
      <c r="KDZ100" s="24"/>
      <c r="KEA100" s="33"/>
      <c r="KEB100" s="85"/>
      <c r="KEC100" s="20"/>
      <c r="KED100" s="6"/>
      <c r="KEE100" s="52"/>
      <c r="KEF100" s="53"/>
      <c r="KEG100" s="44"/>
      <c r="KEH100" s="85"/>
      <c r="KEI100" s="36"/>
      <c r="KEJ100" s="24"/>
      <c r="KEK100" s="36"/>
      <c r="KEL100" s="24"/>
      <c r="KEM100" s="36"/>
      <c r="KEN100" s="24"/>
      <c r="KEO100" s="36"/>
      <c r="KEP100" s="24"/>
      <c r="KEQ100" s="33"/>
      <c r="KER100" s="85"/>
      <c r="KES100" s="20"/>
      <c r="KET100" s="6"/>
      <c r="KEU100" s="52"/>
      <c r="KEV100" s="53"/>
      <c r="KEW100" s="44"/>
      <c r="KEX100" s="85"/>
      <c r="KEY100" s="36"/>
      <c r="KEZ100" s="24"/>
      <c r="KFA100" s="36"/>
      <c r="KFB100" s="24"/>
      <c r="KFC100" s="36"/>
      <c r="KFD100" s="24"/>
      <c r="KFE100" s="36"/>
      <c r="KFF100" s="24"/>
      <c r="KFG100" s="33"/>
      <c r="KFH100" s="85"/>
      <c r="KFI100" s="20"/>
      <c r="KFJ100" s="6"/>
      <c r="KFK100" s="52"/>
      <c r="KFL100" s="53"/>
      <c r="KFM100" s="44"/>
      <c r="KFN100" s="85"/>
      <c r="KFO100" s="36"/>
      <c r="KFP100" s="24"/>
      <c r="KFQ100" s="36"/>
      <c r="KFR100" s="24"/>
      <c r="KFS100" s="36"/>
      <c r="KFT100" s="24"/>
      <c r="KFU100" s="36"/>
      <c r="KFV100" s="24"/>
      <c r="KFW100" s="33"/>
      <c r="KFX100" s="85"/>
      <c r="KFY100" s="20"/>
      <c r="KFZ100" s="6"/>
      <c r="KGA100" s="52"/>
      <c r="KGB100" s="53"/>
      <c r="KGC100" s="44"/>
      <c r="KGD100" s="85"/>
      <c r="KGE100" s="36"/>
      <c r="KGF100" s="24"/>
      <c r="KGG100" s="36"/>
      <c r="KGH100" s="24"/>
      <c r="KGI100" s="36"/>
      <c r="KGJ100" s="24"/>
      <c r="KGK100" s="36"/>
      <c r="KGL100" s="24"/>
      <c r="KGM100" s="33"/>
      <c r="KGN100" s="85"/>
      <c r="KGO100" s="20"/>
      <c r="KGP100" s="6"/>
      <c r="KGQ100" s="52"/>
      <c r="KGR100" s="53"/>
      <c r="KGS100" s="44"/>
      <c r="KGT100" s="85"/>
      <c r="KGU100" s="36"/>
      <c r="KGV100" s="24"/>
      <c r="KGW100" s="36"/>
      <c r="KGX100" s="24"/>
      <c r="KGY100" s="36"/>
      <c r="KGZ100" s="24"/>
      <c r="KHA100" s="36"/>
      <c r="KHB100" s="24"/>
      <c r="KHC100" s="33"/>
      <c r="KHD100" s="85"/>
      <c r="KHE100" s="20"/>
      <c r="KHF100" s="6"/>
      <c r="KHG100" s="52"/>
      <c r="KHH100" s="53"/>
      <c r="KHI100" s="44"/>
      <c r="KHJ100" s="85"/>
      <c r="KHK100" s="36"/>
      <c r="KHL100" s="24"/>
      <c r="KHM100" s="36"/>
      <c r="KHN100" s="24"/>
      <c r="KHO100" s="36"/>
      <c r="KHP100" s="24"/>
      <c r="KHQ100" s="36"/>
      <c r="KHR100" s="24"/>
      <c r="KHS100" s="33"/>
      <c r="KHT100" s="85"/>
      <c r="KHU100" s="20"/>
      <c r="KHV100" s="6"/>
      <c r="KHW100" s="52"/>
      <c r="KHX100" s="53"/>
      <c r="KHY100" s="44"/>
      <c r="KHZ100" s="85"/>
      <c r="KIA100" s="36"/>
      <c r="KIB100" s="24"/>
      <c r="KIC100" s="36"/>
      <c r="KID100" s="24"/>
      <c r="KIE100" s="36"/>
      <c r="KIF100" s="24"/>
      <c r="KIG100" s="36"/>
      <c r="KIH100" s="24"/>
      <c r="KII100" s="33"/>
      <c r="KIJ100" s="85"/>
      <c r="KIK100" s="20"/>
      <c r="KIL100" s="6"/>
      <c r="KIM100" s="52"/>
      <c r="KIN100" s="53"/>
      <c r="KIO100" s="44"/>
      <c r="KIP100" s="85"/>
      <c r="KIQ100" s="36"/>
      <c r="KIR100" s="24"/>
      <c r="KIS100" s="36"/>
      <c r="KIT100" s="24"/>
      <c r="KIU100" s="36"/>
      <c r="KIV100" s="24"/>
      <c r="KIW100" s="36"/>
      <c r="KIX100" s="24"/>
      <c r="KIY100" s="33"/>
      <c r="KIZ100" s="85"/>
      <c r="KJA100" s="20"/>
      <c r="KJB100" s="6"/>
      <c r="KJC100" s="52"/>
      <c r="KJD100" s="53"/>
      <c r="KJE100" s="44"/>
      <c r="KJF100" s="85"/>
      <c r="KJG100" s="36"/>
      <c r="KJH100" s="24"/>
      <c r="KJI100" s="36"/>
      <c r="KJJ100" s="24"/>
      <c r="KJK100" s="36"/>
      <c r="KJL100" s="24"/>
      <c r="KJM100" s="36"/>
      <c r="KJN100" s="24"/>
      <c r="KJO100" s="33"/>
      <c r="KJP100" s="85"/>
      <c r="KJQ100" s="20"/>
      <c r="KJR100" s="6"/>
      <c r="KJS100" s="52"/>
      <c r="KJT100" s="53"/>
      <c r="KJU100" s="44"/>
      <c r="KJV100" s="85"/>
      <c r="KJW100" s="36"/>
      <c r="KJX100" s="24"/>
      <c r="KJY100" s="36"/>
      <c r="KJZ100" s="24"/>
      <c r="KKA100" s="36"/>
      <c r="KKB100" s="24"/>
      <c r="KKC100" s="36"/>
      <c r="KKD100" s="24"/>
      <c r="KKE100" s="33"/>
      <c r="KKF100" s="85"/>
      <c r="KKG100" s="20"/>
      <c r="KKH100" s="6"/>
      <c r="KKI100" s="52"/>
      <c r="KKJ100" s="53"/>
      <c r="KKK100" s="44"/>
      <c r="KKL100" s="85"/>
      <c r="KKM100" s="36"/>
      <c r="KKN100" s="24"/>
      <c r="KKO100" s="36"/>
      <c r="KKP100" s="24"/>
      <c r="KKQ100" s="36"/>
      <c r="KKR100" s="24"/>
      <c r="KKS100" s="36"/>
      <c r="KKT100" s="24"/>
      <c r="KKU100" s="33"/>
      <c r="KKV100" s="85"/>
      <c r="KKW100" s="20"/>
      <c r="KKX100" s="6"/>
      <c r="KKY100" s="52"/>
      <c r="KKZ100" s="53"/>
      <c r="KLA100" s="44"/>
      <c r="KLB100" s="85"/>
      <c r="KLC100" s="36"/>
      <c r="KLD100" s="24"/>
      <c r="KLE100" s="36"/>
      <c r="KLF100" s="24"/>
      <c r="KLG100" s="36"/>
      <c r="KLH100" s="24"/>
      <c r="KLI100" s="36"/>
      <c r="KLJ100" s="24"/>
      <c r="KLK100" s="33"/>
      <c r="KLL100" s="85"/>
      <c r="KLM100" s="20"/>
      <c r="KLN100" s="6"/>
      <c r="KLO100" s="52"/>
      <c r="KLP100" s="53"/>
      <c r="KLQ100" s="44"/>
      <c r="KLR100" s="85"/>
      <c r="KLS100" s="36"/>
      <c r="KLT100" s="24"/>
      <c r="KLU100" s="36"/>
      <c r="KLV100" s="24"/>
      <c r="KLW100" s="36"/>
      <c r="KLX100" s="24"/>
      <c r="KLY100" s="36"/>
      <c r="KLZ100" s="24"/>
      <c r="KMA100" s="33"/>
      <c r="KMB100" s="85"/>
      <c r="KMC100" s="20"/>
      <c r="KMD100" s="6"/>
      <c r="KME100" s="52"/>
      <c r="KMF100" s="53"/>
      <c r="KMG100" s="44"/>
      <c r="KMH100" s="85"/>
      <c r="KMI100" s="36"/>
      <c r="KMJ100" s="24"/>
      <c r="KMK100" s="36"/>
      <c r="KML100" s="24"/>
      <c r="KMM100" s="36"/>
      <c r="KMN100" s="24"/>
      <c r="KMO100" s="36"/>
      <c r="KMP100" s="24"/>
      <c r="KMQ100" s="33"/>
      <c r="KMR100" s="85"/>
      <c r="KMS100" s="20"/>
      <c r="KMT100" s="6"/>
      <c r="KMU100" s="52"/>
      <c r="KMV100" s="53"/>
      <c r="KMW100" s="44"/>
      <c r="KMX100" s="85"/>
      <c r="KMY100" s="36"/>
      <c r="KMZ100" s="24"/>
      <c r="KNA100" s="36"/>
      <c r="KNB100" s="24"/>
      <c r="KNC100" s="36"/>
      <c r="KND100" s="24"/>
      <c r="KNE100" s="36"/>
      <c r="KNF100" s="24"/>
      <c r="KNG100" s="33"/>
      <c r="KNH100" s="85"/>
      <c r="KNI100" s="20"/>
      <c r="KNJ100" s="6"/>
      <c r="KNK100" s="52"/>
      <c r="KNL100" s="53"/>
      <c r="KNM100" s="44"/>
      <c r="KNN100" s="85"/>
      <c r="KNO100" s="36"/>
      <c r="KNP100" s="24"/>
      <c r="KNQ100" s="36"/>
      <c r="KNR100" s="24"/>
      <c r="KNS100" s="36"/>
      <c r="KNT100" s="24"/>
      <c r="KNU100" s="36"/>
      <c r="KNV100" s="24"/>
      <c r="KNW100" s="33"/>
      <c r="KNX100" s="85"/>
      <c r="KNY100" s="20"/>
      <c r="KNZ100" s="6"/>
      <c r="KOA100" s="52"/>
      <c r="KOB100" s="53"/>
      <c r="KOC100" s="44"/>
      <c r="KOD100" s="85"/>
      <c r="KOE100" s="36"/>
      <c r="KOF100" s="24"/>
      <c r="KOG100" s="36"/>
      <c r="KOH100" s="24"/>
      <c r="KOI100" s="36"/>
      <c r="KOJ100" s="24"/>
      <c r="KOK100" s="36"/>
      <c r="KOL100" s="24"/>
      <c r="KOM100" s="33"/>
      <c r="KON100" s="85"/>
      <c r="KOO100" s="20"/>
      <c r="KOP100" s="6"/>
      <c r="KOQ100" s="52"/>
      <c r="KOR100" s="53"/>
      <c r="KOS100" s="44"/>
      <c r="KOT100" s="85"/>
      <c r="KOU100" s="36"/>
      <c r="KOV100" s="24"/>
      <c r="KOW100" s="36"/>
      <c r="KOX100" s="24"/>
      <c r="KOY100" s="36"/>
      <c r="KOZ100" s="24"/>
      <c r="KPA100" s="36"/>
      <c r="KPB100" s="24"/>
      <c r="KPC100" s="33"/>
      <c r="KPD100" s="85"/>
      <c r="KPE100" s="20"/>
      <c r="KPF100" s="6"/>
      <c r="KPG100" s="52"/>
      <c r="KPH100" s="53"/>
      <c r="KPI100" s="44"/>
      <c r="KPJ100" s="85"/>
      <c r="KPK100" s="36"/>
      <c r="KPL100" s="24"/>
      <c r="KPM100" s="36"/>
      <c r="KPN100" s="24"/>
      <c r="KPO100" s="36"/>
      <c r="KPP100" s="24"/>
      <c r="KPQ100" s="36"/>
      <c r="KPR100" s="24"/>
      <c r="KPS100" s="33"/>
      <c r="KPT100" s="85"/>
      <c r="KPU100" s="20"/>
      <c r="KPV100" s="6"/>
      <c r="KPW100" s="52"/>
      <c r="KPX100" s="53"/>
      <c r="KPY100" s="44"/>
      <c r="KPZ100" s="85"/>
      <c r="KQA100" s="36"/>
      <c r="KQB100" s="24"/>
      <c r="KQC100" s="36"/>
      <c r="KQD100" s="24"/>
      <c r="KQE100" s="36"/>
      <c r="KQF100" s="24"/>
      <c r="KQG100" s="36"/>
      <c r="KQH100" s="24"/>
      <c r="KQI100" s="33"/>
      <c r="KQJ100" s="85"/>
      <c r="KQK100" s="20"/>
      <c r="KQL100" s="6"/>
      <c r="KQM100" s="52"/>
      <c r="KQN100" s="53"/>
      <c r="KQO100" s="44"/>
      <c r="KQP100" s="85"/>
      <c r="KQQ100" s="36"/>
      <c r="KQR100" s="24"/>
      <c r="KQS100" s="36"/>
      <c r="KQT100" s="24"/>
      <c r="KQU100" s="36"/>
      <c r="KQV100" s="24"/>
      <c r="KQW100" s="36"/>
      <c r="KQX100" s="24"/>
      <c r="KQY100" s="33"/>
      <c r="KQZ100" s="85"/>
      <c r="KRA100" s="20"/>
      <c r="KRB100" s="6"/>
      <c r="KRC100" s="52"/>
      <c r="KRD100" s="53"/>
      <c r="KRE100" s="44"/>
      <c r="KRF100" s="85"/>
      <c r="KRG100" s="36"/>
      <c r="KRH100" s="24"/>
      <c r="KRI100" s="36"/>
      <c r="KRJ100" s="24"/>
      <c r="KRK100" s="36"/>
      <c r="KRL100" s="24"/>
      <c r="KRM100" s="36"/>
      <c r="KRN100" s="24"/>
      <c r="KRO100" s="33"/>
      <c r="KRP100" s="85"/>
      <c r="KRQ100" s="20"/>
      <c r="KRR100" s="6"/>
      <c r="KRS100" s="52"/>
      <c r="KRT100" s="53"/>
      <c r="KRU100" s="44"/>
      <c r="KRV100" s="85"/>
      <c r="KRW100" s="36"/>
      <c r="KRX100" s="24"/>
      <c r="KRY100" s="36"/>
      <c r="KRZ100" s="24"/>
      <c r="KSA100" s="36"/>
      <c r="KSB100" s="24"/>
      <c r="KSC100" s="36"/>
      <c r="KSD100" s="24"/>
      <c r="KSE100" s="33"/>
      <c r="KSF100" s="85"/>
      <c r="KSG100" s="20"/>
      <c r="KSH100" s="6"/>
      <c r="KSI100" s="52"/>
      <c r="KSJ100" s="53"/>
      <c r="KSK100" s="44"/>
      <c r="KSL100" s="85"/>
      <c r="KSM100" s="36"/>
      <c r="KSN100" s="24"/>
      <c r="KSO100" s="36"/>
      <c r="KSP100" s="24"/>
      <c r="KSQ100" s="36"/>
      <c r="KSR100" s="24"/>
      <c r="KSS100" s="36"/>
      <c r="KST100" s="24"/>
      <c r="KSU100" s="33"/>
      <c r="KSV100" s="85"/>
      <c r="KSW100" s="20"/>
      <c r="KSX100" s="6"/>
      <c r="KSY100" s="52"/>
      <c r="KSZ100" s="53"/>
      <c r="KTA100" s="44"/>
      <c r="KTB100" s="85"/>
      <c r="KTC100" s="36"/>
      <c r="KTD100" s="24"/>
      <c r="KTE100" s="36"/>
      <c r="KTF100" s="24"/>
      <c r="KTG100" s="36"/>
      <c r="KTH100" s="24"/>
      <c r="KTI100" s="36"/>
      <c r="KTJ100" s="24"/>
      <c r="KTK100" s="33"/>
      <c r="KTL100" s="85"/>
      <c r="KTM100" s="20"/>
      <c r="KTN100" s="6"/>
      <c r="KTO100" s="52"/>
      <c r="KTP100" s="53"/>
      <c r="KTQ100" s="44"/>
      <c r="KTR100" s="85"/>
      <c r="KTS100" s="36"/>
      <c r="KTT100" s="24"/>
      <c r="KTU100" s="36"/>
      <c r="KTV100" s="24"/>
      <c r="KTW100" s="36"/>
      <c r="KTX100" s="24"/>
      <c r="KTY100" s="36"/>
      <c r="KTZ100" s="24"/>
      <c r="KUA100" s="33"/>
      <c r="KUB100" s="85"/>
      <c r="KUC100" s="20"/>
      <c r="KUD100" s="6"/>
      <c r="KUE100" s="52"/>
      <c r="KUF100" s="53"/>
      <c r="KUG100" s="44"/>
      <c r="KUH100" s="85"/>
      <c r="KUI100" s="36"/>
      <c r="KUJ100" s="24"/>
      <c r="KUK100" s="36"/>
      <c r="KUL100" s="24"/>
      <c r="KUM100" s="36"/>
      <c r="KUN100" s="24"/>
      <c r="KUO100" s="36"/>
      <c r="KUP100" s="24"/>
      <c r="KUQ100" s="33"/>
      <c r="KUR100" s="85"/>
      <c r="KUS100" s="20"/>
      <c r="KUT100" s="6"/>
      <c r="KUU100" s="52"/>
      <c r="KUV100" s="53"/>
      <c r="KUW100" s="44"/>
      <c r="KUX100" s="85"/>
      <c r="KUY100" s="36"/>
      <c r="KUZ100" s="24"/>
      <c r="KVA100" s="36"/>
      <c r="KVB100" s="24"/>
      <c r="KVC100" s="36"/>
      <c r="KVD100" s="24"/>
      <c r="KVE100" s="36"/>
      <c r="KVF100" s="24"/>
      <c r="KVG100" s="33"/>
      <c r="KVH100" s="85"/>
      <c r="KVI100" s="20"/>
      <c r="KVJ100" s="6"/>
      <c r="KVK100" s="52"/>
      <c r="KVL100" s="53"/>
      <c r="KVM100" s="44"/>
      <c r="KVN100" s="85"/>
      <c r="KVO100" s="36"/>
      <c r="KVP100" s="24"/>
      <c r="KVQ100" s="36"/>
      <c r="KVR100" s="24"/>
      <c r="KVS100" s="36"/>
      <c r="KVT100" s="24"/>
      <c r="KVU100" s="36"/>
      <c r="KVV100" s="24"/>
      <c r="KVW100" s="33"/>
      <c r="KVX100" s="85"/>
      <c r="KVY100" s="20"/>
      <c r="KVZ100" s="6"/>
      <c r="KWA100" s="52"/>
      <c r="KWB100" s="53"/>
      <c r="KWC100" s="44"/>
      <c r="KWD100" s="85"/>
      <c r="KWE100" s="36"/>
      <c r="KWF100" s="24"/>
      <c r="KWG100" s="36"/>
      <c r="KWH100" s="24"/>
      <c r="KWI100" s="36"/>
      <c r="KWJ100" s="24"/>
      <c r="KWK100" s="36"/>
      <c r="KWL100" s="24"/>
      <c r="KWM100" s="33"/>
      <c r="KWN100" s="85"/>
      <c r="KWO100" s="20"/>
      <c r="KWP100" s="6"/>
      <c r="KWQ100" s="52"/>
      <c r="KWR100" s="53"/>
      <c r="KWS100" s="44"/>
      <c r="KWT100" s="85"/>
      <c r="KWU100" s="36"/>
      <c r="KWV100" s="24"/>
      <c r="KWW100" s="36"/>
      <c r="KWX100" s="24"/>
      <c r="KWY100" s="36"/>
      <c r="KWZ100" s="24"/>
      <c r="KXA100" s="36"/>
      <c r="KXB100" s="24"/>
      <c r="KXC100" s="33"/>
      <c r="KXD100" s="85"/>
      <c r="KXE100" s="20"/>
      <c r="KXF100" s="6"/>
      <c r="KXG100" s="52"/>
      <c r="KXH100" s="53"/>
      <c r="KXI100" s="44"/>
      <c r="KXJ100" s="85"/>
      <c r="KXK100" s="36"/>
      <c r="KXL100" s="24"/>
      <c r="KXM100" s="36"/>
      <c r="KXN100" s="24"/>
      <c r="KXO100" s="36"/>
      <c r="KXP100" s="24"/>
      <c r="KXQ100" s="36"/>
      <c r="KXR100" s="24"/>
      <c r="KXS100" s="33"/>
      <c r="KXT100" s="85"/>
      <c r="KXU100" s="20"/>
      <c r="KXV100" s="6"/>
      <c r="KXW100" s="52"/>
      <c r="KXX100" s="53"/>
      <c r="KXY100" s="44"/>
      <c r="KXZ100" s="85"/>
      <c r="KYA100" s="36"/>
      <c r="KYB100" s="24"/>
      <c r="KYC100" s="36"/>
      <c r="KYD100" s="24"/>
      <c r="KYE100" s="36"/>
      <c r="KYF100" s="24"/>
      <c r="KYG100" s="36"/>
      <c r="KYH100" s="24"/>
      <c r="KYI100" s="33"/>
      <c r="KYJ100" s="85"/>
      <c r="KYK100" s="20"/>
      <c r="KYL100" s="6"/>
      <c r="KYM100" s="52"/>
      <c r="KYN100" s="53"/>
      <c r="KYO100" s="44"/>
      <c r="KYP100" s="85"/>
      <c r="KYQ100" s="36"/>
      <c r="KYR100" s="24"/>
      <c r="KYS100" s="36"/>
      <c r="KYT100" s="24"/>
      <c r="KYU100" s="36"/>
      <c r="KYV100" s="24"/>
      <c r="KYW100" s="36"/>
      <c r="KYX100" s="24"/>
      <c r="KYY100" s="33"/>
      <c r="KYZ100" s="85"/>
      <c r="KZA100" s="20"/>
      <c r="KZB100" s="6"/>
      <c r="KZC100" s="52"/>
      <c r="KZD100" s="53"/>
      <c r="KZE100" s="44"/>
      <c r="KZF100" s="85"/>
      <c r="KZG100" s="36"/>
      <c r="KZH100" s="24"/>
      <c r="KZI100" s="36"/>
      <c r="KZJ100" s="24"/>
      <c r="KZK100" s="36"/>
      <c r="KZL100" s="24"/>
      <c r="KZM100" s="36"/>
      <c r="KZN100" s="24"/>
      <c r="KZO100" s="33"/>
      <c r="KZP100" s="85"/>
      <c r="KZQ100" s="20"/>
      <c r="KZR100" s="6"/>
      <c r="KZS100" s="52"/>
      <c r="KZT100" s="53"/>
      <c r="KZU100" s="44"/>
      <c r="KZV100" s="85"/>
      <c r="KZW100" s="36"/>
      <c r="KZX100" s="24"/>
      <c r="KZY100" s="36"/>
      <c r="KZZ100" s="24"/>
      <c r="LAA100" s="36"/>
      <c r="LAB100" s="24"/>
      <c r="LAC100" s="36"/>
      <c r="LAD100" s="24"/>
      <c r="LAE100" s="33"/>
      <c r="LAF100" s="85"/>
      <c r="LAG100" s="20"/>
      <c r="LAH100" s="6"/>
      <c r="LAI100" s="52"/>
      <c r="LAJ100" s="53"/>
      <c r="LAK100" s="44"/>
      <c r="LAL100" s="85"/>
      <c r="LAM100" s="36"/>
      <c r="LAN100" s="24"/>
      <c r="LAO100" s="36"/>
      <c r="LAP100" s="24"/>
      <c r="LAQ100" s="36"/>
      <c r="LAR100" s="24"/>
      <c r="LAS100" s="36"/>
      <c r="LAT100" s="24"/>
      <c r="LAU100" s="33"/>
      <c r="LAV100" s="85"/>
      <c r="LAW100" s="20"/>
      <c r="LAX100" s="6"/>
      <c r="LAY100" s="52"/>
      <c r="LAZ100" s="53"/>
      <c r="LBA100" s="44"/>
      <c r="LBB100" s="85"/>
      <c r="LBC100" s="36"/>
      <c r="LBD100" s="24"/>
      <c r="LBE100" s="36"/>
      <c r="LBF100" s="24"/>
      <c r="LBG100" s="36"/>
      <c r="LBH100" s="24"/>
      <c r="LBI100" s="36"/>
      <c r="LBJ100" s="24"/>
      <c r="LBK100" s="33"/>
      <c r="LBL100" s="85"/>
      <c r="LBM100" s="20"/>
      <c r="LBN100" s="6"/>
      <c r="LBO100" s="52"/>
      <c r="LBP100" s="53"/>
      <c r="LBQ100" s="44"/>
      <c r="LBR100" s="85"/>
      <c r="LBS100" s="36"/>
      <c r="LBT100" s="24"/>
      <c r="LBU100" s="36"/>
      <c r="LBV100" s="24"/>
      <c r="LBW100" s="36"/>
      <c r="LBX100" s="24"/>
      <c r="LBY100" s="36"/>
      <c r="LBZ100" s="24"/>
      <c r="LCA100" s="33"/>
      <c r="LCB100" s="85"/>
      <c r="LCC100" s="20"/>
      <c r="LCD100" s="6"/>
      <c r="LCE100" s="52"/>
      <c r="LCF100" s="53"/>
      <c r="LCG100" s="44"/>
      <c r="LCH100" s="85"/>
      <c r="LCI100" s="36"/>
      <c r="LCJ100" s="24"/>
      <c r="LCK100" s="36"/>
      <c r="LCL100" s="24"/>
      <c r="LCM100" s="36"/>
      <c r="LCN100" s="24"/>
      <c r="LCO100" s="36"/>
      <c r="LCP100" s="24"/>
      <c r="LCQ100" s="33"/>
      <c r="LCR100" s="85"/>
      <c r="LCS100" s="20"/>
      <c r="LCT100" s="6"/>
      <c r="LCU100" s="52"/>
      <c r="LCV100" s="53"/>
      <c r="LCW100" s="44"/>
      <c r="LCX100" s="85"/>
      <c r="LCY100" s="36"/>
      <c r="LCZ100" s="24"/>
      <c r="LDA100" s="36"/>
      <c r="LDB100" s="24"/>
      <c r="LDC100" s="36"/>
      <c r="LDD100" s="24"/>
      <c r="LDE100" s="36"/>
      <c r="LDF100" s="24"/>
      <c r="LDG100" s="33"/>
      <c r="LDH100" s="85"/>
      <c r="LDI100" s="20"/>
      <c r="LDJ100" s="6"/>
      <c r="LDK100" s="52"/>
      <c r="LDL100" s="53"/>
      <c r="LDM100" s="44"/>
      <c r="LDN100" s="85"/>
      <c r="LDO100" s="36"/>
      <c r="LDP100" s="24"/>
      <c r="LDQ100" s="36"/>
      <c r="LDR100" s="24"/>
      <c r="LDS100" s="36"/>
      <c r="LDT100" s="24"/>
      <c r="LDU100" s="36"/>
      <c r="LDV100" s="24"/>
      <c r="LDW100" s="33"/>
      <c r="LDX100" s="85"/>
      <c r="LDY100" s="20"/>
      <c r="LDZ100" s="6"/>
      <c r="LEA100" s="52"/>
      <c r="LEB100" s="53"/>
      <c r="LEC100" s="44"/>
      <c r="LED100" s="85"/>
      <c r="LEE100" s="36"/>
      <c r="LEF100" s="24"/>
      <c r="LEG100" s="36"/>
      <c r="LEH100" s="24"/>
      <c r="LEI100" s="36"/>
      <c r="LEJ100" s="24"/>
      <c r="LEK100" s="36"/>
      <c r="LEL100" s="24"/>
      <c r="LEM100" s="33"/>
      <c r="LEN100" s="85"/>
      <c r="LEO100" s="20"/>
      <c r="LEP100" s="6"/>
      <c r="LEQ100" s="52"/>
      <c r="LER100" s="53"/>
      <c r="LES100" s="44"/>
      <c r="LET100" s="85"/>
      <c r="LEU100" s="36"/>
      <c r="LEV100" s="24"/>
      <c r="LEW100" s="36"/>
      <c r="LEX100" s="24"/>
      <c r="LEY100" s="36"/>
      <c r="LEZ100" s="24"/>
      <c r="LFA100" s="36"/>
      <c r="LFB100" s="24"/>
      <c r="LFC100" s="33"/>
      <c r="LFD100" s="85"/>
      <c r="LFE100" s="20"/>
      <c r="LFF100" s="6"/>
      <c r="LFG100" s="52"/>
      <c r="LFH100" s="53"/>
      <c r="LFI100" s="44"/>
      <c r="LFJ100" s="85"/>
      <c r="LFK100" s="36"/>
      <c r="LFL100" s="24"/>
      <c r="LFM100" s="36"/>
      <c r="LFN100" s="24"/>
      <c r="LFO100" s="36"/>
      <c r="LFP100" s="24"/>
      <c r="LFQ100" s="36"/>
      <c r="LFR100" s="24"/>
      <c r="LFS100" s="33"/>
      <c r="LFT100" s="85"/>
      <c r="LFU100" s="20"/>
      <c r="LFV100" s="6"/>
      <c r="LFW100" s="52"/>
      <c r="LFX100" s="53"/>
      <c r="LFY100" s="44"/>
      <c r="LFZ100" s="85"/>
      <c r="LGA100" s="36"/>
      <c r="LGB100" s="24"/>
      <c r="LGC100" s="36"/>
      <c r="LGD100" s="24"/>
      <c r="LGE100" s="36"/>
      <c r="LGF100" s="24"/>
      <c r="LGG100" s="36"/>
      <c r="LGH100" s="24"/>
      <c r="LGI100" s="33"/>
      <c r="LGJ100" s="85"/>
      <c r="LGK100" s="20"/>
      <c r="LGL100" s="6"/>
      <c r="LGM100" s="52"/>
      <c r="LGN100" s="53"/>
      <c r="LGO100" s="44"/>
      <c r="LGP100" s="85"/>
      <c r="LGQ100" s="36"/>
      <c r="LGR100" s="24"/>
      <c r="LGS100" s="36"/>
      <c r="LGT100" s="24"/>
      <c r="LGU100" s="36"/>
      <c r="LGV100" s="24"/>
      <c r="LGW100" s="36"/>
      <c r="LGX100" s="24"/>
      <c r="LGY100" s="33"/>
      <c r="LGZ100" s="85"/>
      <c r="LHA100" s="20"/>
      <c r="LHB100" s="6"/>
      <c r="LHC100" s="52"/>
      <c r="LHD100" s="53"/>
      <c r="LHE100" s="44"/>
      <c r="LHF100" s="85"/>
      <c r="LHG100" s="36"/>
      <c r="LHH100" s="24"/>
      <c r="LHI100" s="36"/>
      <c r="LHJ100" s="24"/>
      <c r="LHK100" s="36"/>
      <c r="LHL100" s="24"/>
      <c r="LHM100" s="36"/>
      <c r="LHN100" s="24"/>
      <c r="LHO100" s="33"/>
      <c r="LHP100" s="85"/>
      <c r="LHQ100" s="20"/>
      <c r="LHR100" s="6"/>
      <c r="LHS100" s="52"/>
      <c r="LHT100" s="53"/>
      <c r="LHU100" s="44"/>
      <c r="LHV100" s="85"/>
      <c r="LHW100" s="36"/>
      <c r="LHX100" s="24"/>
      <c r="LHY100" s="36"/>
      <c r="LHZ100" s="24"/>
      <c r="LIA100" s="36"/>
      <c r="LIB100" s="24"/>
      <c r="LIC100" s="36"/>
      <c r="LID100" s="24"/>
      <c r="LIE100" s="33"/>
      <c r="LIF100" s="85"/>
      <c r="LIG100" s="20"/>
      <c r="LIH100" s="6"/>
      <c r="LII100" s="52"/>
      <c r="LIJ100" s="53"/>
      <c r="LIK100" s="44"/>
      <c r="LIL100" s="85"/>
      <c r="LIM100" s="36"/>
      <c r="LIN100" s="24"/>
      <c r="LIO100" s="36"/>
      <c r="LIP100" s="24"/>
      <c r="LIQ100" s="36"/>
      <c r="LIR100" s="24"/>
      <c r="LIS100" s="36"/>
      <c r="LIT100" s="24"/>
      <c r="LIU100" s="33"/>
      <c r="LIV100" s="85"/>
      <c r="LIW100" s="20"/>
      <c r="LIX100" s="6"/>
      <c r="LIY100" s="52"/>
      <c r="LIZ100" s="53"/>
      <c r="LJA100" s="44"/>
      <c r="LJB100" s="85"/>
      <c r="LJC100" s="36"/>
      <c r="LJD100" s="24"/>
      <c r="LJE100" s="36"/>
      <c r="LJF100" s="24"/>
      <c r="LJG100" s="36"/>
      <c r="LJH100" s="24"/>
      <c r="LJI100" s="36"/>
      <c r="LJJ100" s="24"/>
      <c r="LJK100" s="33"/>
      <c r="LJL100" s="85"/>
      <c r="LJM100" s="20"/>
      <c r="LJN100" s="6"/>
      <c r="LJO100" s="52"/>
      <c r="LJP100" s="53"/>
      <c r="LJQ100" s="44"/>
      <c r="LJR100" s="85"/>
      <c r="LJS100" s="36"/>
      <c r="LJT100" s="24"/>
      <c r="LJU100" s="36"/>
      <c r="LJV100" s="24"/>
      <c r="LJW100" s="36"/>
      <c r="LJX100" s="24"/>
      <c r="LJY100" s="36"/>
      <c r="LJZ100" s="24"/>
      <c r="LKA100" s="33"/>
      <c r="LKB100" s="85"/>
      <c r="LKC100" s="20"/>
      <c r="LKD100" s="6"/>
      <c r="LKE100" s="52"/>
      <c r="LKF100" s="53"/>
      <c r="LKG100" s="44"/>
      <c r="LKH100" s="85"/>
      <c r="LKI100" s="36"/>
      <c r="LKJ100" s="24"/>
      <c r="LKK100" s="36"/>
      <c r="LKL100" s="24"/>
      <c r="LKM100" s="36"/>
      <c r="LKN100" s="24"/>
      <c r="LKO100" s="36"/>
      <c r="LKP100" s="24"/>
      <c r="LKQ100" s="33"/>
      <c r="LKR100" s="85"/>
      <c r="LKS100" s="20"/>
      <c r="LKT100" s="6"/>
      <c r="LKU100" s="52"/>
      <c r="LKV100" s="53"/>
      <c r="LKW100" s="44"/>
      <c r="LKX100" s="85"/>
      <c r="LKY100" s="36"/>
      <c r="LKZ100" s="24"/>
      <c r="LLA100" s="36"/>
      <c r="LLB100" s="24"/>
      <c r="LLC100" s="36"/>
      <c r="LLD100" s="24"/>
      <c r="LLE100" s="36"/>
      <c r="LLF100" s="24"/>
      <c r="LLG100" s="33"/>
      <c r="LLH100" s="85"/>
      <c r="LLI100" s="20"/>
      <c r="LLJ100" s="6"/>
      <c r="LLK100" s="52"/>
      <c r="LLL100" s="53"/>
      <c r="LLM100" s="44"/>
      <c r="LLN100" s="85"/>
      <c r="LLO100" s="36"/>
      <c r="LLP100" s="24"/>
      <c r="LLQ100" s="36"/>
      <c r="LLR100" s="24"/>
      <c r="LLS100" s="36"/>
      <c r="LLT100" s="24"/>
      <c r="LLU100" s="36"/>
      <c r="LLV100" s="24"/>
      <c r="LLW100" s="33"/>
      <c r="LLX100" s="85"/>
      <c r="LLY100" s="20"/>
      <c r="LLZ100" s="6"/>
      <c r="LMA100" s="52"/>
      <c r="LMB100" s="53"/>
      <c r="LMC100" s="44"/>
      <c r="LMD100" s="85"/>
      <c r="LME100" s="36"/>
      <c r="LMF100" s="24"/>
      <c r="LMG100" s="36"/>
      <c r="LMH100" s="24"/>
      <c r="LMI100" s="36"/>
      <c r="LMJ100" s="24"/>
      <c r="LMK100" s="36"/>
      <c r="LML100" s="24"/>
      <c r="LMM100" s="33"/>
      <c r="LMN100" s="85"/>
      <c r="LMO100" s="20"/>
      <c r="LMP100" s="6"/>
      <c r="LMQ100" s="52"/>
      <c r="LMR100" s="53"/>
      <c r="LMS100" s="44"/>
      <c r="LMT100" s="85"/>
      <c r="LMU100" s="36"/>
      <c r="LMV100" s="24"/>
      <c r="LMW100" s="36"/>
      <c r="LMX100" s="24"/>
      <c r="LMY100" s="36"/>
      <c r="LMZ100" s="24"/>
      <c r="LNA100" s="36"/>
      <c r="LNB100" s="24"/>
      <c r="LNC100" s="33"/>
      <c r="LND100" s="85"/>
      <c r="LNE100" s="20"/>
      <c r="LNF100" s="6"/>
      <c r="LNG100" s="52"/>
      <c r="LNH100" s="53"/>
      <c r="LNI100" s="44"/>
      <c r="LNJ100" s="85"/>
      <c r="LNK100" s="36"/>
      <c r="LNL100" s="24"/>
      <c r="LNM100" s="36"/>
      <c r="LNN100" s="24"/>
      <c r="LNO100" s="36"/>
      <c r="LNP100" s="24"/>
      <c r="LNQ100" s="36"/>
      <c r="LNR100" s="24"/>
      <c r="LNS100" s="33"/>
      <c r="LNT100" s="85"/>
      <c r="LNU100" s="20"/>
      <c r="LNV100" s="6"/>
      <c r="LNW100" s="52"/>
      <c r="LNX100" s="53"/>
      <c r="LNY100" s="44"/>
      <c r="LNZ100" s="85"/>
      <c r="LOA100" s="36"/>
      <c r="LOB100" s="24"/>
      <c r="LOC100" s="36"/>
      <c r="LOD100" s="24"/>
      <c r="LOE100" s="36"/>
      <c r="LOF100" s="24"/>
      <c r="LOG100" s="36"/>
      <c r="LOH100" s="24"/>
      <c r="LOI100" s="33"/>
      <c r="LOJ100" s="85"/>
      <c r="LOK100" s="20"/>
      <c r="LOL100" s="6"/>
      <c r="LOM100" s="52"/>
      <c r="LON100" s="53"/>
      <c r="LOO100" s="44"/>
      <c r="LOP100" s="85"/>
      <c r="LOQ100" s="36"/>
      <c r="LOR100" s="24"/>
      <c r="LOS100" s="36"/>
      <c r="LOT100" s="24"/>
      <c r="LOU100" s="36"/>
      <c r="LOV100" s="24"/>
      <c r="LOW100" s="36"/>
      <c r="LOX100" s="24"/>
      <c r="LOY100" s="33"/>
      <c r="LOZ100" s="85"/>
      <c r="LPA100" s="20"/>
      <c r="LPB100" s="6"/>
      <c r="LPC100" s="52"/>
      <c r="LPD100" s="53"/>
      <c r="LPE100" s="44"/>
      <c r="LPF100" s="85"/>
      <c r="LPG100" s="36"/>
      <c r="LPH100" s="24"/>
      <c r="LPI100" s="36"/>
      <c r="LPJ100" s="24"/>
      <c r="LPK100" s="36"/>
      <c r="LPL100" s="24"/>
      <c r="LPM100" s="36"/>
      <c r="LPN100" s="24"/>
      <c r="LPO100" s="33"/>
      <c r="LPP100" s="85"/>
      <c r="LPQ100" s="20"/>
      <c r="LPR100" s="6"/>
      <c r="LPS100" s="52"/>
      <c r="LPT100" s="53"/>
      <c r="LPU100" s="44"/>
      <c r="LPV100" s="85"/>
      <c r="LPW100" s="36"/>
      <c r="LPX100" s="24"/>
      <c r="LPY100" s="36"/>
      <c r="LPZ100" s="24"/>
      <c r="LQA100" s="36"/>
      <c r="LQB100" s="24"/>
      <c r="LQC100" s="36"/>
      <c r="LQD100" s="24"/>
      <c r="LQE100" s="33"/>
      <c r="LQF100" s="85"/>
      <c r="LQG100" s="20"/>
      <c r="LQH100" s="6"/>
      <c r="LQI100" s="52"/>
      <c r="LQJ100" s="53"/>
      <c r="LQK100" s="44"/>
      <c r="LQL100" s="85"/>
      <c r="LQM100" s="36"/>
      <c r="LQN100" s="24"/>
      <c r="LQO100" s="36"/>
      <c r="LQP100" s="24"/>
      <c r="LQQ100" s="36"/>
      <c r="LQR100" s="24"/>
      <c r="LQS100" s="36"/>
      <c r="LQT100" s="24"/>
      <c r="LQU100" s="33"/>
      <c r="LQV100" s="85"/>
      <c r="LQW100" s="20"/>
      <c r="LQX100" s="6"/>
      <c r="LQY100" s="52"/>
      <c r="LQZ100" s="53"/>
      <c r="LRA100" s="44"/>
      <c r="LRB100" s="85"/>
      <c r="LRC100" s="36"/>
      <c r="LRD100" s="24"/>
      <c r="LRE100" s="36"/>
      <c r="LRF100" s="24"/>
      <c r="LRG100" s="36"/>
      <c r="LRH100" s="24"/>
      <c r="LRI100" s="36"/>
      <c r="LRJ100" s="24"/>
      <c r="LRK100" s="33"/>
      <c r="LRL100" s="85"/>
      <c r="LRM100" s="20"/>
      <c r="LRN100" s="6"/>
      <c r="LRO100" s="52"/>
      <c r="LRP100" s="53"/>
      <c r="LRQ100" s="44"/>
      <c r="LRR100" s="85"/>
      <c r="LRS100" s="36"/>
      <c r="LRT100" s="24"/>
      <c r="LRU100" s="36"/>
      <c r="LRV100" s="24"/>
      <c r="LRW100" s="36"/>
      <c r="LRX100" s="24"/>
      <c r="LRY100" s="36"/>
      <c r="LRZ100" s="24"/>
      <c r="LSA100" s="33"/>
      <c r="LSB100" s="85"/>
      <c r="LSC100" s="20"/>
      <c r="LSD100" s="6"/>
      <c r="LSE100" s="52"/>
      <c r="LSF100" s="53"/>
      <c r="LSG100" s="44"/>
      <c r="LSH100" s="85"/>
      <c r="LSI100" s="36"/>
      <c r="LSJ100" s="24"/>
      <c r="LSK100" s="36"/>
      <c r="LSL100" s="24"/>
      <c r="LSM100" s="36"/>
      <c r="LSN100" s="24"/>
      <c r="LSO100" s="36"/>
      <c r="LSP100" s="24"/>
      <c r="LSQ100" s="33"/>
      <c r="LSR100" s="85"/>
      <c r="LSS100" s="20"/>
      <c r="LST100" s="6"/>
      <c r="LSU100" s="52"/>
      <c r="LSV100" s="53"/>
      <c r="LSW100" s="44"/>
      <c r="LSX100" s="85"/>
      <c r="LSY100" s="36"/>
      <c r="LSZ100" s="24"/>
      <c r="LTA100" s="36"/>
      <c r="LTB100" s="24"/>
      <c r="LTC100" s="36"/>
      <c r="LTD100" s="24"/>
      <c r="LTE100" s="36"/>
      <c r="LTF100" s="24"/>
      <c r="LTG100" s="33"/>
      <c r="LTH100" s="85"/>
      <c r="LTI100" s="20"/>
      <c r="LTJ100" s="6"/>
      <c r="LTK100" s="52"/>
      <c r="LTL100" s="53"/>
      <c r="LTM100" s="44"/>
      <c r="LTN100" s="85"/>
      <c r="LTO100" s="36"/>
      <c r="LTP100" s="24"/>
      <c r="LTQ100" s="36"/>
      <c r="LTR100" s="24"/>
      <c r="LTS100" s="36"/>
      <c r="LTT100" s="24"/>
      <c r="LTU100" s="36"/>
      <c r="LTV100" s="24"/>
      <c r="LTW100" s="33"/>
      <c r="LTX100" s="85"/>
      <c r="LTY100" s="20"/>
      <c r="LTZ100" s="6"/>
      <c r="LUA100" s="52"/>
      <c r="LUB100" s="53"/>
      <c r="LUC100" s="44"/>
      <c r="LUD100" s="85"/>
      <c r="LUE100" s="36"/>
      <c r="LUF100" s="24"/>
      <c r="LUG100" s="36"/>
      <c r="LUH100" s="24"/>
      <c r="LUI100" s="36"/>
      <c r="LUJ100" s="24"/>
      <c r="LUK100" s="36"/>
      <c r="LUL100" s="24"/>
      <c r="LUM100" s="33"/>
      <c r="LUN100" s="85"/>
      <c r="LUO100" s="20"/>
      <c r="LUP100" s="6"/>
      <c r="LUQ100" s="52"/>
      <c r="LUR100" s="53"/>
      <c r="LUS100" s="44"/>
      <c r="LUT100" s="85"/>
      <c r="LUU100" s="36"/>
      <c r="LUV100" s="24"/>
      <c r="LUW100" s="36"/>
      <c r="LUX100" s="24"/>
      <c r="LUY100" s="36"/>
      <c r="LUZ100" s="24"/>
      <c r="LVA100" s="36"/>
      <c r="LVB100" s="24"/>
      <c r="LVC100" s="33"/>
      <c r="LVD100" s="85"/>
      <c r="LVE100" s="20"/>
      <c r="LVF100" s="6"/>
      <c r="LVG100" s="52"/>
      <c r="LVH100" s="53"/>
      <c r="LVI100" s="44"/>
      <c r="LVJ100" s="85"/>
      <c r="LVK100" s="36"/>
      <c r="LVL100" s="24"/>
      <c r="LVM100" s="36"/>
      <c r="LVN100" s="24"/>
      <c r="LVO100" s="36"/>
      <c r="LVP100" s="24"/>
      <c r="LVQ100" s="36"/>
      <c r="LVR100" s="24"/>
      <c r="LVS100" s="33"/>
      <c r="LVT100" s="85"/>
      <c r="LVU100" s="20"/>
      <c r="LVV100" s="6"/>
      <c r="LVW100" s="52"/>
      <c r="LVX100" s="53"/>
      <c r="LVY100" s="44"/>
      <c r="LVZ100" s="85"/>
      <c r="LWA100" s="36"/>
      <c r="LWB100" s="24"/>
      <c r="LWC100" s="36"/>
      <c r="LWD100" s="24"/>
      <c r="LWE100" s="36"/>
      <c r="LWF100" s="24"/>
      <c r="LWG100" s="36"/>
      <c r="LWH100" s="24"/>
      <c r="LWI100" s="33"/>
      <c r="LWJ100" s="85"/>
      <c r="LWK100" s="20"/>
      <c r="LWL100" s="6"/>
      <c r="LWM100" s="52"/>
      <c r="LWN100" s="53"/>
      <c r="LWO100" s="44"/>
      <c r="LWP100" s="85"/>
      <c r="LWQ100" s="36"/>
      <c r="LWR100" s="24"/>
      <c r="LWS100" s="36"/>
      <c r="LWT100" s="24"/>
      <c r="LWU100" s="36"/>
      <c r="LWV100" s="24"/>
      <c r="LWW100" s="36"/>
      <c r="LWX100" s="24"/>
      <c r="LWY100" s="33"/>
      <c r="LWZ100" s="85"/>
      <c r="LXA100" s="20"/>
      <c r="LXB100" s="6"/>
      <c r="LXC100" s="52"/>
      <c r="LXD100" s="53"/>
      <c r="LXE100" s="44"/>
      <c r="LXF100" s="85"/>
      <c r="LXG100" s="36"/>
      <c r="LXH100" s="24"/>
      <c r="LXI100" s="36"/>
      <c r="LXJ100" s="24"/>
      <c r="LXK100" s="36"/>
      <c r="LXL100" s="24"/>
      <c r="LXM100" s="36"/>
      <c r="LXN100" s="24"/>
      <c r="LXO100" s="33"/>
      <c r="LXP100" s="85"/>
      <c r="LXQ100" s="20"/>
      <c r="LXR100" s="6"/>
      <c r="LXS100" s="52"/>
      <c r="LXT100" s="53"/>
      <c r="LXU100" s="44"/>
      <c r="LXV100" s="85"/>
      <c r="LXW100" s="36"/>
      <c r="LXX100" s="24"/>
      <c r="LXY100" s="36"/>
      <c r="LXZ100" s="24"/>
      <c r="LYA100" s="36"/>
      <c r="LYB100" s="24"/>
      <c r="LYC100" s="36"/>
      <c r="LYD100" s="24"/>
      <c r="LYE100" s="33"/>
      <c r="LYF100" s="85"/>
      <c r="LYG100" s="20"/>
      <c r="LYH100" s="6"/>
      <c r="LYI100" s="52"/>
      <c r="LYJ100" s="53"/>
      <c r="LYK100" s="44"/>
      <c r="LYL100" s="85"/>
      <c r="LYM100" s="36"/>
      <c r="LYN100" s="24"/>
      <c r="LYO100" s="36"/>
      <c r="LYP100" s="24"/>
      <c r="LYQ100" s="36"/>
      <c r="LYR100" s="24"/>
      <c r="LYS100" s="36"/>
      <c r="LYT100" s="24"/>
      <c r="LYU100" s="33"/>
      <c r="LYV100" s="85"/>
      <c r="LYW100" s="20"/>
      <c r="LYX100" s="6"/>
      <c r="LYY100" s="52"/>
      <c r="LYZ100" s="53"/>
      <c r="LZA100" s="44"/>
      <c r="LZB100" s="85"/>
      <c r="LZC100" s="36"/>
      <c r="LZD100" s="24"/>
      <c r="LZE100" s="36"/>
      <c r="LZF100" s="24"/>
      <c r="LZG100" s="36"/>
      <c r="LZH100" s="24"/>
      <c r="LZI100" s="36"/>
      <c r="LZJ100" s="24"/>
      <c r="LZK100" s="33"/>
      <c r="LZL100" s="85"/>
      <c r="LZM100" s="20"/>
      <c r="LZN100" s="6"/>
      <c r="LZO100" s="52"/>
      <c r="LZP100" s="53"/>
      <c r="LZQ100" s="44"/>
      <c r="LZR100" s="85"/>
      <c r="LZS100" s="36"/>
      <c r="LZT100" s="24"/>
      <c r="LZU100" s="36"/>
      <c r="LZV100" s="24"/>
      <c r="LZW100" s="36"/>
      <c r="LZX100" s="24"/>
      <c r="LZY100" s="36"/>
      <c r="LZZ100" s="24"/>
      <c r="MAA100" s="33"/>
      <c r="MAB100" s="85"/>
      <c r="MAC100" s="20"/>
      <c r="MAD100" s="6"/>
      <c r="MAE100" s="52"/>
      <c r="MAF100" s="53"/>
      <c r="MAG100" s="44"/>
      <c r="MAH100" s="85"/>
      <c r="MAI100" s="36"/>
      <c r="MAJ100" s="24"/>
      <c r="MAK100" s="36"/>
      <c r="MAL100" s="24"/>
      <c r="MAM100" s="36"/>
      <c r="MAN100" s="24"/>
      <c r="MAO100" s="36"/>
      <c r="MAP100" s="24"/>
      <c r="MAQ100" s="33"/>
      <c r="MAR100" s="85"/>
      <c r="MAS100" s="20"/>
      <c r="MAT100" s="6"/>
      <c r="MAU100" s="52"/>
      <c r="MAV100" s="53"/>
      <c r="MAW100" s="44"/>
      <c r="MAX100" s="85"/>
      <c r="MAY100" s="36"/>
      <c r="MAZ100" s="24"/>
      <c r="MBA100" s="36"/>
      <c r="MBB100" s="24"/>
      <c r="MBC100" s="36"/>
      <c r="MBD100" s="24"/>
      <c r="MBE100" s="36"/>
      <c r="MBF100" s="24"/>
      <c r="MBG100" s="33"/>
      <c r="MBH100" s="85"/>
      <c r="MBI100" s="20"/>
      <c r="MBJ100" s="6"/>
      <c r="MBK100" s="52"/>
      <c r="MBL100" s="53"/>
      <c r="MBM100" s="44"/>
      <c r="MBN100" s="85"/>
      <c r="MBO100" s="36"/>
      <c r="MBP100" s="24"/>
      <c r="MBQ100" s="36"/>
      <c r="MBR100" s="24"/>
      <c r="MBS100" s="36"/>
      <c r="MBT100" s="24"/>
      <c r="MBU100" s="36"/>
      <c r="MBV100" s="24"/>
      <c r="MBW100" s="33"/>
      <c r="MBX100" s="85"/>
      <c r="MBY100" s="20"/>
      <c r="MBZ100" s="6"/>
      <c r="MCA100" s="52"/>
      <c r="MCB100" s="53"/>
      <c r="MCC100" s="44"/>
      <c r="MCD100" s="85"/>
      <c r="MCE100" s="36"/>
      <c r="MCF100" s="24"/>
      <c r="MCG100" s="36"/>
      <c r="MCH100" s="24"/>
      <c r="MCI100" s="36"/>
      <c r="MCJ100" s="24"/>
      <c r="MCK100" s="36"/>
      <c r="MCL100" s="24"/>
      <c r="MCM100" s="33"/>
      <c r="MCN100" s="85"/>
      <c r="MCO100" s="20"/>
      <c r="MCP100" s="6"/>
      <c r="MCQ100" s="52"/>
      <c r="MCR100" s="53"/>
      <c r="MCS100" s="44"/>
      <c r="MCT100" s="85"/>
      <c r="MCU100" s="36"/>
      <c r="MCV100" s="24"/>
      <c r="MCW100" s="36"/>
      <c r="MCX100" s="24"/>
      <c r="MCY100" s="36"/>
      <c r="MCZ100" s="24"/>
      <c r="MDA100" s="36"/>
      <c r="MDB100" s="24"/>
      <c r="MDC100" s="33"/>
      <c r="MDD100" s="85"/>
      <c r="MDE100" s="20"/>
      <c r="MDF100" s="6"/>
      <c r="MDG100" s="52"/>
      <c r="MDH100" s="53"/>
      <c r="MDI100" s="44"/>
      <c r="MDJ100" s="85"/>
      <c r="MDK100" s="36"/>
      <c r="MDL100" s="24"/>
      <c r="MDM100" s="36"/>
      <c r="MDN100" s="24"/>
      <c r="MDO100" s="36"/>
      <c r="MDP100" s="24"/>
      <c r="MDQ100" s="36"/>
      <c r="MDR100" s="24"/>
      <c r="MDS100" s="33"/>
      <c r="MDT100" s="85"/>
      <c r="MDU100" s="20"/>
      <c r="MDV100" s="6"/>
      <c r="MDW100" s="52"/>
      <c r="MDX100" s="53"/>
      <c r="MDY100" s="44"/>
      <c r="MDZ100" s="85"/>
      <c r="MEA100" s="36"/>
      <c r="MEB100" s="24"/>
      <c r="MEC100" s="36"/>
      <c r="MED100" s="24"/>
      <c r="MEE100" s="36"/>
      <c r="MEF100" s="24"/>
      <c r="MEG100" s="36"/>
      <c r="MEH100" s="24"/>
      <c r="MEI100" s="33"/>
      <c r="MEJ100" s="85"/>
      <c r="MEK100" s="20"/>
      <c r="MEL100" s="6"/>
      <c r="MEM100" s="52"/>
      <c r="MEN100" s="53"/>
      <c r="MEO100" s="44"/>
      <c r="MEP100" s="85"/>
      <c r="MEQ100" s="36"/>
      <c r="MER100" s="24"/>
      <c r="MES100" s="36"/>
      <c r="MET100" s="24"/>
      <c r="MEU100" s="36"/>
      <c r="MEV100" s="24"/>
      <c r="MEW100" s="36"/>
      <c r="MEX100" s="24"/>
      <c r="MEY100" s="33"/>
      <c r="MEZ100" s="85"/>
      <c r="MFA100" s="20"/>
      <c r="MFB100" s="6"/>
      <c r="MFC100" s="52"/>
      <c r="MFD100" s="53"/>
      <c r="MFE100" s="44"/>
      <c r="MFF100" s="85"/>
      <c r="MFG100" s="36"/>
      <c r="MFH100" s="24"/>
      <c r="MFI100" s="36"/>
      <c r="MFJ100" s="24"/>
      <c r="MFK100" s="36"/>
      <c r="MFL100" s="24"/>
      <c r="MFM100" s="36"/>
      <c r="MFN100" s="24"/>
      <c r="MFO100" s="33"/>
      <c r="MFP100" s="85"/>
      <c r="MFQ100" s="20"/>
      <c r="MFR100" s="6"/>
      <c r="MFS100" s="52"/>
      <c r="MFT100" s="53"/>
      <c r="MFU100" s="44"/>
      <c r="MFV100" s="85"/>
      <c r="MFW100" s="36"/>
      <c r="MFX100" s="24"/>
      <c r="MFY100" s="36"/>
      <c r="MFZ100" s="24"/>
      <c r="MGA100" s="36"/>
      <c r="MGB100" s="24"/>
      <c r="MGC100" s="36"/>
      <c r="MGD100" s="24"/>
      <c r="MGE100" s="33"/>
      <c r="MGF100" s="85"/>
      <c r="MGG100" s="20"/>
      <c r="MGH100" s="6"/>
      <c r="MGI100" s="52"/>
      <c r="MGJ100" s="53"/>
      <c r="MGK100" s="44"/>
      <c r="MGL100" s="85"/>
      <c r="MGM100" s="36"/>
      <c r="MGN100" s="24"/>
      <c r="MGO100" s="36"/>
      <c r="MGP100" s="24"/>
      <c r="MGQ100" s="36"/>
      <c r="MGR100" s="24"/>
      <c r="MGS100" s="36"/>
      <c r="MGT100" s="24"/>
      <c r="MGU100" s="33"/>
      <c r="MGV100" s="85"/>
      <c r="MGW100" s="20"/>
      <c r="MGX100" s="6"/>
      <c r="MGY100" s="52"/>
      <c r="MGZ100" s="53"/>
      <c r="MHA100" s="44"/>
      <c r="MHB100" s="85"/>
      <c r="MHC100" s="36"/>
      <c r="MHD100" s="24"/>
      <c r="MHE100" s="36"/>
      <c r="MHF100" s="24"/>
      <c r="MHG100" s="36"/>
      <c r="MHH100" s="24"/>
      <c r="MHI100" s="36"/>
      <c r="MHJ100" s="24"/>
      <c r="MHK100" s="33"/>
      <c r="MHL100" s="85"/>
      <c r="MHM100" s="20"/>
      <c r="MHN100" s="6"/>
      <c r="MHO100" s="52"/>
      <c r="MHP100" s="53"/>
      <c r="MHQ100" s="44"/>
      <c r="MHR100" s="85"/>
      <c r="MHS100" s="36"/>
      <c r="MHT100" s="24"/>
      <c r="MHU100" s="36"/>
      <c r="MHV100" s="24"/>
      <c r="MHW100" s="36"/>
      <c r="MHX100" s="24"/>
      <c r="MHY100" s="36"/>
      <c r="MHZ100" s="24"/>
      <c r="MIA100" s="33"/>
      <c r="MIB100" s="85"/>
      <c r="MIC100" s="20"/>
      <c r="MID100" s="6"/>
      <c r="MIE100" s="52"/>
      <c r="MIF100" s="53"/>
      <c r="MIG100" s="44"/>
      <c r="MIH100" s="85"/>
      <c r="MII100" s="36"/>
      <c r="MIJ100" s="24"/>
      <c r="MIK100" s="36"/>
      <c r="MIL100" s="24"/>
      <c r="MIM100" s="36"/>
      <c r="MIN100" s="24"/>
      <c r="MIO100" s="36"/>
      <c r="MIP100" s="24"/>
      <c r="MIQ100" s="33"/>
      <c r="MIR100" s="85"/>
      <c r="MIS100" s="20"/>
      <c r="MIT100" s="6"/>
      <c r="MIU100" s="52"/>
      <c r="MIV100" s="53"/>
      <c r="MIW100" s="44"/>
      <c r="MIX100" s="85"/>
      <c r="MIY100" s="36"/>
      <c r="MIZ100" s="24"/>
      <c r="MJA100" s="36"/>
      <c r="MJB100" s="24"/>
      <c r="MJC100" s="36"/>
      <c r="MJD100" s="24"/>
      <c r="MJE100" s="36"/>
      <c r="MJF100" s="24"/>
      <c r="MJG100" s="33"/>
      <c r="MJH100" s="85"/>
      <c r="MJI100" s="20"/>
      <c r="MJJ100" s="6"/>
      <c r="MJK100" s="52"/>
      <c r="MJL100" s="53"/>
      <c r="MJM100" s="44"/>
      <c r="MJN100" s="85"/>
      <c r="MJO100" s="36"/>
      <c r="MJP100" s="24"/>
      <c r="MJQ100" s="36"/>
      <c r="MJR100" s="24"/>
      <c r="MJS100" s="36"/>
      <c r="MJT100" s="24"/>
      <c r="MJU100" s="36"/>
      <c r="MJV100" s="24"/>
      <c r="MJW100" s="33"/>
      <c r="MJX100" s="85"/>
      <c r="MJY100" s="20"/>
      <c r="MJZ100" s="6"/>
      <c r="MKA100" s="52"/>
      <c r="MKB100" s="53"/>
      <c r="MKC100" s="44"/>
      <c r="MKD100" s="85"/>
      <c r="MKE100" s="36"/>
      <c r="MKF100" s="24"/>
      <c r="MKG100" s="36"/>
      <c r="MKH100" s="24"/>
      <c r="MKI100" s="36"/>
      <c r="MKJ100" s="24"/>
      <c r="MKK100" s="36"/>
      <c r="MKL100" s="24"/>
      <c r="MKM100" s="33"/>
      <c r="MKN100" s="85"/>
      <c r="MKO100" s="20"/>
      <c r="MKP100" s="6"/>
      <c r="MKQ100" s="52"/>
      <c r="MKR100" s="53"/>
      <c r="MKS100" s="44"/>
      <c r="MKT100" s="85"/>
      <c r="MKU100" s="36"/>
      <c r="MKV100" s="24"/>
      <c r="MKW100" s="36"/>
      <c r="MKX100" s="24"/>
      <c r="MKY100" s="36"/>
      <c r="MKZ100" s="24"/>
      <c r="MLA100" s="36"/>
      <c r="MLB100" s="24"/>
      <c r="MLC100" s="33"/>
      <c r="MLD100" s="85"/>
      <c r="MLE100" s="20"/>
      <c r="MLF100" s="6"/>
      <c r="MLG100" s="52"/>
      <c r="MLH100" s="53"/>
      <c r="MLI100" s="44"/>
      <c r="MLJ100" s="85"/>
      <c r="MLK100" s="36"/>
      <c r="MLL100" s="24"/>
      <c r="MLM100" s="36"/>
      <c r="MLN100" s="24"/>
      <c r="MLO100" s="36"/>
      <c r="MLP100" s="24"/>
      <c r="MLQ100" s="36"/>
      <c r="MLR100" s="24"/>
      <c r="MLS100" s="33"/>
      <c r="MLT100" s="85"/>
      <c r="MLU100" s="20"/>
      <c r="MLV100" s="6"/>
      <c r="MLW100" s="52"/>
      <c r="MLX100" s="53"/>
      <c r="MLY100" s="44"/>
      <c r="MLZ100" s="85"/>
      <c r="MMA100" s="36"/>
      <c r="MMB100" s="24"/>
      <c r="MMC100" s="36"/>
      <c r="MMD100" s="24"/>
      <c r="MME100" s="36"/>
      <c r="MMF100" s="24"/>
      <c r="MMG100" s="36"/>
      <c r="MMH100" s="24"/>
      <c r="MMI100" s="33"/>
      <c r="MMJ100" s="85"/>
      <c r="MMK100" s="20"/>
      <c r="MML100" s="6"/>
      <c r="MMM100" s="52"/>
      <c r="MMN100" s="53"/>
      <c r="MMO100" s="44"/>
      <c r="MMP100" s="85"/>
      <c r="MMQ100" s="36"/>
      <c r="MMR100" s="24"/>
      <c r="MMS100" s="36"/>
      <c r="MMT100" s="24"/>
      <c r="MMU100" s="36"/>
      <c r="MMV100" s="24"/>
      <c r="MMW100" s="36"/>
      <c r="MMX100" s="24"/>
      <c r="MMY100" s="33"/>
      <c r="MMZ100" s="85"/>
      <c r="MNA100" s="20"/>
      <c r="MNB100" s="6"/>
      <c r="MNC100" s="52"/>
      <c r="MND100" s="53"/>
      <c r="MNE100" s="44"/>
      <c r="MNF100" s="85"/>
      <c r="MNG100" s="36"/>
      <c r="MNH100" s="24"/>
      <c r="MNI100" s="36"/>
      <c r="MNJ100" s="24"/>
      <c r="MNK100" s="36"/>
      <c r="MNL100" s="24"/>
      <c r="MNM100" s="36"/>
      <c r="MNN100" s="24"/>
      <c r="MNO100" s="33"/>
      <c r="MNP100" s="85"/>
      <c r="MNQ100" s="20"/>
      <c r="MNR100" s="6"/>
      <c r="MNS100" s="52"/>
      <c r="MNT100" s="53"/>
      <c r="MNU100" s="44"/>
      <c r="MNV100" s="85"/>
      <c r="MNW100" s="36"/>
      <c r="MNX100" s="24"/>
      <c r="MNY100" s="36"/>
      <c r="MNZ100" s="24"/>
      <c r="MOA100" s="36"/>
      <c r="MOB100" s="24"/>
      <c r="MOC100" s="36"/>
      <c r="MOD100" s="24"/>
      <c r="MOE100" s="33"/>
      <c r="MOF100" s="85"/>
      <c r="MOG100" s="20"/>
      <c r="MOH100" s="6"/>
      <c r="MOI100" s="52"/>
      <c r="MOJ100" s="53"/>
      <c r="MOK100" s="44"/>
      <c r="MOL100" s="85"/>
      <c r="MOM100" s="36"/>
      <c r="MON100" s="24"/>
      <c r="MOO100" s="36"/>
      <c r="MOP100" s="24"/>
      <c r="MOQ100" s="36"/>
      <c r="MOR100" s="24"/>
      <c r="MOS100" s="36"/>
      <c r="MOT100" s="24"/>
      <c r="MOU100" s="33"/>
      <c r="MOV100" s="85"/>
      <c r="MOW100" s="20"/>
      <c r="MOX100" s="6"/>
      <c r="MOY100" s="52"/>
      <c r="MOZ100" s="53"/>
      <c r="MPA100" s="44"/>
      <c r="MPB100" s="85"/>
      <c r="MPC100" s="36"/>
      <c r="MPD100" s="24"/>
      <c r="MPE100" s="36"/>
      <c r="MPF100" s="24"/>
      <c r="MPG100" s="36"/>
      <c r="MPH100" s="24"/>
      <c r="MPI100" s="36"/>
      <c r="MPJ100" s="24"/>
      <c r="MPK100" s="33"/>
      <c r="MPL100" s="85"/>
      <c r="MPM100" s="20"/>
      <c r="MPN100" s="6"/>
      <c r="MPO100" s="52"/>
      <c r="MPP100" s="53"/>
      <c r="MPQ100" s="44"/>
      <c r="MPR100" s="85"/>
      <c r="MPS100" s="36"/>
      <c r="MPT100" s="24"/>
      <c r="MPU100" s="36"/>
      <c r="MPV100" s="24"/>
      <c r="MPW100" s="36"/>
      <c r="MPX100" s="24"/>
      <c r="MPY100" s="36"/>
      <c r="MPZ100" s="24"/>
      <c r="MQA100" s="33"/>
      <c r="MQB100" s="85"/>
      <c r="MQC100" s="20"/>
      <c r="MQD100" s="6"/>
      <c r="MQE100" s="52"/>
      <c r="MQF100" s="53"/>
      <c r="MQG100" s="44"/>
      <c r="MQH100" s="85"/>
      <c r="MQI100" s="36"/>
      <c r="MQJ100" s="24"/>
      <c r="MQK100" s="36"/>
      <c r="MQL100" s="24"/>
      <c r="MQM100" s="36"/>
      <c r="MQN100" s="24"/>
      <c r="MQO100" s="36"/>
      <c r="MQP100" s="24"/>
      <c r="MQQ100" s="33"/>
      <c r="MQR100" s="85"/>
      <c r="MQS100" s="20"/>
      <c r="MQT100" s="6"/>
      <c r="MQU100" s="52"/>
      <c r="MQV100" s="53"/>
      <c r="MQW100" s="44"/>
      <c r="MQX100" s="85"/>
      <c r="MQY100" s="36"/>
      <c r="MQZ100" s="24"/>
      <c r="MRA100" s="36"/>
      <c r="MRB100" s="24"/>
      <c r="MRC100" s="36"/>
      <c r="MRD100" s="24"/>
      <c r="MRE100" s="36"/>
      <c r="MRF100" s="24"/>
      <c r="MRG100" s="33"/>
      <c r="MRH100" s="85"/>
      <c r="MRI100" s="20"/>
      <c r="MRJ100" s="6"/>
      <c r="MRK100" s="52"/>
      <c r="MRL100" s="53"/>
      <c r="MRM100" s="44"/>
      <c r="MRN100" s="85"/>
      <c r="MRO100" s="36"/>
      <c r="MRP100" s="24"/>
      <c r="MRQ100" s="36"/>
      <c r="MRR100" s="24"/>
      <c r="MRS100" s="36"/>
      <c r="MRT100" s="24"/>
      <c r="MRU100" s="36"/>
      <c r="MRV100" s="24"/>
      <c r="MRW100" s="33"/>
      <c r="MRX100" s="85"/>
      <c r="MRY100" s="20"/>
      <c r="MRZ100" s="6"/>
      <c r="MSA100" s="52"/>
      <c r="MSB100" s="53"/>
      <c r="MSC100" s="44"/>
      <c r="MSD100" s="85"/>
      <c r="MSE100" s="36"/>
      <c r="MSF100" s="24"/>
      <c r="MSG100" s="36"/>
      <c r="MSH100" s="24"/>
      <c r="MSI100" s="36"/>
      <c r="MSJ100" s="24"/>
      <c r="MSK100" s="36"/>
      <c r="MSL100" s="24"/>
      <c r="MSM100" s="33"/>
      <c r="MSN100" s="85"/>
      <c r="MSO100" s="20"/>
      <c r="MSP100" s="6"/>
      <c r="MSQ100" s="52"/>
      <c r="MSR100" s="53"/>
      <c r="MSS100" s="44"/>
      <c r="MST100" s="85"/>
      <c r="MSU100" s="36"/>
      <c r="MSV100" s="24"/>
      <c r="MSW100" s="36"/>
      <c r="MSX100" s="24"/>
      <c r="MSY100" s="36"/>
      <c r="MSZ100" s="24"/>
      <c r="MTA100" s="36"/>
      <c r="MTB100" s="24"/>
      <c r="MTC100" s="33"/>
      <c r="MTD100" s="85"/>
      <c r="MTE100" s="20"/>
      <c r="MTF100" s="6"/>
      <c r="MTG100" s="52"/>
      <c r="MTH100" s="53"/>
      <c r="MTI100" s="44"/>
      <c r="MTJ100" s="85"/>
      <c r="MTK100" s="36"/>
      <c r="MTL100" s="24"/>
      <c r="MTM100" s="36"/>
      <c r="MTN100" s="24"/>
      <c r="MTO100" s="36"/>
      <c r="MTP100" s="24"/>
      <c r="MTQ100" s="36"/>
      <c r="MTR100" s="24"/>
      <c r="MTS100" s="33"/>
      <c r="MTT100" s="85"/>
      <c r="MTU100" s="20"/>
      <c r="MTV100" s="6"/>
      <c r="MTW100" s="52"/>
      <c r="MTX100" s="53"/>
      <c r="MTY100" s="44"/>
      <c r="MTZ100" s="85"/>
      <c r="MUA100" s="36"/>
      <c r="MUB100" s="24"/>
      <c r="MUC100" s="36"/>
      <c r="MUD100" s="24"/>
      <c r="MUE100" s="36"/>
      <c r="MUF100" s="24"/>
      <c r="MUG100" s="36"/>
      <c r="MUH100" s="24"/>
      <c r="MUI100" s="33"/>
      <c r="MUJ100" s="85"/>
      <c r="MUK100" s="20"/>
      <c r="MUL100" s="6"/>
      <c r="MUM100" s="52"/>
      <c r="MUN100" s="53"/>
      <c r="MUO100" s="44"/>
      <c r="MUP100" s="85"/>
      <c r="MUQ100" s="36"/>
      <c r="MUR100" s="24"/>
      <c r="MUS100" s="36"/>
      <c r="MUT100" s="24"/>
      <c r="MUU100" s="36"/>
      <c r="MUV100" s="24"/>
      <c r="MUW100" s="36"/>
      <c r="MUX100" s="24"/>
      <c r="MUY100" s="33"/>
      <c r="MUZ100" s="85"/>
      <c r="MVA100" s="20"/>
      <c r="MVB100" s="6"/>
      <c r="MVC100" s="52"/>
      <c r="MVD100" s="53"/>
      <c r="MVE100" s="44"/>
      <c r="MVF100" s="85"/>
      <c r="MVG100" s="36"/>
      <c r="MVH100" s="24"/>
      <c r="MVI100" s="36"/>
      <c r="MVJ100" s="24"/>
      <c r="MVK100" s="36"/>
      <c r="MVL100" s="24"/>
      <c r="MVM100" s="36"/>
      <c r="MVN100" s="24"/>
      <c r="MVO100" s="33"/>
      <c r="MVP100" s="85"/>
      <c r="MVQ100" s="20"/>
      <c r="MVR100" s="6"/>
      <c r="MVS100" s="52"/>
      <c r="MVT100" s="53"/>
      <c r="MVU100" s="44"/>
      <c r="MVV100" s="85"/>
      <c r="MVW100" s="36"/>
      <c r="MVX100" s="24"/>
      <c r="MVY100" s="36"/>
      <c r="MVZ100" s="24"/>
      <c r="MWA100" s="36"/>
      <c r="MWB100" s="24"/>
      <c r="MWC100" s="36"/>
      <c r="MWD100" s="24"/>
      <c r="MWE100" s="33"/>
      <c r="MWF100" s="85"/>
      <c r="MWG100" s="20"/>
      <c r="MWH100" s="6"/>
      <c r="MWI100" s="52"/>
      <c r="MWJ100" s="53"/>
      <c r="MWK100" s="44"/>
      <c r="MWL100" s="85"/>
      <c r="MWM100" s="36"/>
      <c r="MWN100" s="24"/>
      <c r="MWO100" s="36"/>
      <c r="MWP100" s="24"/>
      <c r="MWQ100" s="36"/>
      <c r="MWR100" s="24"/>
      <c r="MWS100" s="36"/>
      <c r="MWT100" s="24"/>
      <c r="MWU100" s="33"/>
      <c r="MWV100" s="85"/>
      <c r="MWW100" s="20"/>
      <c r="MWX100" s="6"/>
      <c r="MWY100" s="52"/>
      <c r="MWZ100" s="53"/>
      <c r="MXA100" s="44"/>
      <c r="MXB100" s="85"/>
      <c r="MXC100" s="36"/>
      <c r="MXD100" s="24"/>
      <c r="MXE100" s="36"/>
      <c r="MXF100" s="24"/>
      <c r="MXG100" s="36"/>
      <c r="MXH100" s="24"/>
      <c r="MXI100" s="36"/>
      <c r="MXJ100" s="24"/>
      <c r="MXK100" s="33"/>
      <c r="MXL100" s="85"/>
      <c r="MXM100" s="20"/>
      <c r="MXN100" s="6"/>
      <c r="MXO100" s="52"/>
      <c r="MXP100" s="53"/>
      <c r="MXQ100" s="44"/>
      <c r="MXR100" s="85"/>
      <c r="MXS100" s="36"/>
      <c r="MXT100" s="24"/>
      <c r="MXU100" s="36"/>
      <c r="MXV100" s="24"/>
      <c r="MXW100" s="36"/>
      <c r="MXX100" s="24"/>
      <c r="MXY100" s="36"/>
      <c r="MXZ100" s="24"/>
      <c r="MYA100" s="33"/>
      <c r="MYB100" s="85"/>
      <c r="MYC100" s="20"/>
      <c r="MYD100" s="6"/>
      <c r="MYE100" s="52"/>
      <c r="MYF100" s="53"/>
      <c r="MYG100" s="44"/>
      <c r="MYH100" s="85"/>
      <c r="MYI100" s="36"/>
      <c r="MYJ100" s="24"/>
      <c r="MYK100" s="36"/>
      <c r="MYL100" s="24"/>
      <c r="MYM100" s="36"/>
      <c r="MYN100" s="24"/>
      <c r="MYO100" s="36"/>
      <c r="MYP100" s="24"/>
      <c r="MYQ100" s="33"/>
      <c r="MYR100" s="85"/>
      <c r="MYS100" s="20"/>
      <c r="MYT100" s="6"/>
      <c r="MYU100" s="52"/>
      <c r="MYV100" s="53"/>
      <c r="MYW100" s="44"/>
      <c r="MYX100" s="85"/>
      <c r="MYY100" s="36"/>
      <c r="MYZ100" s="24"/>
      <c r="MZA100" s="36"/>
      <c r="MZB100" s="24"/>
      <c r="MZC100" s="36"/>
      <c r="MZD100" s="24"/>
      <c r="MZE100" s="36"/>
      <c r="MZF100" s="24"/>
      <c r="MZG100" s="33"/>
      <c r="MZH100" s="85"/>
      <c r="MZI100" s="20"/>
      <c r="MZJ100" s="6"/>
      <c r="MZK100" s="52"/>
      <c r="MZL100" s="53"/>
      <c r="MZM100" s="44"/>
      <c r="MZN100" s="85"/>
      <c r="MZO100" s="36"/>
      <c r="MZP100" s="24"/>
      <c r="MZQ100" s="36"/>
      <c r="MZR100" s="24"/>
      <c r="MZS100" s="36"/>
      <c r="MZT100" s="24"/>
      <c r="MZU100" s="36"/>
      <c r="MZV100" s="24"/>
      <c r="MZW100" s="33"/>
      <c r="MZX100" s="85"/>
      <c r="MZY100" s="20"/>
      <c r="MZZ100" s="6"/>
      <c r="NAA100" s="52"/>
      <c r="NAB100" s="53"/>
      <c r="NAC100" s="44"/>
      <c r="NAD100" s="85"/>
      <c r="NAE100" s="36"/>
      <c r="NAF100" s="24"/>
      <c r="NAG100" s="36"/>
      <c r="NAH100" s="24"/>
      <c r="NAI100" s="36"/>
      <c r="NAJ100" s="24"/>
      <c r="NAK100" s="36"/>
      <c r="NAL100" s="24"/>
      <c r="NAM100" s="33"/>
      <c r="NAN100" s="85"/>
      <c r="NAO100" s="20"/>
      <c r="NAP100" s="6"/>
      <c r="NAQ100" s="52"/>
      <c r="NAR100" s="53"/>
      <c r="NAS100" s="44"/>
      <c r="NAT100" s="85"/>
      <c r="NAU100" s="36"/>
      <c r="NAV100" s="24"/>
      <c r="NAW100" s="36"/>
      <c r="NAX100" s="24"/>
      <c r="NAY100" s="36"/>
      <c r="NAZ100" s="24"/>
      <c r="NBA100" s="36"/>
      <c r="NBB100" s="24"/>
      <c r="NBC100" s="33"/>
      <c r="NBD100" s="85"/>
      <c r="NBE100" s="20"/>
      <c r="NBF100" s="6"/>
      <c r="NBG100" s="52"/>
      <c r="NBH100" s="53"/>
      <c r="NBI100" s="44"/>
      <c r="NBJ100" s="85"/>
      <c r="NBK100" s="36"/>
      <c r="NBL100" s="24"/>
      <c r="NBM100" s="36"/>
      <c r="NBN100" s="24"/>
      <c r="NBO100" s="36"/>
      <c r="NBP100" s="24"/>
      <c r="NBQ100" s="36"/>
      <c r="NBR100" s="24"/>
      <c r="NBS100" s="33"/>
      <c r="NBT100" s="85"/>
      <c r="NBU100" s="20"/>
      <c r="NBV100" s="6"/>
      <c r="NBW100" s="52"/>
      <c r="NBX100" s="53"/>
      <c r="NBY100" s="44"/>
      <c r="NBZ100" s="85"/>
      <c r="NCA100" s="36"/>
      <c r="NCB100" s="24"/>
      <c r="NCC100" s="36"/>
      <c r="NCD100" s="24"/>
      <c r="NCE100" s="36"/>
      <c r="NCF100" s="24"/>
      <c r="NCG100" s="36"/>
      <c r="NCH100" s="24"/>
      <c r="NCI100" s="33"/>
      <c r="NCJ100" s="85"/>
      <c r="NCK100" s="20"/>
      <c r="NCL100" s="6"/>
      <c r="NCM100" s="52"/>
      <c r="NCN100" s="53"/>
      <c r="NCO100" s="44"/>
      <c r="NCP100" s="85"/>
      <c r="NCQ100" s="36"/>
      <c r="NCR100" s="24"/>
      <c r="NCS100" s="36"/>
      <c r="NCT100" s="24"/>
      <c r="NCU100" s="36"/>
      <c r="NCV100" s="24"/>
      <c r="NCW100" s="36"/>
      <c r="NCX100" s="24"/>
      <c r="NCY100" s="33"/>
      <c r="NCZ100" s="85"/>
      <c r="NDA100" s="20"/>
      <c r="NDB100" s="6"/>
      <c r="NDC100" s="52"/>
      <c r="NDD100" s="53"/>
      <c r="NDE100" s="44"/>
      <c r="NDF100" s="85"/>
      <c r="NDG100" s="36"/>
      <c r="NDH100" s="24"/>
      <c r="NDI100" s="36"/>
      <c r="NDJ100" s="24"/>
      <c r="NDK100" s="36"/>
      <c r="NDL100" s="24"/>
      <c r="NDM100" s="36"/>
      <c r="NDN100" s="24"/>
      <c r="NDO100" s="33"/>
      <c r="NDP100" s="85"/>
      <c r="NDQ100" s="20"/>
      <c r="NDR100" s="6"/>
      <c r="NDS100" s="52"/>
      <c r="NDT100" s="53"/>
      <c r="NDU100" s="44"/>
      <c r="NDV100" s="85"/>
      <c r="NDW100" s="36"/>
      <c r="NDX100" s="24"/>
      <c r="NDY100" s="36"/>
      <c r="NDZ100" s="24"/>
      <c r="NEA100" s="36"/>
      <c r="NEB100" s="24"/>
      <c r="NEC100" s="36"/>
      <c r="NED100" s="24"/>
      <c r="NEE100" s="33"/>
      <c r="NEF100" s="85"/>
      <c r="NEG100" s="20"/>
      <c r="NEH100" s="6"/>
      <c r="NEI100" s="52"/>
      <c r="NEJ100" s="53"/>
      <c r="NEK100" s="44"/>
      <c r="NEL100" s="85"/>
      <c r="NEM100" s="36"/>
      <c r="NEN100" s="24"/>
      <c r="NEO100" s="36"/>
      <c r="NEP100" s="24"/>
      <c r="NEQ100" s="36"/>
      <c r="NER100" s="24"/>
      <c r="NES100" s="36"/>
      <c r="NET100" s="24"/>
      <c r="NEU100" s="33"/>
      <c r="NEV100" s="85"/>
      <c r="NEW100" s="20"/>
      <c r="NEX100" s="6"/>
      <c r="NEY100" s="52"/>
      <c r="NEZ100" s="53"/>
      <c r="NFA100" s="44"/>
      <c r="NFB100" s="85"/>
      <c r="NFC100" s="36"/>
      <c r="NFD100" s="24"/>
      <c r="NFE100" s="36"/>
      <c r="NFF100" s="24"/>
      <c r="NFG100" s="36"/>
      <c r="NFH100" s="24"/>
      <c r="NFI100" s="36"/>
      <c r="NFJ100" s="24"/>
      <c r="NFK100" s="33"/>
      <c r="NFL100" s="85"/>
      <c r="NFM100" s="20"/>
      <c r="NFN100" s="6"/>
      <c r="NFO100" s="52"/>
      <c r="NFP100" s="53"/>
      <c r="NFQ100" s="44"/>
      <c r="NFR100" s="85"/>
      <c r="NFS100" s="36"/>
      <c r="NFT100" s="24"/>
      <c r="NFU100" s="36"/>
      <c r="NFV100" s="24"/>
      <c r="NFW100" s="36"/>
      <c r="NFX100" s="24"/>
      <c r="NFY100" s="36"/>
      <c r="NFZ100" s="24"/>
      <c r="NGA100" s="33"/>
      <c r="NGB100" s="85"/>
      <c r="NGC100" s="20"/>
      <c r="NGD100" s="6"/>
      <c r="NGE100" s="52"/>
      <c r="NGF100" s="53"/>
      <c r="NGG100" s="44"/>
      <c r="NGH100" s="85"/>
      <c r="NGI100" s="36"/>
      <c r="NGJ100" s="24"/>
      <c r="NGK100" s="36"/>
      <c r="NGL100" s="24"/>
      <c r="NGM100" s="36"/>
      <c r="NGN100" s="24"/>
      <c r="NGO100" s="36"/>
      <c r="NGP100" s="24"/>
      <c r="NGQ100" s="33"/>
      <c r="NGR100" s="85"/>
      <c r="NGS100" s="20"/>
      <c r="NGT100" s="6"/>
      <c r="NGU100" s="52"/>
      <c r="NGV100" s="53"/>
      <c r="NGW100" s="44"/>
      <c r="NGX100" s="85"/>
      <c r="NGY100" s="36"/>
      <c r="NGZ100" s="24"/>
      <c r="NHA100" s="36"/>
      <c r="NHB100" s="24"/>
      <c r="NHC100" s="36"/>
      <c r="NHD100" s="24"/>
      <c r="NHE100" s="36"/>
      <c r="NHF100" s="24"/>
      <c r="NHG100" s="33"/>
      <c r="NHH100" s="85"/>
      <c r="NHI100" s="20"/>
      <c r="NHJ100" s="6"/>
      <c r="NHK100" s="52"/>
      <c r="NHL100" s="53"/>
      <c r="NHM100" s="44"/>
      <c r="NHN100" s="85"/>
      <c r="NHO100" s="36"/>
      <c r="NHP100" s="24"/>
      <c r="NHQ100" s="36"/>
      <c r="NHR100" s="24"/>
      <c r="NHS100" s="36"/>
      <c r="NHT100" s="24"/>
      <c r="NHU100" s="36"/>
      <c r="NHV100" s="24"/>
      <c r="NHW100" s="33"/>
      <c r="NHX100" s="85"/>
      <c r="NHY100" s="20"/>
      <c r="NHZ100" s="6"/>
      <c r="NIA100" s="52"/>
      <c r="NIB100" s="53"/>
      <c r="NIC100" s="44"/>
      <c r="NID100" s="85"/>
      <c r="NIE100" s="36"/>
      <c r="NIF100" s="24"/>
      <c r="NIG100" s="36"/>
      <c r="NIH100" s="24"/>
      <c r="NII100" s="36"/>
      <c r="NIJ100" s="24"/>
      <c r="NIK100" s="36"/>
      <c r="NIL100" s="24"/>
      <c r="NIM100" s="33"/>
      <c r="NIN100" s="85"/>
      <c r="NIO100" s="20"/>
      <c r="NIP100" s="6"/>
      <c r="NIQ100" s="52"/>
      <c r="NIR100" s="53"/>
      <c r="NIS100" s="44"/>
      <c r="NIT100" s="85"/>
      <c r="NIU100" s="36"/>
      <c r="NIV100" s="24"/>
      <c r="NIW100" s="36"/>
      <c r="NIX100" s="24"/>
      <c r="NIY100" s="36"/>
      <c r="NIZ100" s="24"/>
      <c r="NJA100" s="36"/>
      <c r="NJB100" s="24"/>
      <c r="NJC100" s="33"/>
      <c r="NJD100" s="85"/>
      <c r="NJE100" s="20"/>
      <c r="NJF100" s="6"/>
      <c r="NJG100" s="52"/>
      <c r="NJH100" s="53"/>
      <c r="NJI100" s="44"/>
      <c r="NJJ100" s="85"/>
      <c r="NJK100" s="36"/>
      <c r="NJL100" s="24"/>
      <c r="NJM100" s="36"/>
      <c r="NJN100" s="24"/>
      <c r="NJO100" s="36"/>
      <c r="NJP100" s="24"/>
      <c r="NJQ100" s="36"/>
      <c r="NJR100" s="24"/>
      <c r="NJS100" s="33"/>
      <c r="NJT100" s="85"/>
      <c r="NJU100" s="20"/>
      <c r="NJV100" s="6"/>
      <c r="NJW100" s="52"/>
      <c r="NJX100" s="53"/>
      <c r="NJY100" s="44"/>
      <c r="NJZ100" s="85"/>
      <c r="NKA100" s="36"/>
      <c r="NKB100" s="24"/>
      <c r="NKC100" s="36"/>
      <c r="NKD100" s="24"/>
      <c r="NKE100" s="36"/>
      <c r="NKF100" s="24"/>
      <c r="NKG100" s="36"/>
      <c r="NKH100" s="24"/>
      <c r="NKI100" s="33"/>
      <c r="NKJ100" s="85"/>
      <c r="NKK100" s="20"/>
      <c r="NKL100" s="6"/>
      <c r="NKM100" s="52"/>
      <c r="NKN100" s="53"/>
      <c r="NKO100" s="44"/>
      <c r="NKP100" s="85"/>
      <c r="NKQ100" s="36"/>
      <c r="NKR100" s="24"/>
      <c r="NKS100" s="36"/>
      <c r="NKT100" s="24"/>
      <c r="NKU100" s="36"/>
      <c r="NKV100" s="24"/>
      <c r="NKW100" s="36"/>
      <c r="NKX100" s="24"/>
      <c r="NKY100" s="33"/>
      <c r="NKZ100" s="85"/>
      <c r="NLA100" s="20"/>
      <c r="NLB100" s="6"/>
      <c r="NLC100" s="52"/>
      <c r="NLD100" s="53"/>
      <c r="NLE100" s="44"/>
      <c r="NLF100" s="85"/>
      <c r="NLG100" s="36"/>
      <c r="NLH100" s="24"/>
      <c r="NLI100" s="36"/>
      <c r="NLJ100" s="24"/>
      <c r="NLK100" s="36"/>
      <c r="NLL100" s="24"/>
      <c r="NLM100" s="36"/>
      <c r="NLN100" s="24"/>
      <c r="NLO100" s="33"/>
      <c r="NLP100" s="85"/>
      <c r="NLQ100" s="20"/>
      <c r="NLR100" s="6"/>
      <c r="NLS100" s="52"/>
      <c r="NLT100" s="53"/>
      <c r="NLU100" s="44"/>
      <c r="NLV100" s="85"/>
      <c r="NLW100" s="36"/>
      <c r="NLX100" s="24"/>
      <c r="NLY100" s="36"/>
      <c r="NLZ100" s="24"/>
      <c r="NMA100" s="36"/>
      <c r="NMB100" s="24"/>
      <c r="NMC100" s="36"/>
      <c r="NMD100" s="24"/>
      <c r="NME100" s="33"/>
      <c r="NMF100" s="85"/>
      <c r="NMG100" s="20"/>
      <c r="NMH100" s="6"/>
      <c r="NMI100" s="52"/>
      <c r="NMJ100" s="53"/>
      <c r="NMK100" s="44"/>
      <c r="NML100" s="85"/>
      <c r="NMM100" s="36"/>
      <c r="NMN100" s="24"/>
      <c r="NMO100" s="36"/>
      <c r="NMP100" s="24"/>
      <c r="NMQ100" s="36"/>
      <c r="NMR100" s="24"/>
      <c r="NMS100" s="36"/>
      <c r="NMT100" s="24"/>
      <c r="NMU100" s="33"/>
      <c r="NMV100" s="85"/>
      <c r="NMW100" s="20"/>
      <c r="NMX100" s="6"/>
      <c r="NMY100" s="52"/>
      <c r="NMZ100" s="53"/>
      <c r="NNA100" s="44"/>
      <c r="NNB100" s="85"/>
      <c r="NNC100" s="36"/>
      <c r="NND100" s="24"/>
      <c r="NNE100" s="36"/>
      <c r="NNF100" s="24"/>
      <c r="NNG100" s="36"/>
      <c r="NNH100" s="24"/>
      <c r="NNI100" s="36"/>
      <c r="NNJ100" s="24"/>
      <c r="NNK100" s="33"/>
      <c r="NNL100" s="85"/>
      <c r="NNM100" s="20"/>
      <c r="NNN100" s="6"/>
      <c r="NNO100" s="52"/>
      <c r="NNP100" s="53"/>
      <c r="NNQ100" s="44"/>
      <c r="NNR100" s="85"/>
      <c r="NNS100" s="36"/>
      <c r="NNT100" s="24"/>
      <c r="NNU100" s="36"/>
      <c r="NNV100" s="24"/>
      <c r="NNW100" s="36"/>
      <c r="NNX100" s="24"/>
      <c r="NNY100" s="36"/>
      <c r="NNZ100" s="24"/>
      <c r="NOA100" s="33"/>
      <c r="NOB100" s="85"/>
      <c r="NOC100" s="20"/>
      <c r="NOD100" s="6"/>
      <c r="NOE100" s="52"/>
      <c r="NOF100" s="53"/>
      <c r="NOG100" s="44"/>
      <c r="NOH100" s="85"/>
      <c r="NOI100" s="36"/>
      <c r="NOJ100" s="24"/>
      <c r="NOK100" s="36"/>
      <c r="NOL100" s="24"/>
      <c r="NOM100" s="36"/>
      <c r="NON100" s="24"/>
      <c r="NOO100" s="36"/>
      <c r="NOP100" s="24"/>
      <c r="NOQ100" s="33"/>
      <c r="NOR100" s="85"/>
      <c r="NOS100" s="20"/>
      <c r="NOT100" s="6"/>
      <c r="NOU100" s="52"/>
      <c r="NOV100" s="53"/>
      <c r="NOW100" s="44"/>
      <c r="NOX100" s="85"/>
      <c r="NOY100" s="36"/>
      <c r="NOZ100" s="24"/>
      <c r="NPA100" s="36"/>
      <c r="NPB100" s="24"/>
      <c r="NPC100" s="36"/>
      <c r="NPD100" s="24"/>
      <c r="NPE100" s="36"/>
      <c r="NPF100" s="24"/>
      <c r="NPG100" s="33"/>
      <c r="NPH100" s="85"/>
      <c r="NPI100" s="20"/>
      <c r="NPJ100" s="6"/>
      <c r="NPK100" s="52"/>
      <c r="NPL100" s="53"/>
      <c r="NPM100" s="44"/>
      <c r="NPN100" s="85"/>
      <c r="NPO100" s="36"/>
      <c r="NPP100" s="24"/>
      <c r="NPQ100" s="36"/>
      <c r="NPR100" s="24"/>
      <c r="NPS100" s="36"/>
      <c r="NPT100" s="24"/>
      <c r="NPU100" s="36"/>
      <c r="NPV100" s="24"/>
      <c r="NPW100" s="33"/>
      <c r="NPX100" s="85"/>
      <c r="NPY100" s="20"/>
      <c r="NPZ100" s="6"/>
      <c r="NQA100" s="52"/>
      <c r="NQB100" s="53"/>
      <c r="NQC100" s="44"/>
      <c r="NQD100" s="85"/>
      <c r="NQE100" s="36"/>
      <c r="NQF100" s="24"/>
      <c r="NQG100" s="36"/>
      <c r="NQH100" s="24"/>
      <c r="NQI100" s="36"/>
      <c r="NQJ100" s="24"/>
      <c r="NQK100" s="36"/>
      <c r="NQL100" s="24"/>
      <c r="NQM100" s="33"/>
      <c r="NQN100" s="85"/>
      <c r="NQO100" s="20"/>
      <c r="NQP100" s="6"/>
      <c r="NQQ100" s="52"/>
      <c r="NQR100" s="53"/>
      <c r="NQS100" s="44"/>
      <c r="NQT100" s="85"/>
      <c r="NQU100" s="36"/>
      <c r="NQV100" s="24"/>
      <c r="NQW100" s="36"/>
      <c r="NQX100" s="24"/>
      <c r="NQY100" s="36"/>
      <c r="NQZ100" s="24"/>
      <c r="NRA100" s="36"/>
      <c r="NRB100" s="24"/>
      <c r="NRC100" s="33"/>
      <c r="NRD100" s="85"/>
      <c r="NRE100" s="20"/>
      <c r="NRF100" s="6"/>
      <c r="NRG100" s="52"/>
      <c r="NRH100" s="53"/>
      <c r="NRI100" s="44"/>
      <c r="NRJ100" s="85"/>
      <c r="NRK100" s="36"/>
      <c r="NRL100" s="24"/>
      <c r="NRM100" s="36"/>
      <c r="NRN100" s="24"/>
      <c r="NRO100" s="36"/>
      <c r="NRP100" s="24"/>
      <c r="NRQ100" s="36"/>
      <c r="NRR100" s="24"/>
      <c r="NRS100" s="33"/>
      <c r="NRT100" s="85"/>
      <c r="NRU100" s="20"/>
      <c r="NRV100" s="6"/>
      <c r="NRW100" s="52"/>
      <c r="NRX100" s="53"/>
      <c r="NRY100" s="44"/>
      <c r="NRZ100" s="85"/>
      <c r="NSA100" s="36"/>
      <c r="NSB100" s="24"/>
      <c r="NSC100" s="36"/>
      <c r="NSD100" s="24"/>
      <c r="NSE100" s="36"/>
      <c r="NSF100" s="24"/>
      <c r="NSG100" s="36"/>
      <c r="NSH100" s="24"/>
      <c r="NSI100" s="33"/>
      <c r="NSJ100" s="85"/>
      <c r="NSK100" s="20"/>
      <c r="NSL100" s="6"/>
      <c r="NSM100" s="52"/>
      <c r="NSN100" s="53"/>
      <c r="NSO100" s="44"/>
      <c r="NSP100" s="85"/>
      <c r="NSQ100" s="36"/>
      <c r="NSR100" s="24"/>
      <c r="NSS100" s="36"/>
      <c r="NST100" s="24"/>
      <c r="NSU100" s="36"/>
      <c r="NSV100" s="24"/>
      <c r="NSW100" s="36"/>
      <c r="NSX100" s="24"/>
      <c r="NSY100" s="33"/>
      <c r="NSZ100" s="85"/>
      <c r="NTA100" s="20"/>
      <c r="NTB100" s="6"/>
      <c r="NTC100" s="52"/>
      <c r="NTD100" s="53"/>
      <c r="NTE100" s="44"/>
      <c r="NTF100" s="85"/>
      <c r="NTG100" s="36"/>
      <c r="NTH100" s="24"/>
      <c r="NTI100" s="36"/>
      <c r="NTJ100" s="24"/>
      <c r="NTK100" s="36"/>
      <c r="NTL100" s="24"/>
      <c r="NTM100" s="36"/>
      <c r="NTN100" s="24"/>
      <c r="NTO100" s="33"/>
      <c r="NTP100" s="85"/>
      <c r="NTQ100" s="20"/>
      <c r="NTR100" s="6"/>
      <c r="NTS100" s="52"/>
      <c r="NTT100" s="53"/>
      <c r="NTU100" s="44"/>
      <c r="NTV100" s="85"/>
      <c r="NTW100" s="36"/>
      <c r="NTX100" s="24"/>
      <c r="NTY100" s="36"/>
      <c r="NTZ100" s="24"/>
      <c r="NUA100" s="36"/>
      <c r="NUB100" s="24"/>
      <c r="NUC100" s="36"/>
      <c r="NUD100" s="24"/>
      <c r="NUE100" s="33"/>
      <c r="NUF100" s="85"/>
      <c r="NUG100" s="20"/>
      <c r="NUH100" s="6"/>
      <c r="NUI100" s="52"/>
      <c r="NUJ100" s="53"/>
      <c r="NUK100" s="44"/>
      <c r="NUL100" s="85"/>
      <c r="NUM100" s="36"/>
      <c r="NUN100" s="24"/>
      <c r="NUO100" s="36"/>
      <c r="NUP100" s="24"/>
      <c r="NUQ100" s="36"/>
      <c r="NUR100" s="24"/>
      <c r="NUS100" s="36"/>
      <c r="NUT100" s="24"/>
      <c r="NUU100" s="33"/>
      <c r="NUV100" s="85"/>
      <c r="NUW100" s="20"/>
      <c r="NUX100" s="6"/>
      <c r="NUY100" s="52"/>
      <c r="NUZ100" s="53"/>
      <c r="NVA100" s="44"/>
      <c r="NVB100" s="85"/>
      <c r="NVC100" s="36"/>
      <c r="NVD100" s="24"/>
      <c r="NVE100" s="36"/>
      <c r="NVF100" s="24"/>
      <c r="NVG100" s="36"/>
      <c r="NVH100" s="24"/>
      <c r="NVI100" s="36"/>
      <c r="NVJ100" s="24"/>
      <c r="NVK100" s="33"/>
      <c r="NVL100" s="85"/>
      <c r="NVM100" s="20"/>
      <c r="NVN100" s="6"/>
      <c r="NVO100" s="52"/>
      <c r="NVP100" s="53"/>
      <c r="NVQ100" s="44"/>
      <c r="NVR100" s="85"/>
      <c r="NVS100" s="36"/>
      <c r="NVT100" s="24"/>
      <c r="NVU100" s="36"/>
      <c r="NVV100" s="24"/>
      <c r="NVW100" s="36"/>
      <c r="NVX100" s="24"/>
      <c r="NVY100" s="36"/>
      <c r="NVZ100" s="24"/>
      <c r="NWA100" s="33"/>
      <c r="NWB100" s="85"/>
      <c r="NWC100" s="20"/>
      <c r="NWD100" s="6"/>
      <c r="NWE100" s="52"/>
      <c r="NWF100" s="53"/>
      <c r="NWG100" s="44"/>
      <c r="NWH100" s="85"/>
      <c r="NWI100" s="36"/>
      <c r="NWJ100" s="24"/>
      <c r="NWK100" s="36"/>
      <c r="NWL100" s="24"/>
      <c r="NWM100" s="36"/>
      <c r="NWN100" s="24"/>
      <c r="NWO100" s="36"/>
      <c r="NWP100" s="24"/>
      <c r="NWQ100" s="33"/>
      <c r="NWR100" s="85"/>
      <c r="NWS100" s="20"/>
      <c r="NWT100" s="6"/>
      <c r="NWU100" s="52"/>
      <c r="NWV100" s="53"/>
      <c r="NWW100" s="44"/>
      <c r="NWX100" s="85"/>
      <c r="NWY100" s="36"/>
      <c r="NWZ100" s="24"/>
      <c r="NXA100" s="36"/>
      <c r="NXB100" s="24"/>
      <c r="NXC100" s="36"/>
      <c r="NXD100" s="24"/>
      <c r="NXE100" s="36"/>
      <c r="NXF100" s="24"/>
      <c r="NXG100" s="33"/>
      <c r="NXH100" s="85"/>
      <c r="NXI100" s="20"/>
      <c r="NXJ100" s="6"/>
      <c r="NXK100" s="52"/>
      <c r="NXL100" s="53"/>
      <c r="NXM100" s="44"/>
      <c r="NXN100" s="85"/>
      <c r="NXO100" s="36"/>
      <c r="NXP100" s="24"/>
      <c r="NXQ100" s="36"/>
      <c r="NXR100" s="24"/>
      <c r="NXS100" s="36"/>
      <c r="NXT100" s="24"/>
      <c r="NXU100" s="36"/>
      <c r="NXV100" s="24"/>
      <c r="NXW100" s="33"/>
      <c r="NXX100" s="85"/>
      <c r="NXY100" s="20"/>
      <c r="NXZ100" s="6"/>
      <c r="NYA100" s="52"/>
      <c r="NYB100" s="53"/>
      <c r="NYC100" s="44"/>
      <c r="NYD100" s="85"/>
      <c r="NYE100" s="36"/>
      <c r="NYF100" s="24"/>
      <c r="NYG100" s="36"/>
      <c r="NYH100" s="24"/>
      <c r="NYI100" s="36"/>
      <c r="NYJ100" s="24"/>
      <c r="NYK100" s="36"/>
      <c r="NYL100" s="24"/>
      <c r="NYM100" s="33"/>
      <c r="NYN100" s="85"/>
      <c r="NYO100" s="20"/>
      <c r="NYP100" s="6"/>
      <c r="NYQ100" s="52"/>
      <c r="NYR100" s="53"/>
      <c r="NYS100" s="44"/>
      <c r="NYT100" s="85"/>
      <c r="NYU100" s="36"/>
      <c r="NYV100" s="24"/>
      <c r="NYW100" s="36"/>
      <c r="NYX100" s="24"/>
      <c r="NYY100" s="36"/>
      <c r="NYZ100" s="24"/>
      <c r="NZA100" s="36"/>
      <c r="NZB100" s="24"/>
      <c r="NZC100" s="33"/>
      <c r="NZD100" s="85"/>
      <c r="NZE100" s="20"/>
      <c r="NZF100" s="6"/>
      <c r="NZG100" s="52"/>
      <c r="NZH100" s="53"/>
      <c r="NZI100" s="44"/>
      <c r="NZJ100" s="85"/>
      <c r="NZK100" s="36"/>
      <c r="NZL100" s="24"/>
      <c r="NZM100" s="36"/>
      <c r="NZN100" s="24"/>
      <c r="NZO100" s="36"/>
      <c r="NZP100" s="24"/>
      <c r="NZQ100" s="36"/>
      <c r="NZR100" s="24"/>
      <c r="NZS100" s="33"/>
      <c r="NZT100" s="85"/>
      <c r="NZU100" s="20"/>
      <c r="NZV100" s="6"/>
      <c r="NZW100" s="52"/>
      <c r="NZX100" s="53"/>
      <c r="NZY100" s="44"/>
      <c r="NZZ100" s="85"/>
      <c r="OAA100" s="36"/>
      <c r="OAB100" s="24"/>
      <c r="OAC100" s="36"/>
      <c r="OAD100" s="24"/>
      <c r="OAE100" s="36"/>
      <c r="OAF100" s="24"/>
      <c r="OAG100" s="36"/>
      <c r="OAH100" s="24"/>
      <c r="OAI100" s="33"/>
      <c r="OAJ100" s="85"/>
      <c r="OAK100" s="20"/>
      <c r="OAL100" s="6"/>
      <c r="OAM100" s="52"/>
      <c r="OAN100" s="53"/>
      <c r="OAO100" s="44"/>
      <c r="OAP100" s="85"/>
      <c r="OAQ100" s="36"/>
      <c r="OAR100" s="24"/>
      <c r="OAS100" s="36"/>
      <c r="OAT100" s="24"/>
      <c r="OAU100" s="36"/>
      <c r="OAV100" s="24"/>
      <c r="OAW100" s="36"/>
      <c r="OAX100" s="24"/>
      <c r="OAY100" s="33"/>
      <c r="OAZ100" s="85"/>
      <c r="OBA100" s="20"/>
      <c r="OBB100" s="6"/>
      <c r="OBC100" s="52"/>
      <c r="OBD100" s="53"/>
      <c r="OBE100" s="44"/>
      <c r="OBF100" s="85"/>
      <c r="OBG100" s="36"/>
      <c r="OBH100" s="24"/>
      <c r="OBI100" s="36"/>
      <c r="OBJ100" s="24"/>
      <c r="OBK100" s="36"/>
      <c r="OBL100" s="24"/>
      <c r="OBM100" s="36"/>
      <c r="OBN100" s="24"/>
      <c r="OBO100" s="33"/>
      <c r="OBP100" s="85"/>
      <c r="OBQ100" s="20"/>
      <c r="OBR100" s="6"/>
      <c r="OBS100" s="52"/>
      <c r="OBT100" s="53"/>
      <c r="OBU100" s="44"/>
      <c r="OBV100" s="85"/>
      <c r="OBW100" s="36"/>
      <c r="OBX100" s="24"/>
      <c r="OBY100" s="36"/>
      <c r="OBZ100" s="24"/>
      <c r="OCA100" s="36"/>
      <c r="OCB100" s="24"/>
      <c r="OCC100" s="36"/>
      <c r="OCD100" s="24"/>
      <c r="OCE100" s="33"/>
      <c r="OCF100" s="85"/>
      <c r="OCG100" s="20"/>
      <c r="OCH100" s="6"/>
      <c r="OCI100" s="52"/>
      <c r="OCJ100" s="53"/>
      <c r="OCK100" s="44"/>
      <c r="OCL100" s="85"/>
      <c r="OCM100" s="36"/>
      <c r="OCN100" s="24"/>
      <c r="OCO100" s="36"/>
      <c r="OCP100" s="24"/>
      <c r="OCQ100" s="36"/>
      <c r="OCR100" s="24"/>
      <c r="OCS100" s="36"/>
      <c r="OCT100" s="24"/>
      <c r="OCU100" s="33"/>
      <c r="OCV100" s="85"/>
      <c r="OCW100" s="20"/>
      <c r="OCX100" s="6"/>
      <c r="OCY100" s="52"/>
      <c r="OCZ100" s="53"/>
      <c r="ODA100" s="44"/>
      <c r="ODB100" s="85"/>
      <c r="ODC100" s="36"/>
      <c r="ODD100" s="24"/>
      <c r="ODE100" s="36"/>
      <c r="ODF100" s="24"/>
      <c r="ODG100" s="36"/>
      <c r="ODH100" s="24"/>
      <c r="ODI100" s="36"/>
      <c r="ODJ100" s="24"/>
      <c r="ODK100" s="33"/>
      <c r="ODL100" s="85"/>
      <c r="ODM100" s="20"/>
      <c r="ODN100" s="6"/>
      <c r="ODO100" s="52"/>
      <c r="ODP100" s="53"/>
      <c r="ODQ100" s="44"/>
      <c r="ODR100" s="85"/>
      <c r="ODS100" s="36"/>
      <c r="ODT100" s="24"/>
      <c r="ODU100" s="36"/>
      <c r="ODV100" s="24"/>
      <c r="ODW100" s="36"/>
      <c r="ODX100" s="24"/>
      <c r="ODY100" s="36"/>
      <c r="ODZ100" s="24"/>
      <c r="OEA100" s="33"/>
      <c r="OEB100" s="85"/>
      <c r="OEC100" s="20"/>
      <c r="OED100" s="6"/>
      <c r="OEE100" s="52"/>
      <c r="OEF100" s="53"/>
      <c r="OEG100" s="44"/>
      <c r="OEH100" s="85"/>
      <c r="OEI100" s="36"/>
      <c r="OEJ100" s="24"/>
      <c r="OEK100" s="36"/>
      <c r="OEL100" s="24"/>
      <c r="OEM100" s="36"/>
      <c r="OEN100" s="24"/>
      <c r="OEO100" s="36"/>
      <c r="OEP100" s="24"/>
      <c r="OEQ100" s="33"/>
      <c r="OER100" s="85"/>
      <c r="OES100" s="20"/>
      <c r="OET100" s="6"/>
      <c r="OEU100" s="52"/>
      <c r="OEV100" s="53"/>
      <c r="OEW100" s="44"/>
      <c r="OEX100" s="85"/>
      <c r="OEY100" s="36"/>
      <c r="OEZ100" s="24"/>
      <c r="OFA100" s="36"/>
      <c r="OFB100" s="24"/>
      <c r="OFC100" s="36"/>
      <c r="OFD100" s="24"/>
      <c r="OFE100" s="36"/>
      <c r="OFF100" s="24"/>
      <c r="OFG100" s="33"/>
      <c r="OFH100" s="85"/>
      <c r="OFI100" s="20"/>
      <c r="OFJ100" s="6"/>
      <c r="OFK100" s="52"/>
      <c r="OFL100" s="53"/>
      <c r="OFM100" s="44"/>
      <c r="OFN100" s="85"/>
      <c r="OFO100" s="36"/>
      <c r="OFP100" s="24"/>
      <c r="OFQ100" s="36"/>
      <c r="OFR100" s="24"/>
      <c r="OFS100" s="36"/>
      <c r="OFT100" s="24"/>
      <c r="OFU100" s="36"/>
      <c r="OFV100" s="24"/>
      <c r="OFW100" s="33"/>
      <c r="OFX100" s="85"/>
      <c r="OFY100" s="20"/>
      <c r="OFZ100" s="6"/>
      <c r="OGA100" s="52"/>
      <c r="OGB100" s="53"/>
      <c r="OGC100" s="44"/>
      <c r="OGD100" s="85"/>
      <c r="OGE100" s="36"/>
      <c r="OGF100" s="24"/>
      <c r="OGG100" s="36"/>
      <c r="OGH100" s="24"/>
      <c r="OGI100" s="36"/>
      <c r="OGJ100" s="24"/>
      <c r="OGK100" s="36"/>
      <c r="OGL100" s="24"/>
      <c r="OGM100" s="33"/>
      <c r="OGN100" s="85"/>
      <c r="OGO100" s="20"/>
      <c r="OGP100" s="6"/>
      <c r="OGQ100" s="52"/>
      <c r="OGR100" s="53"/>
      <c r="OGS100" s="44"/>
      <c r="OGT100" s="85"/>
      <c r="OGU100" s="36"/>
      <c r="OGV100" s="24"/>
      <c r="OGW100" s="36"/>
      <c r="OGX100" s="24"/>
      <c r="OGY100" s="36"/>
      <c r="OGZ100" s="24"/>
      <c r="OHA100" s="36"/>
      <c r="OHB100" s="24"/>
      <c r="OHC100" s="33"/>
      <c r="OHD100" s="85"/>
      <c r="OHE100" s="20"/>
      <c r="OHF100" s="6"/>
      <c r="OHG100" s="52"/>
      <c r="OHH100" s="53"/>
      <c r="OHI100" s="44"/>
      <c r="OHJ100" s="85"/>
      <c r="OHK100" s="36"/>
      <c r="OHL100" s="24"/>
      <c r="OHM100" s="36"/>
      <c r="OHN100" s="24"/>
      <c r="OHO100" s="36"/>
      <c r="OHP100" s="24"/>
      <c r="OHQ100" s="36"/>
      <c r="OHR100" s="24"/>
      <c r="OHS100" s="33"/>
      <c r="OHT100" s="85"/>
      <c r="OHU100" s="20"/>
      <c r="OHV100" s="6"/>
      <c r="OHW100" s="52"/>
      <c r="OHX100" s="53"/>
      <c r="OHY100" s="44"/>
      <c r="OHZ100" s="85"/>
      <c r="OIA100" s="36"/>
      <c r="OIB100" s="24"/>
      <c r="OIC100" s="36"/>
      <c r="OID100" s="24"/>
      <c r="OIE100" s="36"/>
      <c r="OIF100" s="24"/>
      <c r="OIG100" s="36"/>
      <c r="OIH100" s="24"/>
      <c r="OII100" s="33"/>
      <c r="OIJ100" s="85"/>
      <c r="OIK100" s="20"/>
      <c r="OIL100" s="6"/>
      <c r="OIM100" s="52"/>
      <c r="OIN100" s="53"/>
      <c r="OIO100" s="44"/>
      <c r="OIP100" s="85"/>
      <c r="OIQ100" s="36"/>
      <c r="OIR100" s="24"/>
      <c r="OIS100" s="36"/>
      <c r="OIT100" s="24"/>
      <c r="OIU100" s="36"/>
      <c r="OIV100" s="24"/>
      <c r="OIW100" s="36"/>
      <c r="OIX100" s="24"/>
      <c r="OIY100" s="33"/>
      <c r="OIZ100" s="85"/>
      <c r="OJA100" s="20"/>
      <c r="OJB100" s="6"/>
      <c r="OJC100" s="52"/>
      <c r="OJD100" s="53"/>
      <c r="OJE100" s="44"/>
      <c r="OJF100" s="85"/>
      <c r="OJG100" s="36"/>
      <c r="OJH100" s="24"/>
      <c r="OJI100" s="36"/>
      <c r="OJJ100" s="24"/>
      <c r="OJK100" s="36"/>
      <c r="OJL100" s="24"/>
      <c r="OJM100" s="36"/>
      <c r="OJN100" s="24"/>
      <c r="OJO100" s="33"/>
      <c r="OJP100" s="85"/>
      <c r="OJQ100" s="20"/>
      <c r="OJR100" s="6"/>
      <c r="OJS100" s="52"/>
      <c r="OJT100" s="53"/>
      <c r="OJU100" s="44"/>
      <c r="OJV100" s="85"/>
      <c r="OJW100" s="36"/>
      <c r="OJX100" s="24"/>
      <c r="OJY100" s="36"/>
      <c r="OJZ100" s="24"/>
      <c r="OKA100" s="36"/>
      <c r="OKB100" s="24"/>
      <c r="OKC100" s="36"/>
      <c r="OKD100" s="24"/>
      <c r="OKE100" s="33"/>
      <c r="OKF100" s="85"/>
      <c r="OKG100" s="20"/>
      <c r="OKH100" s="6"/>
      <c r="OKI100" s="52"/>
      <c r="OKJ100" s="53"/>
      <c r="OKK100" s="44"/>
      <c r="OKL100" s="85"/>
      <c r="OKM100" s="36"/>
      <c r="OKN100" s="24"/>
      <c r="OKO100" s="36"/>
      <c r="OKP100" s="24"/>
      <c r="OKQ100" s="36"/>
      <c r="OKR100" s="24"/>
      <c r="OKS100" s="36"/>
      <c r="OKT100" s="24"/>
      <c r="OKU100" s="33"/>
      <c r="OKV100" s="85"/>
      <c r="OKW100" s="20"/>
      <c r="OKX100" s="6"/>
      <c r="OKY100" s="52"/>
      <c r="OKZ100" s="53"/>
      <c r="OLA100" s="44"/>
      <c r="OLB100" s="85"/>
      <c r="OLC100" s="36"/>
      <c r="OLD100" s="24"/>
      <c r="OLE100" s="36"/>
      <c r="OLF100" s="24"/>
      <c r="OLG100" s="36"/>
      <c r="OLH100" s="24"/>
      <c r="OLI100" s="36"/>
      <c r="OLJ100" s="24"/>
      <c r="OLK100" s="33"/>
      <c r="OLL100" s="85"/>
      <c r="OLM100" s="20"/>
      <c r="OLN100" s="6"/>
      <c r="OLO100" s="52"/>
      <c r="OLP100" s="53"/>
      <c r="OLQ100" s="44"/>
      <c r="OLR100" s="85"/>
      <c r="OLS100" s="36"/>
      <c r="OLT100" s="24"/>
      <c r="OLU100" s="36"/>
      <c r="OLV100" s="24"/>
      <c r="OLW100" s="36"/>
      <c r="OLX100" s="24"/>
      <c r="OLY100" s="36"/>
      <c r="OLZ100" s="24"/>
      <c r="OMA100" s="33"/>
      <c r="OMB100" s="85"/>
      <c r="OMC100" s="20"/>
      <c r="OMD100" s="6"/>
      <c r="OME100" s="52"/>
      <c r="OMF100" s="53"/>
      <c r="OMG100" s="44"/>
      <c r="OMH100" s="85"/>
      <c r="OMI100" s="36"/>
      <c r="OMJ100" s="24"/>
      <c r="OMK100" s="36"/>
      <c r="OML100" s="24"/>
      <c r="OMM100" s="36"/>
      <c r="OMN100" s="24"/>
      <c r="OMO100" s="36"/>
      <c r="OMP100" s="24"/>
      <c r="OMQ100" s="33"/>
      <c r="OMR100" s="85"/>
      <c r="OMS100" s="20"/>
      <c r="OMT100" s="6"/>
      <c r="OMU100" s="52"/>
      <c r="OMV100" s="53"/>
      <c r="OMW100" s="44"/>
      <c r="OMX100" s="85"/>
      <c r="OMY100" s="36"/>
      <c r="OMZ100" s="24"/>
      <c r="ONA100" s="36"/>
      <c r="ONB100" s="24"/>
      <c r="ONC100" s="36"/>
      <c r="OND100" s="24"/>
      <c r="ONE100" s="36"/>
      <c r="ONF100" s="24"/>
      <c r="ONG100" s="33"/>
      <c r="ONH100" s="85"/>
      <c r="ONI100" s="20"/>
      <c r="ONJ100" s="6"/>
      <c r="ONK100" s="52"/>
      <c r="ONL100" s="53"/>
      <c r="ONM100" s="44"/>
      <c r="ONN100" s="85"/>
      <c r="ONO100" s="36"/>
      <c r="ONP100" s="24"/>
      <c r="ONQ100" s="36"/>
      <c r="ONR100" s="24"/>
      <c r="ONS100" s="36"/>
      <c r="ONT100" s="24"/>
      <c r="ONU100" s="36"/>
      <c r="ONV100" s="24"/>
      <c r="ONW100" s="33"/>
      <c r="ONX100" s="85"/>
      <c r="ONY100" s="20"/>
      <c r="ONZ100" s="6"/>
      <c r="OOA100" s="52"/>
      <c r="OOB100" s="53"/>
      <c r="OOC100" s="44"/>
      <c r="OOD100" s="85"/>
      <c r="OOE100" s="36"/>
      <c r="OOF100" s="24"/>
      <c r="OOG100" s="36"/>
      <c r="OOH100" s="24"/>
      <c r="OOI100" s="36"/>
      <c r="OOJ100" s="24"/>
      <c r="OOK100" s="36"/>
      <c r="OOL100" s="24"/>
      <c r="OOM100" s="33"/>
      <c r="OON100" s="85"/>
      <c r="OOO100" s="20"/>
      <c r="OOP100" s="6"/>
      <c r="OOQ100" s="52"/>
      <c r="OOR100" s="53"/>
      <c r="OOS100" s="44"/>
      <c r="OOT100" s="85"/>
      <c r="OOU100" s="36"/>
      <c r="OOV100" s="24"/>
      <c r="OOW100" s="36"/>
      <c r="OOX100" s="24"/>
      <c r="OOY100" s="36"/>
      <c r="OOZ100" s="24"/>
      <c r="OPA100" s="36"/>
      <c r="OPB100" s="24"/>
      <c r="OPC100" s="33"/>
      <c r="OPD100" s="85"/>
      <c r="OPE100" s="20"/>
      <c r="OPF100" s="6"/>
      <c r="OPG100" s="52"/>
      <c r="OPH100" s="53"/>
      <c r="OPI100" s="44"/>
      <c r="OPJ100" s="85"/>
      <c r="OPK100" s="36"/>
      <c r="OPL100" s="24"/>
      <c r="OPM100" s="36"/>
      <c r="OPN100" s="24"/>
      <c r="OPO100" s="36"/>
      <c r="OPP100" s="24"/>
      <c r="OPQ100" s="36"/>
      <c r="OPR100" s="24"/>
      <c r="OPS100" s="33"/>
      <c r="OPT100" s="85"/>
      <c r="OPU100" s="20"/>
      <c r="OPV100" s="6"/>
      <c r="OPW100" s="52"/>
      <c r="OPX100" s="53"/>
      <c r="OPY100" s="44"/>
      <c r="OPZ100" s="85"/>
      <c r="OQA100" s="36"/>
      <c r="OQB100" s="24"/>
      <c r="OQC100" s="36"/>
      <c r="OQD100" s="24"/>
      <c r="OQE100" s="36"/>
      <c r="OQF100" s="24"/>
      <c r="OQG100" s="36"/>
      <c r="OQH100" s="24"/>
      <c r="OQI100" s="33"/>
      <c r="OQJ100" s="85"/>
      <c r="OQK100" s="20"/>
      <c r="OQL100" s="6"/>
      <c r="OQM100" s="52"/>
      <c r="OQN100" s="53"/>
      <c r="OQO100" s="44"/>
      <c r="OQP100" s="85"/>
      <c r="OQQ100" s="36"/>
      <c r="OQR100" s="24"/>
      <c r="OQS100" s="36"/>
      <c r="OQT100" s="24"/>
      <c r="OQU100" s="36"/>
      <c r="OQV100" s="24"/>
      <c r="OQW100" s="36"/>
      <c r="OQX100" s="24"/>
      <c r="OQY100" s="33"/>
      <c r="OQZ100" s="85"/>
      <c r="ORA100" s="20"/>
      <c r="ORB100" s="6"/>
      <c r="ORC100" s="52"/>
      <c r="ORD100" s="53"/>
      <c r="ORE100" s="44"/>
      <c r="ORF100" s="85"/>
      <c r="ORG100" s="36"/>
      <c r="ORH100" s="24"/>
      <c r="ORI100" s="36"/>
      <c r="ORJ100" s="24"/>
      <c r="ORK100" s="36"/>
      <c r="ORL100" s="24"/>
      <c r="ORM100" s="36"/>
      <c r="ORN100" s="24"/>
      <c r="ORO100" s="33"/>
      <c r="ORP100" s="85"/>
      <c r="ORQ100" s="20"/>
      <c r="ORR100" s="6"/>
      <c r="ORS100" s="52"/>
      <c r="ORT100" s="53"/>
      <c r="ORU100" s="44"/>
      <c r="ORV100" s="85"/>
      <c r="ORW100" s="36"/>
      <c r="ORX100" s="24"/>
      <c r="ORY100" s="36"/>
      <c r="ORZ100" s="24"/>
      <c r="OSA100" s="36"/>
      <c r="OSB100" s="24"/>
      <c r="OSC100" s="36"/>
      <c r="OSD100" s="24"/>
      <c r="OSE100" s="33"/>
      <c r="OSF100" s="85"/>
      <c r="OSG100" s="20"/>
      <c r="OSH100" s="6"/>
      <c r="OSI100" s="52"/>
      <c r="OSJ100" s="53"/>
      <c r="OSK100" s="44"/>
      <c r="OSL100" s="85"/>
      <c r="OSM100" s="36"/>
      <c r="OSN100" s="24"/>
      <c r="OSO100" s="36"/>
      <c r="OSP100" s="24"/>
      <c r="OSQ100" s="36"/>
      <c r="OSR100" s="24"/>
      <c r="OSS100" s="36"/>
      <c r="OST100" s="24"/>
      <c r="OSU100" s="33"/>
      <c r="OSV100" s="85"/>
      <c r="OSW100" s="20"/>
      <c r="OSX100" s="6"/>
      <c r="OSY100" s="52"/>
      <c r="OSZ100" s="53"/>
      <c r="OTA100" s="44"/>
      <c r="OTB100" s="85"/>
      <c r="OTC100" s="36"/>
      <c r="OTD100" s="24"/>
      <c r="OTE100" s="36"/>
      <c r="OTF100" s="24"/>
      <c r="OTG100" s="36"/>
      <c r="OTH100" s="24"/>
      <c r="OTI100" s="36"/>
      <c r="OTJ100" s="24"/>
      <c r="OTK100" s="33"/>
      <c r="OTL100" s="85"/>
      <c r="OTM100" s="20"/>
      <c r="OTN100" s="6"/>
      <c r="OTO100" s="52"/>
      <c r="OTP100" s="53"/>
      <c r="OTQ100" s="44"/>
      <c r="OTR100" s="85"/>
      <c r="OTS100" s="36"/>
      <c r="OTT100" s="24"/>
      <c r="OTU100" s="36"/>
      <c r="OTV100" s="24"/>
      <c r="OTW100" s="36"/>
      <c r="OTX100" s="24"/>
      <c r="OTY100" s="36"/>
      <c r="OTZ100" s="24"/>
      <c r="OUA100" s="33"/>
      <c r="OUB100" s="85"/>
      <c r="OUC100" s="20"/>
      <c r="OUD100" s="6"/>
      <c r="OUE100" s="52"/>
      <c r="OUF100" s="53"/>
      <c r="OUG100" s="44"/>
      <c r="OUH100" s="85"/>
      <c r="OUI100" s="36"/>
      <c r="OUJ100" s="24"/>
      <c r="OUK100" s="36"/>
      <c r="OUL100" s="24"/>
      <c r="OUM100" s="36"/>
      <c r="OUN100" s="24"/>
      <c r="OUO100" s="36"/>
      <c r="OUP100" s="24"/>
      <c r="OUQ100" s="33"/>
      <c r="OUR100" s="85"/>
      <c r="OUS100" s="20"/>
      <c r="OUT100" s="6"/>
      <c r="OUU100" s="52"/>
      <c r="OUV100" s="53"/>
      <c r="OUW100" s="44"/>
      <c r="OUX100" s="85"/>
      <c r="OUY100" s="36"/>
      <c r="OUZ100" s="24"/>
      <c r="OVA100" s="36"/>
      <c r="OVB100" s="24"/>
      <c r="OVC100" s="36"/>
      <c r="OVD100" s="24"/>
      <c r="OVE100" s="36"/>
      <c r="OVF100" s="24"/>
      <c r="OVG100" s="33"/>
      <c r="OVH100" s="85"/>
      <c r="OVI100" s="20"/>
      <c r="OVJ100" s="6"/>
      <c r="OVK100" s="52"/>
      <c r="OVL100" s="53"/>
      <c r="OVM100" s="44"/>
      <c r="OVN100" s="85"/>
      <c r="OVO100" s="36"/>
      <c r="OVP100" s="24"/>
      <c r="OVQ100" s="36"/>
      <c r="OVR100" s="24"/>
      <c r="OVS100" s="36"/>
      <c r="OVT100" s="24"/>
      <c r="OVU100" s="36"/>
      <c r="OVV100" s="24"/>
      <c r="OVW100" s="33"/>
      <c r="OVX100" s="85"/>
      <c r="OVY100" s="20"/>
      <c r="OVZ100" s="6"/>
      <c r="OWA100" s="52"/>
      <c r="OWB100" s="53"/>
      <c r="OWC100" s="44"/>
      <c r="OWD100" s="85"/>
      <c r="OWE100" s="36"/>
      <c r="OWF100" s="24"/>
      <c r="OWG100" s="36"/>
      <c r="OWH100" s="24"/>
      <c r="OWI100" s="36"/>
      <c r="OWJ100" s="24"/>
      <c r="OWK100" s="36"/>
      <c r="OWL100" s="24"/>
      <c r="OWM100" s="33"/>
      <c r="OWN100" s="85"/>
      <c r="OWO100" s="20"/>
      <c r="OWP100" s="6"/>
      <c r="OWQ100" s="52"/>
      <c r="OWR100" s="53"/>
      <c r="OWS100" s="44"/>
      <c r="OWT100" s="85"/>
      <c r="OWU100" s="36"/>
      <c r="OWV100" s="24"/>
      <c r="OWW100" s="36"/>
      <c r="OWX100" s="24"/>
      <c r="OWY100" s="36"/>
      <c r="OWZ100" s="24"/>
      <c r="OXA100" s="36"/>
      <c r="OXB100" s="24"/>
      <c r="OXC100" s="33"/>
      <c r="OXD100" s="85"/>
      <c r="OXE100" s="20"/>
      <c r="OXF100" s="6"/>
      <c r="OXG100" s="52"/>
      <c r="OXH100" s="53"/>
      <c r="OXI100" s="44"/>
      <c r="OXJ100" s="85"/>
      <c r="OXK100" s="36"/>
      <c r="OXL100" s="24"/>
      <c r="OXM100" s="36"/>
      <c r="OXN100" s="24"/>
      <c r="OXO100" s="36"/>
      <c r="OXP100" s="24"/>
      <c r="OXQ100" s="36"/>
      <c r="OXR100" s="24"/>
      <c r="OXS100" s="33"/>
      <c r="OXT100" s="85"/>
      <c r="OXU100" s="20"/>
      <c r="OXV100" s="6"/>
      <c r="OXW100" s="52"/>
      <c r="OXX100" s="53"/>
      <c r="OXY100" s="44"/>
      <c r="OXZ100" s="85"/>
      <c r="OYA100" s="36"/>
      <c r="OYB100" s="24"/>
      <c r="OYC100" s="36"/>
      <c r="OYD100" s="24"/>
      <c r="OYE100" s="36"/>
      <c r="OYF100" s="24"/>
      <c r="OYG100" s="36"/>
      <c r="OYH100" s="24"/>
      <c r="OYI100" s="33"/>
      <c r="OYJ100" s="85"/>
      <c r="OYK100" s="20"/>
      <c r="OYL100" s="6"/>
      <c r="OYM100" s="52"/>
      <c r="OYN100" s="53"/>
      <c r="OYO100" s="44"/>
      <c r="OYP100" s="85"/>
      <c r="OYQ100" s="36"/>
      <c r="OYR100" s="24"/>
      <c r="OYS100" s="36"/>
      <c r="OYT100" s="24"/>
      <c r="OYU100" s="36"/>
      <c r="OYV100" s="24"/>
      <c r="OYW100" s="36"/>
      <c r="OYX100" s="24"/>
      <c r="OYY100" s="33"/>
      <c r="OYZ100" s="85"/>
      <c r="OZA100" s="20"/>
      <c r="OZB100" s="6"/>
      <c r="OZC100" s="52"/>
      <c r="OZD100" s="53"/>
      <c r="OZE100" s="44"/>
      <c r="OZF100" s="85"/>
      <c r="OZG100" s="36"/>
      <c r="OZH100" s="24"/>
      <c r="OZI100" s="36"/>
      <c r="OZJ100" s="24"/>
      <c r="OZK100" s="36"/>
      <c r="OZL100" s="24"/>
      <c r="OZM100" s="36"/>
      <c r="OZN100" s="24"/>
      <c r="OZO100" s="33"/>
      <c r="OZP100" s="85"/>
      <c r="OZQ100" s="20"/>
      <c r="OZR100" s="6"/>
      <c r="OZS100" s="52"/>
      <c r="OZT100" s="53"/>
      <c r="OZU100" s="44"/>
      <c r="OZV100" s="85"/>
      <c r="OZW100" s="36"/>
      <c r="OZX100" s="24"/>
      <c r="OZY100" s="36"/>
      <c r="OZZ100" s="24"/>
      <c r="PAA100" s="36"/>
      <c r="PAB100" s="24"/>
      <c r="PAC100" s="36"/>
      <c r="PAD100" s="24"/>
      <c r="PAE100" s="33"/>
      <c r="PAF100" s="85"/>
      <c r="PAG100" s="20"/>
      <c r="PAH100" s="6"/>
      <c r="PAI100" s="52"/>
      <c r="PAJ100" s="53"/>
      <c r="PAK100" s="44"/>
      <c r="PAL100" s="85"/>
      <c r="PAM100" s="36"/>
      <c r="PAN100" s="24"/>
      <c r="PAO100" s="36"/>
      <c r="PAP100" s="24"/>
      <c r="PAQ100" s="36"/>
      <c r="PAR100" s="24"/>
      <c r="PAS100" s="36"/>
      <c r="PAT100" s="24"/>
      <c r="PAU100" s="33"/>
      <c r="PAV100" s="85"/>
      <c r="PAW100" s="20"/>
      <c r="PAX100" s="6"/>
      <c r="PAY100" s="52"/>
      <c r="PAZ100" s="53"/>
      <c r="PBA100" s="44"/>
      <c r="PBB100" s="85"/>
      <c r="PBC100" s="36"/>
      <c r="PBD100" s="24"/>
      <c r="PBE100" s="36"/>
      <c r="PBF100" s="24"/>
      <c r="PBG100" s="36"/>
      <c r="PBH100" s="24"/>
      <c r="PBI100" s="36"/>
      <c r="PBJ100" s="24"/>
      <c r="PBK100" s="33"/>
      <c r="PBL100" s="85"/>
      <c r="PBM100" s="20"/>
      <c r="PBN100" s="6"/>
      <c r="PBO100" s="52"/>
      <c r="PBP100" s="53"/>
      <c r="PBQ100" s="44"/>
      <c r="PBR100" s="85"/>
      <c r="PBS100" s="36"/>
      <c r="PBT100" s="24"/>
      <c r="PBU100" s="36"/>
      <c r="PBV100" s="24"/>
      <c r="PBW100" s="36"/>
      <c r="PBX100" s="24"/>
      <c r="PBY100" s="36"/>
      <c r="PBZ100" s="24"/>
      <c r="PCA100" s="33"/>
      <c r="PCB100" s="85"/>
      <c r="PCC100" s="20"/>
      <c r="PCD100" s="6"/>
      <c r="PCE100" s="52"/>
      <c r="PCF100" s="53"/>
      <c r="PCG100" s="44"/>
      <c r="PCH100" s="85"/>
      <c r="PCI100" s="36"/>
      <c r="PCJ100" s="24"/>
      <c r="PCK100" s="36"/>
      <c r="PCL100" s="24"/>
      <c r="PCM100" s="36"/>
      <c r="PCN100" s="24"/>
      <c r="PCO100" s="36"/>
      <c r="PCP100" s="24"/>
      <c r="PCQ100" s="33"/>
      <c r="PCR100" s="85"/>
      <c r="PCS100" s="20"/>
      <c r="PCT100" s="6"/>
      <c r="PCU100" s="52"/>
      <c r="PCV100" s="53"/>
      <c r="PCW100" s="44"/>
      <c r="PCX100" s="85"/>
      <c r="PCY100" s="36"/>
      <c r="PCZ100" s="24"/>
      <c r="PDA100" s="36"/>
      <c r="PDB100" s="24"/>
      <c r="PDC100" s="36"/>
      <c r="PDD100" s="24"/>
      <c r="PDE100" s="36"/>
      <c r="PDF100" s="24"/>
      <c r="PDG100" s="33"/>
      <c r="PDH100" s="85"/>
      <c r="PDI100" s="20"/>
      <c r="PDJ100" s="6"/>
      <c r="PDK100" s="52"/>
      <c r="PDL100" s="53"/>
      <c r="PDM100" s="44"/>
      <c r="PDN100" s="85"/>
      <c r="PDO100" s="36"/>
      <c r="PDP100" s="24"/>
      <c r="PDQ100" s="36"/>
      <c r="PDR100" s="24"/>
      <c r="PDS100" s="36"/>
      <c r="PDT100" s="24"/>
      <c r="PDU100" s="36"/>
      <c r="PDV100" s="24"/>
      <c r="PDW100" s="33"/>
      <c r="PDX100" s="85"/>
      <c r="PDY100" s="20"/>
      <c r="PDZ100" s="6"/>
      <c r="PEA100" s="52"/>
      <c r="PEB100" s="53"/>
      <c r="PEC100" s="44"/>
      <c r="PED100" s="85"/>
      <c r="PEE100" s="36"/>
      <c r="PEF100" s="24"/>
      <c r="PEG100" s="36"/>
      <c r="PEH100" s="24"/>
      <c r="PEI100" s="36"/>
      <c r="PEJ100" s="24"/>
      <c r="PEK100" s="36"/>
      <c r="PEL100" s="24"/>
      <c r="PEM100" s="33"/>
      <c r="PEN100" s="85"/>
      <c r="PEO100" s="20"/>
      <c r="PEP100" s="6"/>
      <c r="PEQ100" s="52"/>
      <c r="PER100" s="53"/>
      <c r="PES100" s="44"/>
      <c r="PET100" s="85"/>
      <c r="PEU100" s="36"/>
      <c r="PEV100" s="24"/>
      <c r="PEW100" s="36"/>
      <c r="PEX100" s="24"/>
      <c r="PEY100" s="36"/>
      <c r="PEZ100" s="24"/>
      <c r="PFA100" s="36"/>
      <c r="PFB100" s="24"/>
      <c r="PFC100" s="33"/>
      <c r="PFD100" s="85"/>
      <c r="PFE100" s="20"/>
      <c r="PFF100" s="6"/>
      <c r="PFG100" s="52"/>
      <c r="PFH100" s="53"/>
      <c r="PFI100" s="44"/>
      <c r="PFJ100" s="85"/>
      <c r="PFK100" s="36"/>
      <c r="PFL100" s="24"/>
      <c r="PFM100" s="36"/>
      <c r="PFN100" s="24"/>
      <c r="PFO100" s="36"/>
      <c r="PFP100" s="24"/>
      <c r="PFQ100" s="36"/>
      <c r="PFR100" s="24"/>
      <c r="PFS100" s="33"/>
      <c r="PFT100" s="85"/>
      <c r="PFU100" s="20"/>
      <c r="PFV100" s="6"/>
      <c r="PFW100" s="52"/>
      <c r="PFX100" s="53"/>
      <c r="PFY100" s="44"/>
      <c r="PFZ100" s="85"/>
      <c r="PGA100" s="36"/>
      <c r="PGB100" s="24"/>
      <c r="PGC100" s="36"/>
      <c r="PGD100" s="24"/>
      <c r="PGE100" s="36"/>
      <c r="PGF100" s="24"/>
      <c r="PGG100" s="36"/>
      <c r="PGH100" s="24"/>
      <c r="PGI100" s="33"/>
      <c r="PGJ100" s="85"/>
      <c r="PGK100" s="20"/>
      <c r="PGL100" s="6"/>
      <c r="PGM100" s="52"/>
      <c r="PGN100" s="53"/>
      <c r="PGO100" s="44"/>
      <c r="PGP100" s="85"/>
      <c r="PGQ100" s="36"/>
      <c r="PGR100" s="24"/>
      <c r="PGS100" s="36"/>
      <c r="PGT100" s="24"/>
      <c r="PGU100" s="36"/>
      <c r="PGV100" s="24"/>
      <c r="PGW100" s="36"/>
      <c r="PGX100" s="24"/>
      <c r="PGY100" s="33"/>
      <c r="PGZ100" s="85"/>
      <c r="PHA100" s="20"/>
      <c r="PHB100" s="6"/>
      <c r="PHC100" s="52"/>
      <c r="PHD100" s="53"/>
      <c r="PHE100" s="44"/>
      <c r="PHF100" s="85"/>
      <c r="PHG100" s="36"/>
      <c r="PHH100" s="24"/>
      <c r="PHI100" s="36"/>
      <c r="PHJ100" s="24"/>
      <c r="PHK100" s="36"/>
      <c r="PHL100" s="24"/>
      <c r="PHM100" s="36"/>
      <c r="PHN100" s="24"/>
      <c r="PHO100" s="33"/>
      <c r="PHP100" s="85"/>
      <c r="PHQ100" s="20"/>
      <c r="PHR100" s="6"/>
      <c r="PHS100" s="52"/>
      <c r="PHT100" s="53"/>
      <c r="PHU100" s="44"/>
      <c r="PHV100" s="85"/>
      <c r="PHW100" s="36"/>
      <c r="PHX100" s="24"/>
      <c r="PHY100" s="36"/>
      <c r="PHZ100" s="24"/>
      <c r="PIA100" s="36"/>
      <c r="PIB100" s="24"/>
      <c r="PIC100" s="36"/>
      <c r="PID100" s="24"/>
      <c r="PIE100" s="33"/>
      <c r="PIF100" s="85"/>
      <c r="PIG100" s="20"/>
      <c r="PIH100" s="6"/>
      <c r="PII100" s="52"/>
      <c r="PIJ100" s="53"/>
      <c r="PIK100" s="44"/>
      <c r="PIL100" s="85"/>
      <c r="PIM100" s="36"/>
      <c r="PIN100" s="24"/>
      <c r="PIO100" s="36"/>
      <c r="PIP100" s="24"/>
      <c r="PIQ100" s="36"/>
      <c r="PIR100" s="24"/>
      <c r="PIS100" s="36"/>
      <c r="PIT100" s="24"/>
      <c r="PIU100" s="33"/>
      <c r="PIV100" s="85"/>
      <c r="PIW100" s="20"/>
      <c r="PIX100" s="6"/>
      <c r="PIY100" s="52"/>
      <c r="PIZ100" s="53"/>
      <c r="PJA100" s="44"/>
      <c r="PJB100" s="85"/>
      <c r="PJC100" s="36"/>
      <c r="PJD100" s="24"/>
      <c r="PJE100" s="36"/>
      <c r="PJF100" s="24"/>
      <c r="PJG100" s="36"/>
      <c r="PJH100" s="24"/>
      <c r="PJI100" s="36"/>
      <c r="PJJ100" s="24"/>
      <c r="PJK100" s="33"/>
      <c r="PJL100" s="85"/>
      <c r="PJM100" s="20"/>
      <c r="PJN100" s="6"/>
      <c r="PJO100" s="52"/>
      <c r="PJP100" s="53"/>
      <c r="PJQ100" s="44"/>
      <c r="PJR100" s="85"/>
      <c r="PJS100" s="36"/>
      <c r="PJT100" s="24"/>
      <c r="PJU100" s="36"/>
      <c r="PJV100" s="24"/>
      <c r="PJW100" s="36"/>
      <c r="PJX100" s="24"/>
      <c r="PJY100" s="36"/>
      <c r="PJZ100" s="24"/>
      <c r="PKA100" s="33"/>
      <c r="PKB100" s="85"/>
      <c r="PKC100" s="20"/>
      <c r="PKD100" s="6"/>
      <c r="PKE100" s="52"/>
      <c r="PKF100" s="53"/>
      <c r="PKG100" s="44"/>
      <c r="PKH100" s="85"/>
      <c r="PKI100" s="36"/>
      <c r="PKJ100" s="24"/>
      <c r="PKK100" s="36"/>
      <c r="PKL100" s="24"/>
      <c r="PKM100" s="36"/>
      <c r="PKN100" s="24"/>
      <c r="PKO100" s="36"/>
      <c r="PKP100" s="24"/>
      <c r="PKQ100" s="33"/>
      <c r="PKR100" s="85"/>
      <c r="PKS100" s="20"/>
      <c r="PKT100" s="6"/>
      <c r="PKU100" s="52"/>
      <c r="PKV100" s="53"/>
      <c r="PKW100" s="44"/>
      <c r="PKX100" s="85"/>
      <c r="PKY100" s="36"/>
      <c r="PKZ100" s="24"/>
      <c r="PLA100" s="36"/>
      <c r="PLB100" s="24"/>
      <c r="PLC100" s="36"/>
      <c r="PLD100" s="24"/>
      <c r="PLE100" s="36"/>
      <c r="PLF100" s="24"/>
      <c r="PLG100" s="33"/>
      <c r="PLH100" s="85"/>
      <c r="PLI100" s="20"/>
      <c r="PLJ100" s="6"/>
      <c r="PLK100" s="52"/>
      <c r="PLL100" s="53"/>
      <c r="PLM100" s="44"/>
      <c r="PLN100" s="85"/>
      <c r="PLO100" s="36"/>
      <c r="PLP100" s="24"/>
      <c r="PLQ100" s="36"/>
      <c r="PLR100" s="24"/>
      <c r="PLS100" s="36"/>
      <c r="PLT100" s="24"/>
      <c r="PLU100" s="36"/>
      <c r="PLV100" s="24"/>
      <c r="PLW100" s="33"/>
      <c r="PLX100" s="85"/>
      <c r="PLY100" s="20"/>
      <c r="PLZ100" s="6"/>
      <c r="PMA100" s="52"/>
      <c r="PMB100" s="53"/>
      <c r="PMC100" s="44"/>
      <c r="PMD100" s="85"/>
      <c r="PME100" s="36"/>
      <c r="PMF100" s="24"/>
      <c r="PMG100" s="36"/>
      <c r="PMH100" s="24"/>
      <c r="PMI100" s="36"/>
      <c r="PMJ100" s="24"/>
      <c r="PMK100" s="36"/>
      <c r="PML100" s="24"/>
      <c r="PMM100" s="33"/>
      <c r="PMN100" s="85"/>
      <c r="PMO100" s="20"/>
      <c r="PMP100" s="6"/>
      <c r="PMQ100" s="52"/>
      <c r="PMR100" s="53"/>
      <c r="PMS100" s="44"/>
      <c r="PMT100" s="85"/>
      <c r="PMU100" s="36"/>
      <c r="PMV100" s="24"/>
      <c r="PMW100" s="36"/>
      <c r="PMX100" s="24"/>
      <c r="PMY100" s="36"/>
      <c r="PMZ100" s="24"/>
      <c r="PNA100" s="36"/>
      <c r="PNB100" s="24"/>
      <c r="PNC100" s="33"/>
      <c r="PND100" s="85"/>
      <c r="PNE100" s="20"/>
      <c r="PNF100" s="6"/>
      <c r="PNG100" s="52"/>
      <c r="PNH100" s="53"/>
      <c r="PNI100" s="44"/>
      <c r="PNJ100" s="85"/>
      <c r="PNK100" s="36"/>
      <c r="PNL100" s="24"/>
      <c r="PNM100" s="36"/>
      <c r="PNN100" s="24"/>
      <c r="PNO100" s="36"/>
      <c r="PNP100" s="24"/>
      <c r="PNQ100" s="36"/>
      <c r="PNR100" s="24"/>
      <c r="PNS100" s="33"/>
      <c r="PNT100" s="85"/>
      <c r="PNU100" s="20"/>
      <c r="PNV100" s="6"/>
      <c r="PNW100" s="52"/>
      <c r="PNX100" s="53"/>
      <c r="PNY100" s="44"/>
      <c r="PNZ100" s="85"/>
      <c r="POA100" s="36"/>
      <c r="POB100" s="24"/>
      <c r="POC100" s="36"/>
      <c r="POD100" s="24"/>
      <c r="POE100" s="36"/>
      <c r="POF100" s="24"/>
      <c r="POG100" s="36"/>
      <c r="POH100" s="24"/>
      <c r="POI100" s="33"/>
      <c r="POJ100" s="85"/>
      <c r="POK100" s="20"/>
      <c r="POL100" s="6"/>
      <c r="POM100" s="52"/>
      <c r="PON100" s="53"/>
      <c r="POO100" s="44"/>
      <c r="POP100" s="85"/>
      <c r="POQ100" s="36"/>
      <c r="POR100" s="24"/>
      <c r="POS100" s="36"/>
      <c r="POT100" s="24"/>
      <c r="POU100" s="36"/>
      <c r="POV100" s="24"/>
      <c r="POW100" s="36"/>
      <c r="POX100" s="24"/>
      <c r="POY100" s="33"/>
      <c r="POZ100" s="85"/>
      <c r="PPA100" s="20"/>
      <c r="PPB100" s="6"/>
      <c r="PPC100" s="52"/>
      <c r="PPD100" s="53"/>
      <c r="PPE100" s="44"/>
      <c r="PPF100" s="85"/>
      <c r="PPG100" s="36"/>
      <c r="PPH100" s="24"/>
      <c r="PPI100" s="36"/>
      <c r="PPJ100" s="24"/>
      <c r="PPK100" s="36"/>
      <c r="PPL100" s="24"/>
      <c r="PPM100" s="36"/>
      <c r="PPN100" s="24"/>
      <c r="PPO100" s="33"/>
      <c r="PPP100" s="85"/>
      <c r="PPQ100" s="20"/>
      <c r="PPR100" s="6"/>
      <c r="PPS100" s="52"/>
      <c r="PPT100" s="53"/>
      <c r="PPU100" s="44"/>
      <c r="PPV100" s="85"/>
      <c r="PPW100" s="36"/>
      <c r="PPX100" s="24"/>
      <c r="PPY100" s="36"/>
      <c r="PPZ100" s="24"/>
      <c r="PQA100" s="36"/>
      <c r="PQB100" s="24"/>
      <c r="PQC100" s="36"/>
      <c r="PQD100" s="24"/>
      <c r="PQE100" s="33"/>
      <c r="PQF100" s="85"/>
      <c r="PQG100" s="20"/>
      <c r="PQH100" s="6"/>
      <c r="PQI100" s="52"/>
      <c r="PQJ100" s="53"/>
      <c r="PQK100" s="44"/>
      <c r="PQL100" s="85"/>
      <c r="PQM100" s="36"/>
      <c r="PQN100" s="24"/>
      <c r="PQO100" s="36"/>
      <c r="PQP100" s="24"/>
      <c r="PQQ100" s="36"/>
      <c r="PQR100" s="24"/>
      <c r="PQS100" s="36"/>
      <c r="PQT100" s="24"/>
      <c r="PQU100" s="33"/>
      <c r="PQV100" s="85"/>
      <c r="PQW100" s="20"/>
      <c r="PQX100" s="6"/>
      <c r="PQY100" s="52"/>
      <c r="PQZ100" s="53"/>
      <c r="PRA100" s="44"/>
      <c r="PRB100" s="85"/>
      <c r="PRC100" s="36"/>
      <c r="PRD100" s="24"/>
      <c r="PRE100" s="36"/>
      <c r="PRF100" s="24"/>
      <c r="PRG100" s="36"/>
      <c r="PRH100" s="24"/>
      <c r="PRI100" s="36"/>
      <c r="PRJ100" s="24"/>
      <c r="PRK100" s="33"/>
      <c r="PRL100" s="85"/>
      <c r="PRM100" s="20"/>
      <c r="PRN100" s="6"/>
      <c r="PRO100" s="52"/>
      <c r="PRP100" s="53"/>
      <c r="PRQ100" s="44"/>
      <c r="PRR100" s="85"/>
      <c r="PRS100" s="36"/>
      <c r="PRT100" s="24"/>
      <c r="PRU100" s="36"/>
      <c r="PRV100" s="24"/>
      <c r="PRW100" s="36"/>
      <c r="PRX100" s="24"/>
      <c r="PRY100" s="36"/>
      <c r="PRZ100" s="24"/>
      <c r="PSA100" s="33"/>
      <c r="PSB100" s="85"/>
      <c r="PSC100" s="20"/>
      <c r="PSD100" s="6"/>
      <c r="PSE100" s="52"/>
      <c r="PSF100" s="53"/>
      <c r="PSG100" s="44"/>
      <c r="PSH100" s="85"/>
      <c r="PSI100" s="36"/>
      <c r="PSJ100" s="24"/>
      <c r="PSK100" s="36"/>
      <c r="PSL100" s="24"/>
      <c r="PSM100" s="36"/>
      <c r="PSN100" s="24"/>
      <c r="PSO100" s="36"/>
      <c r="PSP100" s="24"/>
      <c r="PSQ100" s="33"/>
      <c r="PSR100" s="85"/>
      <c r="PSS100" s="20"/>
      <c r="PST100" s="6"/>
      <c r="PSU100" s="52"/>
      <c r="PSV100" s="53"/>
      <c r="PSW100" s="44"/>
      <c r="PSX100" s="85"/>
      <c r="PSY100" s="36"/>
      <c r="PSZ100" s="24"/>
      <c r="PTA100" s="36"/>
      <c r="PTB100" s="24"/>
      <c r="PTC100" s="36"/>
      <c r="PTD100" s="24"/>
      <c r="PTE100" s="36"/>
      <c r="PTF100" s="24"/>
      <c r="PTG100" s="33"/>
      <c r="PTH100" s="85"/>
      <c r="PTI100" s="20"/>
      <c r="PTJ100" s="6"/>
      <c r="PTK100" s="52"/>
      <c r="PTL100" s="53"/>
      <c r="PTM100" s="44"/>
      <c r="PTN100" s="85"/>
      <c r="PTO100" s="36"/>
      <c r="PTP100" s="24"/>
      <c r="PTQ100" s="36"/>
      <c r="PTR100" s="24"/>
      <c r="PTS100" s="36"/>
      <c r="PTT100" s="24"/>
      <c r="PTU100" s="36"/>
      <c r="PTV100" s="24"/>
      <c r="PTW100" s="33"/>
      <c r="PTX100" s="85"/>
      <c r="PTY100" s="20"/>
      <c r="PTZ100" s="6"/>
      <c r="PUA100" s="52"/>
      <c r="PUB100" s="53"/>
      <c r="PUC100" s="44"/>
      <c r="PUD100" s="85"/>
      <c r="PUE100" s="36"/>
      <c r="PUF100" s="24"/>
      <c r="PUG100" s="36"/>
      <c r="PUH100" s="24"/>
      <c r="PUI100" s="36"/>
      <c r="PUJ100" s="24"/>
      <c r="PUK100" s="36"/>
      <c r="PUL100" s="24"/>
      <c r="PUM100" s="33"/>
      <c r="PUN100" s="85"/>
      <c r="PUO100" s="20"/>
      <c r="PUP100" s="6"/>
      <c r="PUQ100" s="52"/>
      <c r="PUR100" s="53"/>
      <c r="PUS100" s="44"/>
      <c r="PUT100" s="85"/>
      <c r="PUU100" s="36"/>
      <c r="PUV100" s="24"/>
      <c r="PUW100" s="36"/>
      <c r="PUX100" s="24"/>
      <c r="PUY100" s="36"/>
      <c r="PUZ100" s="24"/>
      <c r="PVA100" s="36"/>
      <c r="PVB100" s="24"/>
      <c r="PVC100" s="33"/>
      <c r="PVD100" s="85"/>
      <c r="PVE100" s="20"/>
      <c r="PVF100" s="6"/>
      <c r="PVG100" s="52"/>
      <c r="PVH100" s="53"/>
      <c r="PVI100" s="44"/>
      <c r="PVJ100" s="85"/>
      <c r="PVK100" s="36"/>
      <c r="PVL100" s="24"/>
      <c r="PVM100" s="36"/>
      <c r="PVN100" s="24"/>
      <c r="PVO100" s="36"/>
      <c r="PVP100" s="24"/>
      <c r="PVQ100" s="36"/>
      <c r="PVR100" s="24"/>
      <c r="PVS100" s="33"/>
      <c r="PVT100" s="85"/>
      <c r="PVU100" s="20"/>
      <c r="PVV100" s="6"/>
      <c r="PVW100" s="52"/>
      <c r="PVX100" s="53"/>
      <c r="PVY100" s="44"/>
      <c r="PVZ100" s="85"/>
      <c r="PWA100" s="36"/>
      <c r="PWB100" s="24"/>
      <c r="PWC100" s="36"/>
      <c r="PWD100" s="24"/>
      <c r="PWE100" s="36"/>
      <c r="PWF100" s="24"/>
      <c r="PWG100" s="36"/>
      <c r="PWH100" s="24"/>
      <c r="PWI100" s="33"/>
      <c r="PWJ100" s="85"/>
      <c r="PWK100" s="20"/>
      <c r="PWL100" s="6"/>
      <c r="PWM100" s="52"/>
      <c r="PWN100" s="53"/>
      <c r="PWO100" s="44"/>
      <c r="PWP100" s="85"/>
      <c r="PWQ100" s="36"/>
      <c r="PWR100" s="24"/>
      <c r="PWS100" s="36"/>
      <c r="PWT100" s="24"/>
      <c r="PWU100" s="36"/>
      <c r="PWV100" s="24"/>
      <c r="PWW100" s="36"/>
      <c r="PWX100" s="24"/>
      <c r="PWY100" s="33"/>
      <c r="PWZ100" s="85"/>
      <c r="PXA100" s="20"/>
      <c r="PXB100" s="6"/>
      <c r="PXC100" s="52"/>
      <c r="PXD100" s="53"/>
      <c r="PXE100" s="44"/>
      <c r="PXF100" s="85"/>
      <c r="PXG100" s="36"/>
      <c r="PXH100" s="24"/>
      <c r="PXI100" s="36"/>
      <c r="PXJ100" s="24"/>
      <c r="PXK100" s="36"/>
      <c r="PXL100" s="24"/>
      <c r="PXM100" s="36"/>
      <c r="PXN100" s="24"/>
      <c r="PXO100" s="33"/>
      <c r="PXP100" s="85"/>
      <c r="PXQ100" s="20"/>
      <c r="PXR100" s="6"/>
      <c r="PXS100" s="52"/>
      <c r="PXT100" s="53"/>
      <c r="PXU100" s="44"/>
      <c r="PXV100" s="85"/>
      <c r="PXW100" s="36"/>
      <c r="PXX100" s="24"/>
      <c r="PXY100" s="36"/>
      <c r="PXZ100" s="24"/>
      <c r="PYA100" s="36"/>
      <c r="PYB100" s="24"/>
      <c r="PYC100" s="36"/>
      <c r="PYD100" s="24"/>
      <c r="PYE100" s="33"/>
      <c r="PYF100" s="85"/>
      <c r="PYG100" s="20"/>
      <c r="PYH100" s="6"/>
      <c r="PYI100" s="52"/>
      <c r="PYJ100" s="53"/>
      <c r="PYK100" s="44"/>
      <c r="PYL100" s="85"/>
      <c r="PYM100" s="36"/>
      <c r="PYN100" s="24"/>
      <c r="PYO100" s="36"/>
      <c r="PYP100" s="24"/>
      <c r="PYQ100" s="36"/>
      <c r="PYR100" s="24"/>
      <c r="PYS100" s="36"/>
      <c r="PYT100" s="24"/>
      <c r="PYU100" s="33"/>
      <c r="PYV100" s="85"/>
      <c r="PYW100" s="20"/>
      <c r="PYX100" s="6"/>
      <c r="PYY100" s="52"/>
      <c r="PYZ100" s="53"/>
      <c r="PZA100" s="44"/>
      <c r="PZB100" s="85"/>
      <c r="PZC100" s="36"/>
      <c r="PZD100" s="24"/>
      <c r="PZE100" s="36"/>
      <c r="PZF100" s="24"/>
      <c r="PZG100" s="36"/>
      <c r="PZH100" s="24"/>
      <c r="PZI100" s="36"/>
      <c r="PZJ100" s="24"/>
      <c r="PZK100" s="33"/>
      <c r="PZL100" s="85"/>
      <c r="PZM100" s="20"/>
      <c r="PZN100" s="6"/>
      <c r="PZO100" s="52"/>
      <c r="PZP100" s="53"/>
      <c r="PZQ100" s="44"/>
      <c r="PZR100" s="85"/>
      <c r="PZS100" s="36"/>
      <c r="PZT100" s="24"/>
      <c r="PZU100" s="36"/>
      <c r="PZV100" s="24"/>
      <c r="PZW100" s="36"/>
      <c r="PZX100" s="24"/>
      <c r="PZY100" s="36"/>
      <c r="PZZ100" s="24"/>
      <c r="QAA100" s="33"/>
      <c r="QAB100" s="85"/>
      <c r="QAC100" s="20"/>
      <c r="QAD100" s="6"/>
      <c r="QAE100" s="52"/>
      <c r="QAF100" s="53"/>
      <c r="QAG100" s="44"/>
      <c r="QAH100" s="85"/>
      <c r="QAI100" s="36"/>
      <c r="QAJ100" s="24"/>
      <c r="QAK100" s="36"/>
      <c r="QAL100" s="24"/>
      <c r="QAM100" s="36"/>
      <c r="QAN100" s="24"/>
      <c r="QAO100" s="36"/>
      <c r="QAP100" s="24"/>
      <c r="QAQ100" s="33"/>
      <c r="QAR100" s="85"/>
      <c r="QAS100" s="20"/>
      <c r="QAT100" s="6"/>
      <c r="QAU100" s="52"/>
      <c r="QAV100" s="53"/>
      <c r="QAW100" s="44"/>
      <c r="QAX100" s="85"/>
      <c r="QAY100" s="36"/>
      <c r="QAZ100" s="24"/>
      <c r="QBA100" s="36"/>
      <c r="QBB100" s="24"/>
      <c r="QBC100" s="36"/>
      <c r="QBD100" s="24"/>
      <c r="QBE100" s="36"/>
      <c r="QBF100" s="24"/>
      <c r="QBG100" s="33"/>
      <c r="QBH100" s="85"/>
      <c r="QBI100" s="20"/>
      <c r="QBJ100" s="6"/>
      <c r="QBK100" s="52"/>
      <c r="QBL100" s="53"/>
      <c r="QBM100" s="44"/>
      <c r="QBN100" s="85"/>
      <c r="QBO100" s="36"/>
      <c r="QBP100" s="24"/>
      <c r="QBQ100" s="36"/>
      <c r="QBR100" s="24"/>
      <c r="QBS100" s="36"/>
      <c r="QBT100" s="24"/>
      <c r="QBU100" s="36"/>
      <c r="QBV100" s="24"/>
      <c r="QBW100" s="33"/>
      <c r="QBX100" s="85"/>
      <c r="QBY100" s="20"/>
      <c r="QBZ100" s="6"/>
      <c r="QCA100" s="52"/>
      <c r="QCB100" s="53"/>
      <c r="QCC100" s="44"/>
      <c r="QCD100" s="85"/>
      <c r="QCE100" s="36"/>
      <c r="QCF100" s="24"/>
      <c r="QCG100" s="36"/>
      <c r="QCH100" s="24"/>
      <c r="QCI100" s="36"/>
      <c r="QCJ100" s="24"/>
      <c r="QCK100" s="36"/>
      <c r="QCL100" s="24"/>
      <c r="QCM100" s="33"/>
      <c r="QCN100" s="85"/>
      <c r="QCO100" s="20"/>
      <c r="QCP100" s="6"/>
      <c r="QCQ100" s="52"/>
      <c r="QCR100" s="53"/>
      <c r="QCS100" s="44"/>
      <c r="QCT100" s="85"/>
      <c r="QCU100" s="36"/>
      <c r="QCV100" s="24"/>
      <c r="QCW100" s="36"/>
      <c r="QCX100" s="24"/>
      <c r="QCY100" s="36"/>
      <c r="QCZ100" s="24"/>
      <c r="QDA100" s="36"/>
      <c r="QDB100" s="24"/>
      <c r="QDC100" s="33"/>
      <c r="QDD100" s="85"/>
      <c r="QDE100" s="20"/>
      <c r="QDF100" s="6"/>
      <c r="QDG100" s="52"/>
      <c r="QDH100" s="53"/>
      <c r="QDI100" s="44"/>
      <c r="QDJ100" s="85"/>
      <c r="QDK100" s="36"/>
      <c r="QDL100" s="24"/>
      <c r="QDM100" s="36"/>
      <c r="QDN100" s="24"/>
      <c r="QDO100" s="36"/>
      <c r="QDP100" s="24"/>
      <c r="QDQ100" s="36"/>
      <c r="QDR100" s="24"/>
      <c r="QDS100" s="33"/>
      <c r="QDT100" s="85"/>
      <c r="QDU100" s="20"/>
      <c r="QDV100" s="6"/>
      <c r="QDW100" s="52"/>
      <c r="QDX100" s="53"/>
      <c r="QDY100" s="44"/>
      <c r="QDZ100" s="85"/>
      <c r="QEA100" s="36"/>
      <c r="QEB100" s="24"/>
      <c r="QEC100" s="36"/>
      <c r="QED100" s="24"/>
      <c r="QEE100" s="36"/>
      <c r="QEF100" s="24"/>
      <c r="QEG100" s="36"/>
      <c r="QEH100" s="24"/>
      <c r="QEI100" s="33"/>
      <c r="QEJ100" s="85"/>
      <c r="QEK100" s="20"/>
      <c r="QEL100" s="6"/>
      <c r="QEM100" s="52"/>
      <c r="QEN100" s="53"/>
      <c r="QEO100" s="44"/>
      <c r="QEP100" s="85"/>
      <c r="QEQ100" s="36"/>
      <c r="QER100" s="24"/>
      <c r="QES100" s="36"/>
      <c r="QET100" s="24"/>
      <c r="QEU100" s="36"/>
      <c r="QEV100" s="24"/>
      <c r="QEW100" s="36"/>
      <c r="QEX100" s="24"/>
      <c r="QEY100" s="33"/>
      <c r="QEZ100" s="85"/>
      <c r="QFA100" s="20"/>
      <c r="QFB100" s="6"/>
      <c r="QFC100" s="52"/>
      <c r="QFD100" s="53"/>
      <c r="QFE100" s="44"/>
      <c r="QFF100" s="85"/>
      <c r="QFG100" s="36"/>
      <c r="QFH100" s="24"/>
      <c r="QFI100" s="36"/>
      <c r="QFJ100" s="24"/>
      <c r="QFK100" s="36"/>
      <c r="QFL100" s="24"/>
      <c r="QFM100" s="36"/>
      <c r="QFN100" s="24"/>
      <c r="QFO100" s="33"/>
      <c r="QFP100" s="85"/>
      <c r="QFQ100" s="20"/>
      <c r="QFR100" s="6"/>
      <c r="QFS100" s="52"/>
      <c r="QFT100" s="53"/>
      <c r="QFU100" s="44"/>
      <c r="QFV100" s="85"/>
      <c r="QFW100" s="36"/>
      <c r="QFX100" s="24"/>
      <c r="QFY100" s="36"/>
      <c r="QFZ100" s="24"/>
      <c r="QGA100" s="36"/>
      <c r="QGB100" s="24"/>
      <c r="QGC100" s="36"/>
      <c r="QGD100" s="24"/>
      <c r="QGE100" s="33"/>
      <c r="QGF100" s="85"/>
      <c r="QGG100" s="20"/>
      <c r="QGH100" s="6"/>
      <c r="QGI100" s="52"/>
      <c r="QGJ100" s="53"/>
      <c r="QGK100" s="44"/>
      <c r="QGL100" s="85"/>
      <c r="QGM100" s="36"/>
      <c r="QGN100" s="24"/>
      <c r="QGO100" s="36"/>
      <c r="QGP100" s="24"/>
      <c r="QGQ100" s="36"/>
      <c r="QGR100" s="24"/>
      <c r="QGS100" s="36"/>
      <c r="QGT100" s="24"/>
      <c r="QGU100" s="33"/>
      <c r="QGV100" s="85"/>
      <c r="QGW100" s="20"/>
      <c r="QGX100" s="6"/>
      <c r="QGY100" s="52"/>
      <c r="QGZ100" s="53"/>
      <c r="QHA100" s="44"/>
      <c r="QHB100" s="85"/>
      <c r="QHC100" s="36"/>
      <c r="QHD100" s="24"/>
      <c r="QHE100" s="36"/>
      <c r="QHF100" s="24"/>
      <c r="QHG100" s="36"/>
      <c r="QHH100" s="24"/>
      <c r="QHI100" s="36"/>
      <c r="QHJ100" s="24"/>
      <c r="QHK100" s="33"/>
      <c r="QHL100" s="85"/>
      <c r="QHM100" s="20"/>
      <c r="QHN100" s="6"/>
      <c r="QHO100" s="52"/>
      <c r="QHP100" s="53"/>
      <c r="QHQ100" s="44"/>
      <c r="QHR100" s="85"/>
      <c r="QHS100" s="36"/>
      <c r="QHT100" s="24"/>
      <c r="QHU100" s="36"/>
      <c r="QHV100" s="24"/>
      <c r="QHW100" s="36"/>
      <c r="QHX100" s="24"/>
      <c r="QHY100" s="36"/>
      <c r="QHZ100" s="24"/>
      <c r="QIA100" s="33"/>
      <c r="QIB100" s="85"/>
      <c r="QIC100" s="20"/>
      <c r="QID100" s="6"/>
      <c r="QIE100" s="52"/>
      <c r="QIF100" s="53"/>
      <c r="QIG100" s="44"/>
      <c r="QIH100" s="85"/>
      <c r="QII100" s="36"/>
      <c r="QIJ100" s="24"/>
      <c r="QIK100" s="36"/>
      <c r="QIL100" s="24"/>
      <c r="QIM100" s="36"/>
      <c r="QIN100" s="24"/>
      <c r="QIO100" s="36"/>
      <c r="QIP100" s="24"/>
      <c r="QIQ100" s="33"/>
      <c r="QIR100" s="85"/>
      <c r="QIS100" s="20"/>
      <c r="QIT100" s="6"/>
      <c r="QIU100" s="52"/>
      <c r="QIV100" s="53"/>
      <c r="QIW100" s="44"/>
      <c r="QIX100" s="85"/>
      <c r="QIY100" s="36"/>
      <c r="QIZ100" s="24"/>
      <c r="QJA100" s="36"/>
      <c r="QJB100" s="24"/>
      <c r="QJC100" s="36"/>
      <c r="QJD100" s="24"/>
      <c r="QJE100" s="36"/>
      <c r="QJF100" s="24"/>
      <c r="QJG100" s="33"/>
      <c r="QJH100" s="85"/>
      <c r="QJI100" s="20"/>
      <c r="QJJ100" s="6"/>
      <c r="QJK100" s="52"/>
      <c r="QJL100" s="53"/>
      <c r="QJM100" s="44"/>
      <c r="QJN100" s="85"/>
      <c r="QJO100" s="36"/>
      <c r="QJP100" s="24"/>
      <c r="QJQ100" s="36"/>
      <c r="QJR100" s="24"/>
      <c r="QJS100" s="36"/>
      <c r="QJT100" s="24"/>
      <c r="QJU100" s="36"/>
      <c r="QJV100" s="24"/>
      <c r="QJW100" s="33"/>
      <c r="QJX100" s="85"/>
      <c r="QJY100" s="20"/>
      <c r="QJZ100" s="6"/>
      <c r="QKA100" s="52"/>
      <c r="QKB100" s="53"/>
      <c r="QKC100" s="44"/>
      <c r="QKD100" s="85"/>
      <c r="QKE100" s="36"/>
      <c r="QKF100" s="24"/>
      <c r="QKG100" s="36"/>
      <c r="QKH100" s="24"/>
      <c r="QKI100" s="36"/>
      <c r="QKJ100" s="24"/>
      <c r="QKK100" s="36"/>
      <c r="QKL100" s="24"/>
      <c r="QKM100" s="33"/>
      <c r="QKN100" s="85"/>
      <c r="QKO100" s="20"/>
      <c r="QKP100" s="6"/>
      <c r="QKQ100" s="52"/>
      <c r="QKR100" s="53"/>
      <c r="QKS100" s="44"/>
      <c r="QKT100" s="85"/>
      <c r="QKU100" s="36"/>
      <c r="QKV100" s="24"/>
      <c r="QKW100" s="36"/>
      <c r="QKX100" s="24"/>
      <c r="QKY100" s="36"/>
      <c r="QKZ100" s="24"/>
      <c r="QLA100" s="36"/>
      <c r="QLB100" s="24"/>
      <c r="QLC100" s="33"/>
      <c r="QLD100" s="85"/>
      <c r="QLE100" s="20"/>
      <c r="QLF100" s="6"/>
      <c r="QLG100" s="52"/>
      <c r="QLH100" s="53"/>
      <c r="QLI100" s="44"/>
      <c r="QLJ100" s="85"/>
      <c r="QLK100" s="36"/>
      <c r="QLL100" s="24"/>
      <c r="QLM100" s="36"/>
      <c r="QLN100" s="24"/>
      <c r="QLO100" s="36"/>
      <c r="QLP100" s="24"/>
      <c r="QLQ100" s="36"/>
      <c r="QLR100" s="24"/>
      <c r="QLS100" s="33"/>
      <c r="QLT100" s="85"/>
      <c r="QLU100" s="20"/>
      <c r="QLV100" s="6"/>
      <c r="QLW100" s="52"/>
      <c r="QLX100" s="53"/>
      <c r="QLY100" s="44"/>
      <c r="QLZ100" s="85"/>
      <c r="QMA100" s="36"/>
      <c r="QMB100" s="24"/>
      <c r="QMC100" s="36"/>
      <c r="QMD100" s="24"/>
      <c r="QME100" s="36"/>
      <c r="QMF100" s="24"/>
      <c r="QMG100" s="36"/>
      <c r="QMH100" s="24"/>
      <c r="QMI100" s="33"/>
      <c r="QMJ100" s="85"/>
      <c r="QMK100" s="20"/>
      <c r="QML100" s="6"/>
      <c r="QMM100" s="52"/>
      <c r="QMN100" s="53"/>
      <c r="QMO100" s="44"/>
      <c r="QMP100" s="85"/>
      <c r="QMQ100" s="36"/>
      <c r="QMR100" s="24"/>
      <c r="QMS100" s="36"/>
      <c r="QMT100" s="24"/>
      <c r="QMU100" s="36"/>
      <c r="QMV100" s="24"/>
      <c r="QMW100" s="36"/>
      <c r="QMX100" s="24"/>
      <c r="QMY100" s="33"/>
      <c r="QMZ100" s="85"/>
      <c r="QNA100" s="20"/>
      <c r="QNB100" s="6"/>
      <c r="QNC100" s="52"/>
      <c r="QND100" s="53"/>
      <c r="QNE100" s="44"/>
      <c r="QNF100" s="85"/>
      <c r="QNG100" s="36"/>
      <c r="QNH100" s="24"/>
      <c r="QNI100" s="36"/>
      <c r="QNJ100" s="24"/>
      <c r="QNK100" s="36"/>
      <c r="QNL100" s="24"/>
      <c r="QNM100" s="36"/>
      <c r="QNN100" s="24"/>
      <c r="QNO100" s="33"/>
      <c r="QNP100" s="85"/>
      <c r="QNQ100" s="20"/>
      <c r="QNR100" s="6"/>
      <c r="QNS100" s="52"/>
      <c r="QNT100" s="53"/>
      <c r="QNU100" s="44"/>
      <c r="QNV100" s="85"/>
      <c r="QNW100" s="36"/>
      <c r="QNX100" s="24"/>
      <c r="QNY100" s="36"/>
      <c r="QNZ100" s="24"/>
      <c r="QOA100" s="36"/>
      <c r="QOB100" s="24"/>
      <c r="QOC100" s="36"/>
      <c r="QOD100" s="24"/>
      <c r="QOE100" s="33"/>
      <c r="QOF100" s="85"/>
      <c r="QOG100" s="20"/>
      <c r="QOH100" s="6"/>
      <c r="QOI100" s="52"/>
      <c r="QOJ100" s="53"/>
      <c r="QOK100" s="44"/>
      <c r="QOL100" s="85"/>
      <c r="QOM100" s="36"/>
      <c r="QON100" s="24"/>
      <c r="QOO100" s="36"/>
      <c r="QOP100" s="24"/>
      <c r="QOQ100" s="36"/>
      <c r="QOR100" s="24"/>
      <c r="QOS100" s="36"/>
      <c r="QOT100" s="24"/>
      <c r="QOU100" s="33"/>
      <c r="QOV100" s="85"/>
      <c r="QOW100" s="20"/>
      <c r="QOX100" s="6"/>
      <c r="QOY100" s="52"/>
      <c r="QOZ100" s="53"/>
      <c r="QPA100" s="44"/>
      <c r="QPB100" s="85"/>
      <c r="QPC100" s="36"/>
      <c r="QPD100" s="24"/>
      <c r="QPE100" s="36"/>
      <c r="QPF100" s="24"/>
      <c r="QPG100" s="36"/>
      <c r="QPH100" s="24"/>
      <c r="QPI100" s="36"/>
      <c r="QPJ100" s="24"/>
      <c r="QPK100" s="33"/>
      <c r="QPL100" s="85"/>
      <c r="QPM100" s="20"/>
      <c r="QPN100" s="6"/>
      <c r="QPO100" s="52"/>
      <c r="QPP100" s="53"/>
      <c r="QPQ100" s="44"/>
      <c r="QPR100" s="85"/>
      <c r="QPS100" s="36"/>
      <c r="QPT100" s="24"/>
      <c r="QPU100" s="36"/>
      <c r="QPV100" s="24"/>
      <c r="QPW100" s="36"/>
      <c r="QPX100" s="24"/>
      <c r="QPY100" s="36"/>
      <c r="QPZ100" s="24"/>
      <c r="QQA100" s="33"/>
      <c r="QQB100" s="85"/>
      <c r="QQC100" s="20"/>
      <c r="QQD100" s="6"/>
      <c r="QQE100" s="52"/>
      <c r="QQF100" s="53"/>
      <c r="QQG100" s="44"/>
      <c r="QQH100" s="85"/>
      <c r="QQI100" s="36"/>
      <c r="QQJ100" s="24"/>
      <c r="QQK100" s="36"/>
      <c r="QQL100" s="24"/>
      <c r="QQM100" s="36"/>
      <c r="QQN100" s="24"/>
      <c r="QQO100" s="36"/>
      <c r="QQP100" s="24"/>
      <c r="QQQ100" s="33"/>
      <c r="QQR100" s="85"/>
      <c r="QQS100" s="20"/>
      <c r="QQT100" s="6"/>
      <c r="QQU100" s="52"/>
      <c r="QQV100" s="53"/>
      <c r="QQW100" s="44"/>
      <c r="QQX100" s="85"/>
      <c r="QQY100" s="36"/>
      <c r="QQZ100" s="24"/>
      <c r="QRA100" s="36"/>
      <c r="QRB100" s="24"/>
      <c r="QRC100" s="36"/>
      <c r="QRD100" s="24"/>
      <c r="QRE100" s="36"/>
      <c r="QRF100" s="24"/>
      <c r="QRG100" s="33"/>
      <c r="QRH100" s="85"/>
      <c r="QRI100" s="20"/>
      <c r="QRJ100" s="6"/>
      <c r="QRK100" s="52"/>
      <c r="QRL100" s="53"/>
      <c r="QRM100" s="44"/>
      <c r="QRN100" s="85"/>
      <c r="QRO100" s="36"/>
      <c r="QRP100" s="24"/>
      <c r="QRQ100" s="36"/>
      <c r="QRR100" s="24"/>
      <c r="QRS100" s="36"/>
      <c r="QRT100" s="24"/>
      <c r="QRU100" s="36"/>
      <c r="QRV100" s="24"/>
      <c r="QRW100" s="33"/>
      <c r="QRX100" s="85"/>
      <c r="QRY100" s="20"/>
      <c r="QRZ100" s="6"/>
      <c r="QSA100" s="52"/>
      <c r="QSB100" s="53"/>
      <c r="QSC100" s="44"/>
      <c r="QSD100" s="85"/>
      <c r="QSE100" s="36"/>
      <c r="QSF100" s="24"/>
      <c r="QSG100" s="36"/>
      <c r="QSH100" s="24"/>
      <c r="QSI100" s="36"/>
      <c r="QSJ100" s="24"/>
      <c r="QSK100" s="36"/>
      <c r="QSL100" s="24"/>
      <c r="QSM100" s="33"/>
      <c r="QSN100" s="85"/>
      <c r="QSO100" s="20"/>
      <c r="QSP100" s="6"/>
      <c r="QSQ100" s="52"/>
      <c r="QSR100" s="53"/>
      <c r="QSS100" s="44"/>
      <c r="QST100" s="85"/>
      <c r="QSU100" s="36"/>
      <c r="QSV100" s="24"/>
      <c r="QSW100" s="36"/>
      <c r="QSX100" s="24"/>
      <c r="QSY100" s="36"/>
      <c r="QSZ100" s="24"/>
      <c r="QTA100" s="36"/>
      <c r="QTB100" s="24"/>
      <c r="QTC100" s="33"/>
      <c r="QTD100" s="85"/>
      <c r="QTE100" s="20"/>
      <c r="QTF100" s="6"/>
      <c r="QTG100" s="52"/>
      <c r="QTH100" s="53"/>
      <c r="QTI100" s="44"/>
      <c r="QTJ100" s="85"/>
      <c r="QTK100" s="36"/>
      <c r="QTL100" s="24"/>
      <c r="QTM100" s="36"/>
      <c r="QTN100" s="24"/>
      <c r="QTO100" s="36"/>
      <c r="QTP100" s="24"/>
      <c r="QTQ100" s="36"/>
      <c r="QTR100" s="24"/>
      <c r="QTS100" s="33"/>
      <c r="QTT100" s="85"/>
      <c r="QTU100" s="20"/>
      <c r="QTV100" s="6"/>
      <c r="QTW100" s="52"/>
      <c r="QTX100" s="53"/>
      <c r="QTY100" s="44"/>
      <c r="QTZ100" s="85"/>
      <c r="QUA100" s="36"/>
      <c r="QUB100" s="24"/>
      <c r="QUC100" s="36"/>
      <c r="QUD100" s="24"/>
      <c r="QUE100" s="36"/>
      <c r="QUF100" s="24"/>
      <c r="QUG100" s="36"/>
      <c r="QUH100" s="24"/>
      <c r="QUI100" s="33"/>
      <c r="QUJ100" s="85"/>
      <c r="QUK100" s="20"/>
      <c r="QUL100" s="6"/>
      <c r="QUM100" s="52"/>
      <c r="QUN100" s="53"/>
      <c r="QUO100" s="44"/>
      <c r="QUP100" s="85"/>
      <c r="QUQ100" s="36"/>
      <c r="QUR100" s="24"/>
      <c r="QUS100" s="36"/>
      <c r="QUT100" s="24"/>
      <c r="QUU100" s="36"/>
      <c r="QUV100" s="24"/>
      <c r="QUW100" s="36"/>
      <c r="QUX100" s="24"/>
      <c r="QUY100" s="33"/>
      <c r="QUZ100" s="85"/>
      <c r="QVA100" s="20"/>
      <c r="QVB100" s="6"/>
      <c r="QVC100" s="52"/>
      <c r="QVD100" s="53"/>
      <c r="QVE100" s="44"/>
      <c r="QVF100" s="85"/>
      <c r="QVG100" s="36"/>
      <c r="QVH100" s="24"/>
      <c r="QVI100" s="36"/>
      <c r="QVJ100" s="24"/>
      <c r="QVK100" s="36"/>
      <c r="QVL100" s="24"/>
      <c r="QVM100" s="36"/>
      <c r="QVN100" s="24"/>
      <c r="QVO100" s="33"/>
      <c r="QVP100" s="85"/>
      <c r="QVQ100" s="20"/>
      <c r="QVR100" s="6"/>
      <c r="QVS100" s="52"/>
      <c r="QVT100" s="53"/>
      <c r="QVU100" s="44"/>
      <c r="QVV100" s="85"/>
      <c r="QVW100" s="36"/>
      <c r="QVX100" s="24"/>
      <c r="QVY100" s="36"/>
      <c r="QVZ100" s="24"/>
      <c r="QWA100" s="36"/>
      <c r="QWB100" s="24"/>
      <c r="QWC100" s="36"/>
      <c r="QWD100" s="24"/>
      <c r="QWE100" s="33"/>
      <c r="QWF100" s="85"/>
      <c r="QWG100" s="20"/>
      <c r="QWH100" s="6"/>
      <c r="QWI100" s="52"/>
      <c r="QWJ100" s="53"/>
      <c r="QWK100" s="44"/>
      <c r="QWL100" s="85"/>
      <c r="QWM100" s="36"/>
      <c r="QWN100" s="24"/>
      <c r="QWO100" s="36"/>
      <c r="QWP100" s="24"/>
      <c r="QWQ100" s="36"/>
      <c r="QWR100" s="24"/>
      <c r="QWS100" s="36"/>
      <c r="QWT100" s="24"/>
      <c r="QWU100" s="33"/>
      <c r="QWV100" s="85"/>
      <c r="QWW100" s="20"/>
      <c r="QWX100" s="6"/>
      <c r="QWY100" s="52"/>
      <c r="QWZ100" s="53"/>
      <c r="QXA100" s="44"/>
      <c r="QXB100" s="85"/>
      <c r="QXC100" s="36"/>
      <c r="QXD100" s="24"/>
      <c r="QXE100" s="36"/>
      <c r="QXF100" s="24"/>
      <c r="QXG100" s="36"/>
      <c r="QXH100" s="24"/>
      <c r="QXI100" s="36"/>
      <c r="QXJ100" s="24"/>
      <c r="QXK100" s="33"/>
      <c r="QXL100" s="85"/>
      <c r="QXM100" s="20"/>
      <c r="QXN100" s="6"/>
      <c r="QXO100" s="52"/>
      <c r="QXP100" s="53"/>
      <c r="QXQ100" s="44"/>
      <c r="QXR100" s="85"/>
      <c r="QXS100" s="36"/>
      <c r="QXT100" s="24"/>
      <c r="QXU100" s="36"/>
      <c r="QXV100" s="24"/>
      <c r="QXW100" s="36"/>
      <c r="QXX100" s="24"/>
      <c r="QXY100" s="36"/>
      <c r="QXZ100" s="24"/>
      <c r="QYA100" s="33"/>
      <c r="QYB100" s="85"/>
      <c r="QYC100" s="20"/>
      <c r="QYD100" s="6"/>
      <c r="QYE100" s="52"/>
      <c r="QYF100" s="53"/>
      <c r="QYG100" s="44"/>
      <c r="QYH100" s="85"/>
      <c r="QYI100" s="36"/>
      <c r="QYJ100" s="24"/>
      <c r="QYK100" s="36"/>
      <c r="QYL100" s="24"/>
      <c r="QYM100" s="36"/>
      <c r="QYN100" s="24"/>
      <c r="QYO100" s="36"/>
      <c r="QYP100" s="24"/>
      <c r="QYQ100" s="33"/>
      <c r="QYR100" s="85"/>
      <c r="QYS100" s="20"/>
      <c r="QYT100" s="6"/>
      <c r="QYU100" s="52"/>
      <c r="QYV100" s="53"/>
      <c r="QYW100" s="44"/>
      <c r="QYX100" s="85"/>
      <c r="QYY100" s="36"/>
      <c r="QYZ100" s="24"/>
      <c r="QZA100" s="36"/>
      <c r="QZB100" s="24"/>
      <c r="QZC100" s="36"/>
      <c r="QZD100" s="24"/>
      <c r="QZE100" s="36"/>
      <c r="QZF100" s="24"/>
      <c r="QZG100" s="33"/>
      <c r="QZH100" s="85"/>
      <c r="QZI100" s="20"/>
      <c r="QZJ100" s="6"/>
      <c r="QZK100" s="52"/>
      <c r="QZL100" s="53"/>
      <c r="QZM100" s="44"/>
      <c r="QZN100" s="85"/>
      <c r="QZO100" s="36"/>
      <c r="QZP100" s="24"/>
      <c r="QZQ100" s="36"/>
      <c r="QZR100" s="24"/>
      <c r="QZS100" s="36"/>
      <c r="QZT100" s="24"/>
      <c r="QZU100" s="36"/>
      <c r="QZV100" s="24"/>
      <c r="QZW100" s="33"/>
      <c r="QZX100" s="85"/>
      <c r="QZY100" s="20"/>
      <c r="QZZ100" s="6"/>
      <c r="RAA100" s="52"/>
      <c r="RAB100" s="53"/>
      <c r="RAC100" s="44"/>
      <c r="RAD100" s="85"/>
      <c r="RAE100" s="36"/>
      <c r="RAF100" s="24"/>
      <c r="RAG100" s="36"/>
      <c r="RAH100" s="24"/>
      <c r="RAI100" s="36"/>
      <c r="RAJ100" s="24"/>
      <c r="RAK100" s="36"/>
      <c r="RAL100" s="24"/>
      <c r="RAM100" s="33"/>
      <c r="RAN100" s="85"/>
      <c r="RAO100" s="20"/>
      <c r="RAP100" s="6"/>
      <c r="RAQ100" s="52"/>
      <c r="RAR100" s="53"/>
      <c r="RAS100" s="44"/>
      <c r="RAT100" s="85"/>
      <c r="RAU100" s="36"/>
      <c r="RAV100" s="24"/>
      <c r="RAW100" s="36"/>
      <c r="RAX100" s="24"/>
      <c r="RAY100" s="36"/>
      <c r="RAZ100" s="24"/>
      <c r="RBA100" s="36"/>
      <c r="RBB100" s="24"/>
      <c r="RBC100" s="33"/>
      <c r="RBD100" s="85"/>
      <c r="RBE100" s="20"/>
      <c r="RBF100" s="6"/>
      <c r="RBG100" s="52"/>
      <c r="RBH100" s="53"/>
      <c r="RBI100" s="44"/>
      <c r="RBJ100" s="85"/>
      <c r="RBK100" s="36"/>
      <c r="RBL100" s="24"/>
      <c r="RBM100" s="36"/>
      <c r="RBN100" s="24"/>
      <c r="RBO100" s="36"/>
      <c r="RBP100" s="24"/>
      <c r="RBQ100" s="36"/>
      <c r="RBR100" s="24"/>
      <c r="RBS100" s="33"/>
      <c r="RBT100" s="85"/>
      <c r="RBU100" s="20"/>
      <c r="RBV100" s="6"/>
      <c r="RBW100" s="52"/>
      <c r="RBX100" s="53"/>
      <c r="RBY100" s="44"/>
      <c r="RBZ100" s="85"/>
      <c r="RCA100" s="36"/>
      <c r="RCB100" s="24"/>
      <c r="RCC100" s="36"/>
      <c r="RCD100" s="24"/>
      <c r="RCE100" s="36"/>
      <c r="RCF100" s="24"/>
      <c r="RCG100" s="36"/>
      <c r="RCH100" s="24"/>
      <c r="RCI100" s="33"/>
      <c r="RCJ100" s="85"/>
      <c r="RCK100" s="20"/>
      <c r="RCL100" s="6"/>
      <c r="RCM100" s="52"/>
      <c r="RCN100" s="53"/>
      <c r="RCO100" s="44"/>
      <c r="RCP100" s="85"/>
      <c r="RCQ100" s="36"/>
      <c r="RCR100" s="24"/>
      <c r="RCS100" s="36"/>
      <c r="RCT100" s="24"/>
      <c r="RCU100" s="36"/>
      <c r="RCV100" s="24"/>
      <c r="RCW100" s="36"/>
      <c r="RCX100" s="24"/>
      <c r="RCY100" s="33"/>
      <c r="RCZ100" s="85"/>
      <c r="RDA100" s="20"/>
      <c r="RDB100" s="6"/>
      <c r="RDC100" s="52"/>
      <c r="RDD100" s="53"/>
      <c r="RDE100" s="44"/>
      <c r="RDF100" s="85"/>
      <c r="RDG100" s="36"/>
      <c r="RDH100" s="24"/>
      <c r="RDI100" s="36"/>
      <c r="RDJ100" s="24"/>
      <c r="RDK100" s="36"/>
      <c r="RDL100" s="24"/>
      <c r="RDM100" s="36"/>
      <c r="RDN100" s="24"/>
      <c r="RDO100" s="33"/>
      <c r="RDP100" s="85"/>
      <c r="RDQ100" s="20"/>
      <c r="RDR100" s="6"/>
      <c r="RDS100" s="52"/>
      <c r="RDT100" s="53"/>
      <c r="RDU100" s="44"/>
      <c r="RDV100" s="85"/>
      <c r="RDW100" s="36"/>
      <c r="RDX100" s="24"/>
      <c r="RDY100" s="36"/>
      <c r="RDZ100" s="24"/>
      <c r="REA100" s="36"/>
      <c r="REB100" s="24"/>
      <c r="REC100" s="36"/>
      <c r="RED100" s="24"/>
      <c r="REE100" s="33"/>
      <c r="REF100" s="85"/>
      <c r="REG100" s="20"/>
      <c r="REH100" s="6"/>
      <c r="REI100" s="52"/>
      <c r="REJ100" s="53"/>
      <c r="REK100" s="44"/>
      <c r="REL100" s="85"/>
      <c r="REM100" s="36"/>
      <c r="REN100" s="24"/>
      <c r="REO100" s="36"/>
      <c r="REP100" s="24"/>
      <c r="REQ100" s="36"/>
      <c r="RER100" s="24"/>
      <c r="RES100" s="36"/>
      <c r="RET100" s="24"/>
      <c r="REU100" s="33"/>
      <c r="REV100" s="85"/>
      <c r="REW100" s="20"/>
      <c r="REX100" s="6"/>
      <c r="REY100" s="52"/>
      <c r="REZ100" s="53"/>
      <c r="RFA100" s="44"/>
      <c r="RFB100" s="85"/>
      <c r="RFC100" s="36"/>
      <c r="RFD100" s="24"/>
      <c r="RFE100" s="36"/>
      <c r="RFF100" s="24"/>
      <c r="RFG100" s="36"/>
      <c r="RFH100" s="24"/>
      <c r="RFI100" s="36"/>
      <c r="RFJ100" s="24"/>
      <c r="RFK100" s="33"/>
      <c r="RFL100" s="85"/>
      <c r="RFM100" s="20"/>
      <c r="RFN100" s="6"/>
      <c r="RFO100" s="52"/>
      <c r="RFP100" s="53"/>
      <c r="RFQ100" s="44"/>
      <c r="RFR100" s="85"/>
      <c r="RFS100" s="36"/>
      <c r="RFT100" s="24"/>
      <c r="RFU100" s="36"/>
      <c r="RFV100" s="24"/>
      <c r="RFW100" s="36"/>
      <c r="RFX100" s="24"/>
      <c r="RFY100" s="36"/>
      <c r="RFZ100" s="24"/>
      <c r="RGA100" s="33"/>
      <c r="RGB100" s="85"/>
      <c r="RGC100" s="20"/>
      <c r="RGD100" s="6"/>
      <c r="RGE100" s="52"/>
      <c r="RGF100" s="53"/>
      <c r="RGG100" s="44"/>
      <c r="RGH100" s="85"/>
      <c r="RGI100" s="36"/>
      <c r="RGJ100" s="24"/>
      <c r="RGK100" s="36"/>
      <c r="RGL100" s="24"/>
      <c r="RGM100" s="36"/>
      <c r="RGN100" s="24"/>
      <c r="RGO100" s="36"/>
      <c r="RGP100" s="24"/>
      <c r="RGQ100" s="33"/>
      <c r="RGR100" s="85"/>
      <c r="RGS100" s="20"/>
      <c r="RGT100" s="6"/>
      <c r="RGU100" s="52"/>
      <c r="RGV100" s="53"/>
      <c r="RGW100" s="44"/>
      <c r="RGX100" s="85"/>
      <c r="RGY100" s="36"/>
      <c r="RGZ100" s="24"/>
      <c r="RHA100" s="36"/>
      <c r="RHB100" s="24"/>
      <c r="RHC100" s="36"/>
      <c r="RHD100" s="24"/>
      <c r="RHE100" s="36"/>
      <c r="RHF100" s="24"/>
      <c r="RHG100" s="33"/>
      <c r="RHH100" s="85"/>
      <c r="RHI100" s="20"/>
      <c r="RHJ100" s="6"/>
      <c r="RHK100" s="52"/>
      <c r="RHL100" s="53"/>
      <c r="RHM100" s="44"/>
      <c r="RHN100" s="85"/>
      <c r="RHO100" s="36"/>
      <c r="RHP100" s="24"/>
      <c r="RHQ100" s="36"/>
      <c r="RHR100" s="24"/>
      <c r="RHS100" s="36"/>
      <c r="RHT100" s="24"/>
      <c r="RHU100" s="36"/>
      <c r="RHV100" s="24"/>
      <c r="RHW100" s="33"/>
      <c r="RHX100" s="85"/>
      <c r="RHY100" s="20"/>
      <c r="RHZ100" s="6"/>
      <c r="RIA100" s="52"/>
      <c r="RIB100" s="53"/>
      <c r="RIC100" s="44"/>
      <c r="RID100" s="85"/>
      <c r="RIE100" s="36"/>
      <c r="RIF100" s="24"/>
      <c r="RIG100" s="36"/>
      <c r="RIH100" s="24"/>
      <c r="RII100" s="36"/>
      <c r="RIJ100" s="24"/>
      <c r="RIK100" s="36"/>
      <c r="RIL100" s="24"/>
      <c r="RIM100" s="33"/>
      <c r="RIN100" s="85"/>
      <c r="RIO100" s="20"/>
      <c r="RIP100" s="6"/>
      <c r="RIQ100" s="52"/>
      <c r="RIR100" s="53"/>
      <c r="RIS100" s="44"/>
      <c r="RIT100" s="85"/>
      <c r="RIU100" s="36"/>
      <c r="RIV100" s="24"/>
      <c r="RIW100" s="36"/>
      <c r="RIX100" s="24"/>
      <c r="RIY100" s="36"/>
      <c r="RIZ100" s="24"/>
      <c r="RJA100" s="36"/>
      <c r="RJB100" s="24"/>
      <c r="RJC100" s="33"/>
      <c r="RJD100" s="85"/>
      <c r="RJE100" s="20"/>
      <c r="RJF100" s="6"/>
      <c r="RJG100" s="52"/>
      <c r="RJH100" s="53"/>
      <c r="RJI100" s="44"/>
      <c r="RJJ100" s="85"/>
      <c r="RJK100" s="36"/>
      <c r="RJL100" s="24"/>
      <c r="RJM100" s="36"/>
      <c r="RJN100" s="24"/>
      <c r="RJO100" s="36"/>
      <c r="RJP100" s="24"/>
      <c r="RJQ100" s="36"/>
      <c r="RJR100" s="24"/>
      <c r="RJS100" s="33"/>
      <c r="RJT100" s="85"/>
      <c r="RJU100" s="20"/>
      <c r="RJV100" s="6"/>
      <c r="RJW100" s="52"/>
      <c r="RJX100" s="53"/>
      <c r="RJY100" s="44"/>
      <c r="RJZ100" s="85"/>
      <c r="RKA100" s="36"/>
      <c r="RKB100" s="24"/>
      <c r="RKC100" s="36"/>
      <c r="RKD100" s="24"/>
      <c r="RKE100" s="36"/>
      <c r="RKF100" s="24"/>
      <c r="RKG100" s="36"/>
      <c r="RKH100" s="24"/>
      <c r="RKI100" s="33"/>
      <c r="RKJ100" s="85"/>
      <c r="RKK100" s="20"/>
      <c r="RKL100" s="6"/>
      <c r="RKM100" s="52"/>
      <c r="RKN100" s="53"/>
      <c r="RKO100" s="44"/>
      <c r="RKP100" s="85"/>
      <c r="RKQ100" s="36"/>
      <c r="RKR100" s="24"/>
      <c r="RKS100" s="36"/>
      <c r="RKT100" s="24"/>
      <c r="RKU100" s="36"/>
      <c r="RKV100" s="24"/>
      <c r="RKW100" s="36"/>
      <c r="RKX100" s="24"/>
      <c r="RKY100" s="33"/>
      <c r="RKZ100" s="85"/>
      <c r="RLA100" s="20"/>
      <c r="RLB100" s="6"/>
      <c r="RLC100" s="52"/>
      <c r="RLD100" s="53"/>
      <c r="RLE100" s="44"/>
      <c r="RLF100" s="85"/>
      <c r="RLG100" s="36"/>
      <c r="RLH100" s="24"/>
      <c r="RLI100" s="36"/>
      <c r="RLJ100" s="24"/>
      <c r="RLK100" s="36"/>
      <c r="RLL100" s="24"/>
      <c r="RLM100" s="36"/>
      <c r="RLN100" s="24"/>
      <c r="RLO100" s="33"/>
      <c r="RLP100" s="85"/>
      <c r="RLQ100" s="20"/>
      <c r="RLR100" s="6"/>
      <c r="RLS100" s="52"/>
      <c r="RLT100" s="53"/>
      <c r="RLU100" s="44"/>
      <c r="RLV100" s="85"/>
      <c r="RLW100" s="36"/>
      <c r="RLX100" s="24"/>
      <c r="RLY100" s="36"/>
      <c r="RLZ100" s="24"/>
      <c r="RMA100" s="36"/>
      <c r="RMB100" s="24"/>
      <c r="RMC100" s="36"/>
      <c r="RMD100" s="24"/>
      <c r="RME100" s="33"/>
      <c r="RMF100" s="85"/>
      <c r="RMG100" s="20"/>
      <c r="RMH100" s="6"/>
      <c r="RMI100" s="52"/>
      <c r="RMJ100" s="53"/>
      <c r="RMK100" s="44"/>
      <c r="RML100" s="85"/>
      <c r="RMM100" s="36"/>
      <c r="RMN100" s="24"/>
      <c r="RMO100" s="36"/>
      <c r="RMP100" s="24"/>
      <c r="RMQ100" s="36"/>
      <c r="RMR100" s="24"/>
      <c r="RMS100" s="36"/>
      <c r="RMT100" s="24"/>
      <c r="RMU100" s="33"/>
      <c r="RMV100" s="85"/>
      <c r="RMW100" s="20"/>
      <c r="RMX100" s="6"/>
      <c r="RMY100" s="52"/>
      <c r="RMZ100" s="53"/>
      <c r="RNA100" s="44"/>
      <c r="RNB100" s="85"/>
      <c r="RNC100" s="36"/>
      <c r="RND100" s="24"/>
      <c r="RNE100" s="36"/>
      <c r="RNF100" s="24"/>
      <c r="RNG100" s="36"/>
      <c r="RNH100" s="24"/>
      <c r="RNI100" s="36"/>
      <c r="RNJ100" s="24"/>
      <c r="RNK100" s="33"/>
      <c r="RNL100" s="85"/>
      <c r="RNM100" s="20"/>
      <c r="RNN100" s="6"/>
      <c r="RNO100" s="52"/>
      <c r="RNP100" s="53"/>
      <c r="RNQ100" s="44"/>
      <c r="RNR100" s="85"/>
      <c r="RNS100" s="36"/>
      <c r="RNT100" s="24"/>
      <c r="RNU100" s="36"/>
      <c r="RNV100" s="24"/>
      <c r="RNW100" s="36"/>
      <c r="RNX100" s="24"/>
      <c r="RNY100" s="36"/>
      <c r="RNZ100" s="24"/>
      <c r="ROA100" s="33"/>
      <c r="ROB100" s="85"/>
      <c r="ROC100" s="20"/>
      <c r="ROD100" s="6"/>
      <c r="ROE100" s="52"/>
      <c r="ROF100" s="53"/>
      <c r="ROG100" s="44"/>
      <c r="ROH100" s="85"/>
      <c r="ROI100" s="36"/>
      <c r="ROJ100" s="24"/>
      <c r="ROK100" s="36"/>
      <c r="ROL100" s="24"/>
      <c r="ROM100" s="36"/>
      <c r="RON100" s="24"/>
      <c r="ROO100" s="36"/>
      <c r="ROP100" s="24"/>
      <c r="ROQ100" s="33"/>
      <c r="ROR100" s="85"/>
      <c r="ROS100" s="20"/>
      <c r="ROT100" s="6"/>
      <c r="ROU100" s="52"/>
      <c r="ROV100" s="53"/>
      <c r="ROW100" s="44"/>
      <c r="ROX100" s="85"/>
      <c r="ROY100" s="36"/>
      <c r="ROZ100" s="24"/>
      <c r="RPA100" s="36"/>
      <c r="RPB100" s="24"/>
      <c r="RPC100" s="36"/>
      <c r="RPD100" s="24"/>
      <c r="RPE100" s="36"/>
      <c r="RPF100" s="24"/>
      <c r="RPG100" s="33"/>
      <c r="RPH100" s="85"/>
      <c r="RPI100" s="20"/>
      <c r="RPJ100" s="6"/>
      <c r="RPK100" s="52"/>
      <c r="RPL100" s="53"/>
      <c r="RPM100" s="44"/>
      <c r="RPN100" s="85"/>
      <c r="RPO100" s="36"/>
      <c r="RPP100" s="24"/>
      <c r="RPQ100" s="36"/>
      <c r="RPR100" s="24"/>
      <c r="RPS100" s="36"/>
      <c r="RPT100" s="24"/>
      <c r="RPU100" s="36"/>
      <c r="RPV100" s="24"/>
      <c r="RPW100" s="33"/>
      <c r="RPX100" s="85"/>
      <c r="RPY100" s="20"/>
      <c r="RPZ100" s="6"/>
      <c r="RQA100" s="52"/>
      <c r="RQB100" s="53"/>
      <c r="RQC100" s="44"/>
      <c r="RQD100" s="85"/>
      <c r="RQE100" s="36"/>
      <c r="RQF100" s="24"/>
      <c r="RQG100" s="36"/>
      <c r="RQH100" s="24"/>
      <c r="RQI100" s="36"/>
      <c r="RQJ100" s="24"/>
      <c r="RQK100" s="36"/>
      <c r="RQL100" s="24"/>
      <c r="RQM100" s="33"/>
      <c r="RQN100" s="85"/>
      <c r="RQO100" s="20"/>
      <c r="RQP100" s="6"/>
      <c r="RQQ100" s="52"/>
      <c r="RQR100" s="53"/>
      <c r="RQS100" s="44"/>
      <c r="RQT100" s="85"/>
      <c r="RQU100" s="36"/>
      <c r="RQV100" s="24"/>
      <c r="RQW100" s="36"/>
      <c r="RQX100" s="24"/>
      <c r="RQY100" s="36"/>
      <c r="RQZ100" s="24"/>
      <c r="RRA100" s="36"/>
      <c r="RRB100" s="24"/>
      <c r="RRC100" s="33"/>
      <c r="RRD100" s="85"/>
      <c r="RRE100" s="20"/>
      <c r="RRF100" s="6"/>
      <c r="RRG100" s="52"/>
      <c r="RRH100" s="53"/>
      <c r="RRI100" s="44"/>
      <c r="RRJ100" s="85"/>
      <c r="RRK100" s="36"/>
      <c r="RRL100" s="24"/>
      <c r="RRM100" s="36"/>
      <c r="RRN100" s="24"/>
      <c r="RRO100" s="36"/>
      <c r="RRP100" s="24"/>
      <c r="RRQ100" s="36"/>
      <c r="RRR100" s="24"/>
      <c r="RRS100" s="33"/>
      <c r="RRT100" s="85"/>
      <c r="RRU100" s="20"/>
      <c r="RRV100" s="6"/>
      <c r="RRW100" s="52"/>
      <c r="RRX100" s="53"/>
      <c r="RRY100" s="44"/>
      <c r="RRZ100" s="85"/>
      <c r="RSA100" s="36"/>
      <c r="RSB100" s="24"/>
      <c r="RSC100" s="36"/>
      <c r="RSD100" s="24"/>
      <c r="RSE100" s="36"/>
      <c r="RSF100" s="24"/>
      <c r="RSG100" s="36"/>
      <c r="RSH100" s="24"/>
      <c r="RSI100" s="33"/>
      <c r="RSJ100" s="85"/>
      <c r="RSK100" s="20"/>
      <c r="RSL100" s="6"/>
      <c r="RSM100" s="52"/>
      <c r="RSN100" s="53"/>
      <c r="RSO100" s="44"/>
      <c r="RSP100" s="85"/>
      <c r="RSQ100" s="36"/>
      <c r="RSR100" s="24"/>
      <c r="RSS100" s="36"/>
      <c r="RST100" s="24"/>
      <c r="RSU100" s="36"/>
      <c r="RSV100" s="24"/>
      <c r="RSW100" s="36"/>
      <c r="RSX100" s="24"/>
      <c r="RSY100" s="33"/>
      <c r="RSZ100" s="85"/>
      <c r="RTA100" s="20"/>
      <c r="RTB100" s="6"/>
      <c r="RTC100" s="52"/>
      <c r="RTD100" s="53"/>
      <c r="RTE100" s="44"/>
      <c r="RTF100" s="85"/>
      <c r="RTG100" s="36"/>
      <c r="RTH100" s="24"/>
      <c r="RTI100" s="36"/>
      <c r="RTJ100" s="24"/>
      <c r="RTK100" s="36"/>
      <c r="RTL100" s="24"/>
      <c r="RTM100" s="36"/>
      <c r="RTN100" s="24"/>
      <c r="RTO100" s="33"/>
      <c r="RTP100" s="85"/>
      <c r="RTQ100" s="20"/>
      <c r="RTR100" s="6"/>
      <c r="RTS100" s="52"/>
      <c r="RTT100" s="53"/>
      <c r="RTU100" s="44"/>
      <c r="RTV100" s="85"/>
      <c r="RTW100" s="36"/>
      <c r="RTX100" s="24"/>
      <c r="RTY100" s="36"/>
      <c r="RTZ100" s="24"/>
      <c r="RUA100" s="36"/>
      <c r="RUB100" s="24"/>
      <c r="RUC100" s="36"/>
      <c r="RUD100" s="24"/>
      <c r="RUE100" s="33"/>
      <c r="RUF100" s="85"/>
      <c r="RUG100" s="20"/>
      <c r="RUH100" s="6"/>
      <c r="RUI100" s="52"/>
      <c r="RUJ100" s="53"/>
      <c r="RUK100" s="44"/>
      <c r="RUL100" s="85"/>
      <c r="RUM100" s="36"/>
      <c r="RUN100" s="24"/>
      <c r="RUO100" s="36"/>
      <c r="RUP100" s="24"/>
      <c r="RUQ100" s="36"/>
      <c r="RUR100" s="24"/>
      <c r="RUS100" s="36"/>
      <c r="RUT100" s="24"/>
      <c r="RUU100" s="33"/>
      <c r="RUV100" s="85"/>
      <c r="RUW100" s="20"/>
      <c r="RUX100" s="6"/>
      <c r="RUY100" s="52"/>
      <c r="RUZ100" s="53"/>
      <c r="RVA100" s="44"/>
      <c r="RVB100" s="85"/>
      <c r="RVC100" s="36"/>
      <c r="RVD100" s="24"/>
      <c r="RVE100" s="36"/>
      <c r="RVF100" s="24"/>
      <c r="RVG100" s="36"/>
      <c r="RVH100" s="24"/>
      <c r="RVI100" s="36"/>
      <c r="RVJ100" s="24"/>
      <c r="RVK100" s="33"/>
      <c r="RVL100" s="85"/>
      <c r="RVM100" s="20"/>
      <c r="RVN100" s="6"/>
      <c r="RVO100" s="52"/>
      <c r="RVP100" s="53"/>
      <c r="RVQ100" s="44"/>
      <c r="RVR100" s="85"/>
      <c r="RVS100" s="36"/>
      <c r="RVT100" s="24"/>
      <c r="RVU100" s="36"/>
      <c r="RVV100" s="24"/>
      <c r="RVW100" s="36"/>
      <c r="RVX100" s="24"/>
      <c r="RVY100" s="36"/>
      <c r="RVZ100" s="24"/>
      <c r="RWA100" s="33"/>
      <c r="RWB100" s="85"/>
      <c r="RWC100" s="20"/>
      <c r="RWD100" s="6"/>
      <c r="RWE100" s="52"/>
      <c r="RWF100" s="53"/>
      <c r="RWG100" s="44"/>
      <c r="RWH100" s="85"/>
      <c r="RWI100" s="36"/>
      <c r="RWJ100" s="24"/>
      <c r="RWK100" s="36"/>
      <c r="RWL100" s="24"/>
      <c r="RWM100" s="36"/>
      <c r="RWN100" s="24"/>
      <c r="RWO100" s="36"/>
      <c r="RWP100" s="24"/>
      <c r="RWQ100" s="33"/>
      <c r="RWR100" s="85"/>
      <c r="RWS100" s="20"/>
      <c r="RWT100" s="6"/>
      <c r="RWU100" s="52"/>
      <c r="RWV100" s="53"/>
      <c r="RWW100" s="44"/>
      <c r="RWX100" s="85"/>
      <c r="RWY100" s="36"/>
      <c r="RWZ100" s="24"/>
      <c r="RXA100" s="36"/>
      <c r="RXB100" s="24"/>
      <c r="RXC100" s="36"/>
      <c r="RXD100" s="24"/>
      <c r="RXE100" s="36"/>
      <c r="RXF100" s="24"/>
      <c r="RXG100" s="33"/>
      <c r="RXH100" s="85"/>
      <c r="RXI100" s="20"/>
      <c r="RXJ100" s="6"/>
      <c r="RXK100" s="52"/>
      <c r="RXL100" s="53"/>
      <c r="RXM100" s="44"/>
      <c r="RXN100" s="85"/>
      <c r="RXO100" s="36"/>
      <c r="RXP100" s="24"/>
      <c r="RXQ100" s="36"/>
      <c r="RXR100" s="24"/>
      <c r="RXS100" s="36"/>
      <c r="RXT100" s="24"/>
      <c r="RXU100" s="36"/>
      <c r="RXV100" s="24"/>
      <c r="RXW100" s="33"/>
      <c r="RXX100" s="85"/>
      <c r="RXY100" s="20"/>
      <c r="RXZ100" s="6"/>
      <c r="RYA100" s="52"/>
      <c r="RYB100" s="53"/>
      <c r="RYC100" s="44"/>
      <c r="RYD100" s="85"/>
      <c r="RYE100" s="36"/>
      <c r="RYF100" s="24"/>
      <c r="RYG100" s="36"/>
      <c r="RYH100" s="24"/>
      <c r="RYI100" s="36"/>
      <c r="RYJ100" s="24"/>
      <c r="RYK100" s="36"/>
      <c r="RYL100" s="24"/>
      <c r="RYM100" s="33"/>
      <c r="RYN100" s="85"/>
      <c r="RYO100" s="20"/>
      <c r="RYP100" s="6"/>
      <c r="RYQ100" s="52"/>
      <c r="RYR100" s="53"/>
      <c r="RYS100" s="44"/>
      <c r="RYT100" s="85"/>
      <c r="RYU100" s="36"/>
      <c r="RYV100" s="24"/>
      <c r="RYW100" s="36"/>
      <c r="RYX100" s="24"/>
      <c r="RYY100" s="36"/>
      <c r="RYZ100" s="24"/>
      <c r="RZA100" s="36"/>
      <c r="RZB100" s="24"/>
      <c r="RZC100" s="33"/>
      <c r="RZD100" s="85"/>
      <c r="RZE100" s="20"/>
      <c r="RZF100" s="6"/>
      <c r="RZG100" s="52"/>
      <c r="RZH100" s="53"/>
      <c r="RZI100" s="44"/>
      <c r="RZJ100" s="85"/>
      <c r="RZK100" s="36"/>
      <c r="RZL100" s="24"/>
      <c r="RZM100" s="36"/>
      <c r="RZN100" s="24"/>
      <c r="RZO100" s="36"/>
      <c r="RZP100" s="24"/>
      <c r="RZQ100" s="36"/>
      <c r="RZR100" s="24"/>
      <c r="RZS100" s="33"/>
      <c r="RZT100" s="85"/>
      <c r="RZU100" s="20"/>
      <c r="RZV100" s="6"/>
      <c r="RZW100" s="52"/>
      <c r="RZX100" s="53"/>
      <c r="RZY100" s="44"/>
      <c r="RZZ100" s="85"/>
      <c r="SAA100" s="36"/>
      <c r="SAB100" s="24"/>
      <c r="SAC100" s="36"/>
      <c r="SAD100" s="24"/>
      <c r="SAE100" s="36"/>
      <c r="SAF100" s="24"/>
      <c r="SAG100" s="36"/>
      <c r="SAH100" s="24"/>
      <c r="SAI100" s="33"/>
      <c r="SAJ100" s="85"/>
      <c r="SAK100" s="20"/>
      <c r="SAL100" s="6"/>
      <c r="SAM100" s="52"/>
      <c r="SAN100" s="53"/>
      <c r="SAO100" s="44"/>
      <c r="SAP100" s="85"/>
      <c r="SAQ100" s="36"/>
      <c r="SAR100" s="24"/>
      <c r="SAS100" s="36"/>
      <c r="SAT100" s="24"/>
      <c r="SAU100" s="36"/>
      <c r="SAV100" s="24"/>
      <c r="SAW100" s="36"/>
      <c r="SAX100" s="24"/>
      <c r="SAY100" s="33"/>
      <c r="SAZ100" s="85"/>
      <c r="SBA100" s="20"/>
      <c r="SBB100" s="6"/>
      <c r="SBC100" s="52"/>
      <c r="SBD100" s="53"/>
      <c r="SBE100" s="44"/>
      <c r="SBF100" s="85"/>
      <c r="SBG100" s="36"/>
      <c r="SBH100" s="24"/>
      <c r="SBI100" s="36"/>
      <c r="SBJ100" s="24"/>
      <c r="SBK100" s="36"/>
      <c r="SBL100" s="24"/>
      <c r="SBM100" s="36"/>
      <c r="SBN100" s="24"/>
      <c r="SBO100" s="33"/>
      <c r="SBP100" s="85"/>
      <c r="SBQ100" s="20"/>
      <c r="SBR100" s="6"/>
      <c r="SBS100" s="52"/>
      <c r="SBT100" s="53"/>
      <c r="SBU100" s="44"/>
      <c r="SBV100" s="85"/>
      <c r="SBW100" s="36"/>
      <c r="SBX100" s="24"/>
      <c r="SBY100" s="36"/>
      <c r="SBZ100" s="24"/>
      <c r="SCA100" s="36"/>
      <c r="SCB100" s="24"/>
      <c r="SCC100" s="36"/>
      <c r="SCD100" s="24"/>
      <c r="SCE100" s="33"/>
      <c r="SCF100" s="85"/>
      <c r="SCG100" s="20"/>
      <c r="SCH100" s="6"/>
      <c r="SCI100" s="52"/>
      <c r="SCJ100" s="53"/>
      <c r="SCK100" s="44"/>
      <c r="SCL100" s="85"/>
      <c r="SCM100" s="36"/>
      <c r="SCN100" s="24"/>
      <c r="SCO100" s="36"/>
      <c r="SCP100" s="24"/>
      <c r="SCQ100" s="36"/>
      <c r="SCR100" s="24"/>
      <c r="SCS100" s="36"/>
      <c r="SCT100" s="24"/>
      <c r="SCU100" s="33"/>
      <c r="SCV100" s="85"/>
      <c r="SCW100" s="20"/>
      <c r="SCX100" s="6"/>
      <c r="SCY100" s="52"/>
      <c r="SCZ100" s="53"/>
      <c r="SDA100" s="44"/>
      <c r="SDB100" s="85"/>
      <c r="SDC100" s="36"/>
      <c r="SDD100" s="24"/>
      <c r="SDE100" s="36"/>
      <c r="SDF100" s="24"/>
      <c r="SDG100" s="36"/>
      <c r="SDH100" s="24"/>
      <c r="SDI100" s="36"/>
      <c r="SDJ100" s="24"/>
      <c r="SDK100" s="33"/>
      <c r="SDL100" s="85"/>
      <c r="SDM100" s="20"/>
      <c r="SDN100" s="6"/>
      <c r="SDO100" s="52"/>
      <c r="SDP100" s="53"/>
      <c r="SDQ100" s="44"/>
      <c r="SDR100" s="85"/>
      <c r="SDS100" s="36"/>
      <c r="SDT100" s="24"/>
      <c r="SDU100" s="36"/>
      <c r="SDV100" s="24"/>
      <c r="SDW100" s="36"/>
      <c r="SDX100" s="24"/>
      <c r="SDY100" s="36"/>
      <c r="SDZ100" s="24"/>
      <c r="SEA100" s="33"/>
      <c r="SEB100" s="85"/>
      <c r="SEC100" s="20"/>
      <c r="SED100" s="6"/>
      <c r="SEE100" s="52"/>
      <c r="SEF100" s="53"/>
      <c r="SEG100" s="44"/>
      <c r="SEH100" s="85"/>
      <c r="SEI100" s="36"/>
      <c r="SEJ100" s="24"/>
      <c r="SEK100" s="36"/>
      <c r="SEL100" s="24"/>
      <c r="SEM100" s="36"/>
      <c r="SEN100" s="24"/>
      <c r="SEO100" s="36"/>
      <c r="SEP100" s="24"/>
      <c r="SEQ100" s="33"/>
      <c r="SER100" s="85"/>
      <c r="SES100" s="20"/>
      <c r="SET100" s="6"/>
      <c r="SEU100" s="52"/>
      <c r="SEV100" s="53"/>
      <c r="SEW100" s="44"/>
      <c r="SEX100" s="85"/>
      <c r="SEY100" s="36"/>
      <c r="SEZ100" s="24"/>
      <c r="SFA100" s="36"/>
      <c r="SFB100" s="24"/>
      <c r="SFC100" s="36"/>
      <c r="SFD100" s="24"/>
      <c r="SFE100" s="36"/>
      <c r="SFF100" s="24"/>
      <c r="SFG100" s="33"/>
      <c r="SFH100" s="85"/>
      <c r="SFI100" s="20"/>
      <c r="SFJ100" s="6"/>
      <c r="SFK100" s="52"/>
      <c r="SFL100" s="53"/>
      <c r="SFM100" s="44"/>
      <c r="SFN100" s="85"/>
      <c r="SFO100" s="36"/>
      <c r="SFP100" s="24"/>
      <c r="SFQ100" s="36"/>
      <c r="SFR100" s="24"/>
      <c r="SFS100" s="36"/>
      <c r="SFT100" s="24"/>
      <c r="SFU100" s="36"/>
      <c r="SFV100" s="24"/>
      <c r="SFW100" s="33"/>
      <c r="SFX100" s="85"/>
      <c r="SFY100" s="20"/>
      <c r="SFZ100" s="6"/>
      <c r="SGA100" s="52"/>
      <c r="SGB100" s="53"/>
      <c r="SGC100" s="44"/>
      <c r="SGD100" s="85"/>
      <c r="SGE100" s="36"/>
      <c r="SGF100" s="24"/>
      <c r="SGG100" s="36"/>
      <c r="SGH100" s="24"/>
      <c r="SGI100" s="36"/>
      <c r="SGJ100" s="24"/>
      <c r="SGK100" s="36"/>
      <c r="SGL100" s="24"/>
      <c r="SGM100" s="33"/>
      <c r="SGN100" s="85"/>
      <c r="SGO100" s="20"/>
      <c r="SGP100" s="6"/>
      <c r="SGQ100" s="52"/>
      <c r="SGR100" s="53"/>
      <c r="SGS100" s="44"/>
      <c r="SGT100" s="85"/>
      <c r="SGU100" s="36"/>
      <c r="SGV100" s="24"/>
      <c r="SGW100" s="36"/>
      <c r="SGX100" s="24"/>
      <c r="SGY100" s="36"/>
      <c r="SGZ100" s="24"/>
      <c r="SHA100" s="36"/>
      <c r="SHB100" s="24"/>
      <c r="SHC100" s="33"/>
      <c r="SHD100" s="85"/>
      <c r="SHE100" s="20"/>
      <c r="SHF100" s="6"/>
      <c r="SHG100" s="52"/>
      <c r="SHH100" s="53"/>
      <c r="SHI100" s="44"/>
      <c r="SHJ100" s="85"/>
      <c r="SHK100" s="36"/>
      <c r="SHL100" s="24"/>
      <c r="SHM100" s="36"/>
      <c r="SHN100" s="24"/>
      <c r="SHO100" s="36"/>
      <c r="SHP100" s="24"/>
      <c r="SHQ100" s="36"/>
      <c r="SHR100" s="24"/>
      <c r="SHS100" s="33"/>
      <c r="SHT100" s="85"/>
      <c r="SHU100" s="20"/>
      <c r="SHV100" s="6"/>
      <c r="SHW100" s="52"/>
      <c r="SHX100" s="53"/>
      <c r="SHY100" s="44"/>
      <c r="SHZ100" s="85"/>
      <c r="SIA100" s="36"/>
      <c r="SIB100" s="24"/>
      <c r="SIC100" s="36"/>
      <c r="SID100" s="24"/>
      <c r="SIE100" s="36"/>
      <c r="SIF100" s="24"/>
      <c r="SIG100" s="36"/>
      <c r="SIH100" s="24"/>
      <c r="SII100" s="33"/>
      <c r="SIJ100" s="85"/>
      <c r="SIK100" s="20"/>
      <c r="SIL100" s="6"/>
      <c r="SIM100" s="52"/>
      <c r="SIN100" s="53"/>
      <c r="SIO100" s="44"/>
      <c r="SIP100" s="85"/>
      <c r="SIQ100" s="36"/>
      <c r="SIR100" s="24"/>
      <c r="SIS100" s="36"/>
      <c r="SIT100" s="24"/>
      <c r="SIU100" s="36"/>
      <c r="SIV100" s="24"/>
      <c r="SIW100" s="36"/>
      <c r="SIX100" s="24"/>
      <c r="SIY100" s="33"/>
      <c r="SIZ100" s="85"/>
      <c r="SJA100" s="20"/>
      <c r="SJB100" s="6"/>
      <c r="SJC100" s="52"/>
      <c r="SJD100" s="53"/>
      <c r="SJE100" s="44"/>
      <c r="SJF100" s="85"/>
      <c r="SJG100" s="36"/>
      <c r="SJH100" s="24"/>
      <c r="SJI100" s="36"/>
      <c r="SJJ100" s="24"/>
      <c r="SJK100" s="36"/>
      <c r="SJL100" s="24"/>
      <c r="SJM100" s="36"/>
      <c r="SJN100" s="24"/>
      <c r="SJO100" s="33"/>
      <c r="SJP100" s="85"/>
      <c r="SJQ100" s="20"/>
      <c r="SJR100" s="6"/>
      <c r="SJS100" s="52"/>
      <c r="SJT100" s="53"/>
      <c r="SJU100" s="44"/>
      <c r="SJV100" s="85"/>
      <c r="SJW100" s="36"/>
      <c r="SJX100" s="24"/>
      <c r="SJY100" s="36"/>
      <c r="SJZ100" s="24"/>
      <c r="SKA100" s="36"/>
      <c r="SKB100" s="24"/>
      <c r="SKC100" s="36"/>
      <c r="SKD100" s="24"/>
      <c r="SKE100" s="33"/>
      <c r="SKF100" s="85"/>
      <c r="SKG100" s="20"/>
      <c r="SKH100" s="6"/>
      <c r="SKI100" s="52"/>
      <c r="SKJ100" s="53"/>
      <c r="SKK100" s="44"/>
      <c r="SKL100" s="85"/>
      <c r="SKM100" s="36"/>
      <c r="SKN100" s="24"/>
      <c r="SKO100" s="36"/>
      <c r="SKP100" s="24"/>
      <c r="SKQ100" s="36"/>
      <c r="SKR100" s="24"/>
      <c r="SKS100" s="36"/>
      <c r="SKT100" s="24"/>
      <c r="SKU100" s="33"/>
      <c r="SKV100" s="85"/>
      <c r="SKW100" s="20"/>
      <c r="SKX100" s="6"/>
      <c r="SKY100" s="52"/>
      <c r="SKZ100" s="53"/>
      <c r="SLA100" s="44"/>
      <c r="SLB100" s="85"/>
      <c r="SLC100" s="36"/>
      <c r="SLD100" s="24"/>
      <c r="SLE100" s="36"/>
      <c r="SLF100" s="24"/>
      <c r="SLG100" s="36"/>
      <c r="SLH100" s="24"/>
      <c r="SLI100" s="36"/>
      <c r="SLJ100" s="24"/>
      <c r="SLK100" s="33"/>
      <c r="SLL100" s="85"/>
      <c r="SLM100" s="20"/>
      <c r="SLN100" s="6"/>
      <c r="SLO100" s="52"/>
      <c r="SLP100" s="53"/>
      <c r="SLQ100" s="44"/>
      <c r="SLR100" s="85"/>
      <c r="SLS100" s="36"/>
      <c r="SLT100" s="24"/>
      <c r="SLU100" s="36"/>
      <c r="SLV100" s="24"/>
      <c r="SLW100" s="36"/>
      <c r="SLX100" s="24"/>
      <c r="SLY100" s="36"/>
      <c r="SLZ100" s="24"/>
      <c r="SMA100" s="33"/>
      <c r="SMB100" s="85"/>
      <c r="SMC100" s="20"/>
      <c r="SMD100" s="6"/>
      <c r="SME100" s="52"/>
      <c r="SMF100" s="53"/>
      <c r="SMG100" s="44"/>
      <c r="SMH100" s="85"/>
      <c r="SMI100" s="36"/>
      <c r="SMJ100" s="24"/>
      <c r="SMK100" s="36"/>
      <c r="SML100" s="24"/>
      <c r="SMM100" s="36"/>
      <c r="SMN100" s="24"/>
      <c r="SMO100" s="36"/>
      <c r="SMP100" s="24"/>
      <c r="SMQ100" s="33"/>
      <c r="SMR100" s="85"/>
      <c r="SMS100" s="20"/>
      <c r="SMT100" s="6"/>
      <c r="SMU100" s="52"/>
      <c r="SMV100" s="53"/>
      <c r="SMW100" s="44"/>
      <c r="SMX100" s="85"/>
      <c r="SMY100" s="36"/>
      <c r="SMZ100" s="24"/>
      <c r="SNA100" s="36"/>
      <c r="SNB100" s="24"/>
      <c r="SNC100" s="36"/>
      <c r="SND100" s="24"/>
      <c r="SNE100" s="36"/>
      <c r="SNF100" s="24"/>
      <c r="SNG100" s="33"/>
      <c r="SNH100" s="85"/>
      <c r="SNI100" s="20"/>
      <c r="SNJ100" s="6"/>
      <c r="SNK100" s="52"/>
      <c r="SNL100" s="53"/>
      <c r="SNM100" s="44"/>
      <c r="SNN100" s="85"/>
      <c r="SNO100" s="36"/>
      <c r="SNP100" s="24"/>
      <c r="SNQ100" s="36"/>
      <c r="SNR100" s="24"/>
      <c r="SNS100" s="36"/>
      <c r="SNT100" s="24"/>
      <c r="SNU100" s="36"/>
      <c r="SNV100" s="24"/>
      <c r="SNW100" s="33"/>
      <c r="SNX100" s="85"/>
      <c r="SNY100" s="20"/>
      <c r="SNZ100" s="6"/>
      <c r="SOA100" s="52"/>
      <c r="SOB100" s="53"/>
      <c r="SOC100" s="44"/>
      <c r="SOD100" s="85"/>
      <c r="SOE100" s="36"/>
      <c r="SOF100" s="24"/>
      <c r="SOG100" s="36"/>
      <c r="SOH100" s="24"/>
      <c r="SOI100" s="36"/>
      <c r="SOJ100" s="24"/>
      <c r="SOK100" s="36"/>
      <c r="SOL100" s="24"/>
      <c r="SOM100" s="33"/>
      <c r="SON100" s="85"/>
      <c r="SOO100" s="20"/>
      <c r="SOP100" s="6"/>
      <c r="SOQ100" s="52"/>
      <c r="SOR100" s="53"/>
      <c r="SOS100" s="44"/>
      <c r="SOT100" s="85"/>
      <c r="SOU100" s="36"/>
      <c r="SOV100" s="24"/>
      <c r="SOW100" s="36"/>
      <c r="SOX100" s="24"/>
      <c r="SOY100" s="36"/>
      <c r="SOZ100" s="24"/>
      <c r="SPA100" s="36"/>
      <c r="SPB100" s="24"/>
      <c r="SPC100" s="33"/>
      <c r="SPD100" s="85"/>
      <c r="SPE100" s="20"/>
      <c r="SPF100" s="6"/>
      <c r="SPG100" s="52"/>
      <c r="SPH100" s="53"/>
      <c r="SPI100" s="44"/>
      <c r="SPJ100" s="85"/>
      <c r="SPK100" s="36"/>
      <c r="SPL100" s="24"/>
      <c r="SPM100" s="36"/>
      <c r="SPN100" s="24"/>
      <c r="SPO100" s="36"/>
      <c r="SPP100" s="24"/>
      <c r="SPQ100" s="36"/>
      <c r="SPR100" s="24"/>
      <c r="SPS100" s="33"/>
      <c r="SPT100" s="85"/>
      <c r="SPU100" s="20"/>
      <c r="SPV100" s="6"/>
      <c r="SPW100" s="52"/>
      <c r="SPX100" s="53"/>
      <c r="SPY100" s="44"/>
      <c r="SPZ100" s="85"/>
      <c r="SQA100" s="36"/>
      <c r="SQB100" s="24"/>
      <c r="SQC100" s="36"/>
      <c r="SQD100" s="24"/>
      <c r="SQE100" s="36"/>
      <c r="SQF100" s="24"/>
      <c r="SQG100" s="36"/>
      <c r="SQH100" s="24"/>
      <c r="SQI100" s="33"/>
      <c r="SQJ100" s="85"/>
      <c r="SQK100" s="20"/>
      <c r="SQL100" s="6"/>
      <c r="SQM100" s="52"/>
      <c r="SQN100" s="53"/>
      <c r="SQO100" s="44"/>
      <c r="SQP100" s="85"/>
      <c r="SQQ100" s="36"/>
      <c r="SQR100" s="24"/>
      <c r="SQS100" s="36"/>
      <c r="SQT100" s="24"/>
      <c r="SQU100" s="36"/>
      <c r="SQV100" s="24"/>
      <c r="SQW100" s="36"/>
      <c r="SQX100" s="24"/>
      <c r="SQY100" s="33"/>
      <c r="SQZ100" s="85"/>
      <c r="SRA100" s="20"/>
      <c r="SRB100" s="6"/>
      <c r="SRC100" s="52"/>
      <c r="SRD100" s="53"/>
      <c r="SRE100" s="44"/>
      <c r="SRF100" s="85"/>
      <c r="SRG100" s="36"/>
      <c r="SRH100" s="24"/>
      <c r="SRI100" s="36"/>
      <c r="SRJ100" s="24"/>
      <c r="SRK100" s="36"/>
      <c r="SRL100" s="24"/>
      <c r="SRM100" s="36"/>
      <c r="SRN100" s="24"/>
      <c r="SRO100" s="33"/>
      <c r="SRP100" s="85"/>
      <c r="SRQ100" s="20"/>
      <c r="SRR100" s="6"/>
      <c r="SRS100" s="52"/>
      <c r="SRT100" s="53"/>
      <c r="SRU100" s="44"/>
      <c r="SRV100" s="85"/>
      <c r="SRW100" s="36"/>
      <c r="SRX100" s="24"/>
      <c r="SRY100" s="36"/>
      <c r="SRZ100" s="24"/>
      <c r="SSA100" s="36"/>
      <c r="SSB100" s="24"/>
      <c r="SSC100" s="36"/>
      <c r="SSD100" s="24"/>
      <c r="SSE100" s="33"/>
      <c r="SSF100" s="85"/>
      <c r="SSG100" s="20"/>
      <c r="SSH100" s="6"/>
      <c r="SSI100" s="52"/>
      <c r="SSJ100" s="53"/>
      <c r="SSK100" s="44"/>
      <c r="SSL100" s="85"/>
      <c r="SSM100" s="36"/>
      <c r="SSN100" s="24"/>
      <c r="SSO100" s="36"/>
      <c r="SSP100" s="24"/>
      <c r="SSQ100" s="36"/>
      <c r="SSR100" s="24"/>
      <c r="SSS100" s="36"/>
      <c r="SST100" s="24"/>
      <c r="SSU100" s="33"/>
      <c r="SSV100" s="85"/>
      <c r="SSW100" s="20"/>
      <c r="SSX100" s="6"/>
      <c r="SSY100" s="52"/>
      <c r="SSZ100" s="53"/>
      <c r="STA100" s="44"/>
      <c r="STB100" s="85"/>
      <c r="STC100" s="36"/>
      <c r="STD100" s="24"/>
      <c r="STE100" s="36"/>
      <c r="STF100" s="24"/>
      <c r="STG100" s="36"/>
      <c r="STH100" s="24"/>
      <c r="STI100" s="36"/>
      <c r="STJ100" s="24"/>
      <c r="STK100" s="33"/>
      <c r="STL100" s="85"/>
      <c r="STM100" s="20"/>
      <c r="STN100" s="6"/>
      <c r="STO100" s="52"/>
      <c r="STP100" s="53"/>
      <c r="STQ100" s="44"/>
      <c r="STR100" s="85"/>
      <c r="STS100" s="36"/>
      <c r="STT100" s="24"/>
      <c r="STU100" s="36"/>
      <c r="STV100" s="24"/>
      <c r="STW100" s="36"/>
      <c r="STX100" s="24"/>
      <c r="STY100" s="36"/>
      <c r="STZ100" s="24"/>
      <c r="SUA100" s="33"/>
      <c r="SUB100" s="85"/>
      <c r="SUC100" s="20"/>
      <c r="SUD100" s="6"/>
      <c r="SUE100" s="52"/>
      <c r="SUF100" s="53"/>
      <c r="SUG100" s="44"/>
      <c r="SUH100" s="85"/>
      <c r="SUI100" s="36"/>
      <c r="SUJ100" s="24"/>
      <c r="SUK100" s="36"/>
      <c r="SUL100" s="24"/>
      <c r="SUM100" s="36"/>
      <c r="SUN100" s="24"/>
      <c r="SUO100" s="36"/>
      <c r="SUP100" s="24"/>
      <c r="SUQ100" s="33"/>
      <c r="SUR100" s="85"/>
      <c r="SUS100" s="20"/>
      <c r="SUT100" s="6"/>
      <c r="SUU100" s="52"/>
      <c r="SUV100" s="53"/>
      <c r="SUW100" s="44"/>
      <c r="SUX100" s="85"/>
      <c r="SUY100" s="36"/>
      <c r="SUZ100" s="24"/>
      <c r="SVA100" s="36"/>
      <c r="SVB100" s="24"/>
      <c r="SVC100" s="36"/>
      <c r="SVD100" s="24"/>
      <c r="SVE100" s="36"/>
      <c r="SVF100" s="24"/>
      <c r="SVG100" s="33"/>
      <c r="SVH100" s="85"/>
      <c r="SVI100" s="20"/>
      <c r="SVJ100" s="6"/>
      <c r="SVK100" s="52"/>
      <c r="SVL100" s="53"/>
      <c r="SVM100" s="44"/>
      <c r="SVN100" s="85"/>
      <c r="SVO100" s="36"/>
      <c r="SVP100" s="24"/>
      <c r="SVQ100" s="36"/>
      <c r="SVR100" s="24"/>
      <c r="SVS100" s="36"/>
      <c r="SVT100" s="24"/>
      <c r="SVU100" s="36"/>
      <c r="SVV100" s="24"/>
      <c r="SVW100" s="33"/>
      <c r="SVX100" s="85"/>
      <c r="SVY100" s="20"/>
      <c r="SVZ100" s="6"/>
      <c r="SWA100" s="52"/>
      <c r="SWB100" s="53"/>
      <c r="SWC100" s="44"/>
      <c r="SWD100" s="85"/>
      <c r="SWE100" s="36"/>
      <c r="SWF100" s="24"/>
      <c r="SWG100" s="36"/>
      <c r="SWH100" s="24"/>
      <c r="SWI100" s="36"/>
      <c r="SWJ100" s="24"/>
      <c r="SWK100" s="36"/>
      <c r="SWL100" s="24"/>
      <c r="SWM100" s="33"/>
      <c r="SWN100" s="85"/>
      <c r="SWO100" s="20"/>
      <c r="SWP100" s="6"/>
      <c r="SWQ100" s="52"/>
      <c r="SWR100" s="53"/>
      <c r="SWS100" s="44"/>
      <c r="SWT100" s="85"/>
      <c r="SWU100" s="36"/>
      <c r="SWV100" s="24"/>
      <c r="SWW100" s="36"/>
      <c r="SWX100" s="24"/>
      <c r="SWY100" s="36"/>
      <c r="SWZ100" s="24"/>
      <c r="SXA100" s="36"/>
      <c r="SXB100" s="24"/>
      <c r="SXC100" s="33"/>
      <c r="SXD100" s="85"/>
      <c r="SXE100" s="20"/>
      <c r="SXF100" s="6"/>
      <c r="SXG100" s="52"/>
      <c r="SXH100" s="53"/>
      <c r="SXI100" s="44"/>
      <c r="SXJ100" s="85"/>
      <c r="SXK100" s="36"/>
      <c r="SXL100" s="24"/>
      <c r="SXM100" s="36"/>
      <c r="SXN100" s="24"/>
      <c r="SXO100" s="36"/>
      <c r="SXP100" s="24"/>
      <c r="SXQ100" s="36"/>
      <c r="SXR100" s="24"/>
      <c r="SXS100" s="33"/>
      <c r="SXT100" s="85"/>
      <c r="SXU100" s="20"/>
      <c r="SXV100" s="6"/>
      <c r="SXW100" s="52"/>
      <c r="SXX100" s="53"/>
      <c r="SXY100" s="44"/>
      <c r="SXZ100" s="85"/>
      <c r="SYA100" s="36"/>
      <c r="SYB100" s="24"/>
      <c r="SYC100" s="36"/>
      <c r="SYD100" s="24"/>
      <c r="SYE100" s="36"/>
      <c r="SYF100" s="24"/>
      <c r="SYG100" s="36"/>
      <c r="SYH100" s="24"/>
      <c r="SYI100" s="33"/>
      <c r="SYJ100" s="85"/>
      <c r="SYK100" s="20"/>
      <c r="SYL100" s="6"/>
      <c r="SYM100" s="52"/>
      <c r="SYN100" s="53"/>
      <c r="SYO100" s="44"/>
      <c r="SYP100" s="85"/>
      <c r="SYQ100" s="36"/>
      <c r="SYR100" s="24"/>
      <c r="SYS100" s="36"/>
      <c r="SYT100" s="24"/>
      <c r="SYU100" s="36"/>
      <c r="SYV100" s="24"/>
      <c r="SYW100" s="36"/>
      <c r="SYX100" s="24"/>
      <c r="SYY100" s="33"/>
      <c r="SYZ100" s="85"/>
      <c r="SZA100" s="20"/>
      <c r="SZB100" s="6"/>
      <c r="SZC100" s="52"/>
      <c r="SZD100" s="53"/>
      <c r="SZE100" s="44"/>
      <c r="SZF100" s="85"/>
      <c r="SZG100" s="36"/>
      <c r="SZH100" s="24"/>
      <c r="SZI100" s="36"/>
      <c r="SZJ100" s="24"/>
      <c r="SZK100" s="36"/>
      <c r="SZL100" s="24"/>
      <c r="SZM100" s="36"/>
      <c r="SZN100" s="24"/>
      <c r="SZO100" s="33"/>
      <c r="SZP100" s="85"/>
      <c r="SZQ100" s="20"/>
      <c r="SZR100" s="6"/>
      <c r="SZS100" s="52"/>
      <c r="SZT100" s="53"/>
      <c r="SZU100" s="44"/>
      <c r="SZV100" s="85"/>
      <c r="SZW100" s="36"/>
      <c r="SZX100" s="24"/>
      <c r="SZY100" s="36"/>
      <c r="SZZ100" s="24"/>
      <c r="TAA100" s="36"/>
      <c r="TAB100" s="24"/>
      <c r="TAC100" s="36"/>
      <c r="TAD100" s="24"/>
      <c r="TAE100" s="33"/>
      <c r="TAF100" s="85"/>
      <c r="TAG100" s="20"/>
      <c r="TAH100" s="6"/>
      <c r="TAI100" s="52"/>
      <c r="TAJ100" s="53"/>
      <c r="TAK100" s="44"/>
      <c r="TAL100" s="85"/>
      <c r="TAM100" s="36"/>
      <c r="TAN100" s="24"/>
      <c r="TAO100" s="36"/>
      <c r="TAP100" s="24"/>
      <c r="TAQ100" s="36"/>
      <c r="TAR100" s="24"/>
      <c r="TAS100" s="36"/>
      <c r="TAT100" s="24"/>
      <c r="TAU100" s="33"/>
      <c r="TAV100" s="85"/>
      <c r="TAW100" s="20"/>
      <c r="TAX100" s="6"/>
      <c r="TAY100" s="52"/>
      <c r="TAZ100" s="53"/>
      <c r="TBA100" s="44"/>
      <c r="TBB100" s="85"/>
      <c r="TBC100" s="36"/>
      <c r="TBD100" s="24"/>
      <c r="TBE100" s="36"/>
      <c r="TBF100" s="24"/>
      <c r="TBG100" s="36"/>
      <c r="TBH100" s="24"/>
      <c r="TBI100" s="36"/>
      <c r="TBJ100" s="24"/>
      <c r="TBK100" s="33"/>
      <c r="TBL100" s="85"/>
      <c r="TBM100" s="20"/>
      <c r="TBN100" s="6"/>
      <c r="TBO100" s="52"/>
      <c r="TBP100" s="53"/>
      <c r="TBQ100" s="44"/>
      <c r="TBR100" s="85"/>
      <c r="TBS100" s="36"/>
      <c r="TBT100" s="24"/>
      <c r="TBU100" s="36"/>
      <c r="TBV100" s="24"/>
      <c r="TBW100" s="36"/>
      <c r="TBX100" s="24"/>
      <c r="TBY100" s="36"/>
      <c r="TBZ100" s="24"/>
      <c r="TCA100" s="33"/>
      <c r="TCB100" s="85"/>
      <c r="TCC100" s="20"/>
      <c r="TCD100" s="6"/>
      <c r="TCE100" s="52"/>
      <c r="TCF100" s="53"/>
      <c r="TCG100" s="44"/>
      <c r="TCH100" s="85"/>
      <c r="TCI100" s="36"/>
      <c r="TCJ100" s="24"/>
      <c r="TCK100" s="36"/>
      <c r="TCL100" s="24"/>
      <c r="TCM100" s="36"/>
      <c r="TCN100" s="24"/>
      <c r="TCO100" s="36"/>
      <c r="TCP100" s="24"/>
      <c r="TCQ100" s="33"/>
      <c r="TCR100" s="85"/>
      <c r="TCS100" s="20"/>
      <c r="TCT100" s="6"/>
      <c r="TCU100" s="52"/>
      <c r="TCV100" s="53"/>
      <c r="TCW100" s="44"/>
      <c r="TCX100" s="85"/>
      <c r="TCY100" s="36"/>
      <c r="TCZ100" s="24"/>
      <c r="TDA100" s="36"/>
      <c r="TDB100" s="24"/>
      <c r="TDC100" s="36"/>
      <c r="TDD100" s="24"/>
      <c r="TDE100" s="36"/>
      <c r="TDF100" s="24"/>
      <c r="TDG100" s="33"/>
      <c r="TDH100" s="85"/>
      <c r="TDI100" s="20"/>
      <c r="TDJ100" s="6"/>
      <c r="TDK100" s="52"/>
      <c r="TDL100" s="53"/>
      <c r="TDM100" s="44"/>
      <c r="TDN100" s="85"/>
      <c r="TDO100" s="36"/>
      <c r="TDP100" s="24"/>
      <c r="TDQ100" s="36"/>
      <c r="TDR100" s="24"/>
      <c r="TDS100" s="36"/>
      <c r="TDT100" s="24"/>
      <c r="TDU100" s="36"/>
      <c r="TDV100" s="24"/>
      <c r="TDW100" s="33"/>
      <c r="TDX100" s="85"/>
      <c r="TDY100" s="20"/>
      <c r="TDZ100" s="6"/>
      <c r="TEA100" s="52"/>
      <c r="TEB100" s="53"/>
      <c r="TEC100" s="44"/>
      <c r="TED100" s="85"/>
      <c r="TEE100" s="36"/>
      <c r="TEF100" s="24"/>
      <c r="TEG100" s="36"/>
      <c r="TEH100" s="24"/>
      <c r="TEI100" s="36"/>
      <c r="TEJ100" s="24"/>
      <c r="TEK100" s="36"/>
      <c r="TEL100" s="24"/>
      <c r="TEM100" s="33"/>
      <c r="TEN100" s="85"/>
      <c r="TEO100" s="20"/>
      <c r="TEP100" s="6"/>
      <c r="TEQ100" s="52"/>
      <c r="TER100" s="53"/>
      <c r="TES100" s="44"/>
      <c r="TET100" s="85"/>
      <c r="TEU100" s="36"/>
      <c r="TEV100" s="24"/>
      <c r="TEW100" s="36"/>
      <c r="TEX100" s="24"/>
      <c r="TEY100" s="36"/>
      <c r="TEZ100" s="24"/>
      <c r="TFA100" s="36"/>
      <c r="TFB100" s="24"/>
      <c r="TFC100" s="33"/>
      <c r="TFD100" s="85"/>
      <c r="TFE100" s="20"/>
      <c r="TFF100" s="6"/>
      <c r="TFG100" s="52"/>
      <c r="TFH100" s="53"/>
      <c r="TFI100" s="44"/>
      <c r="TFJ100" s="85"/>
      <c r="TFK100" s="36"/>
      <c r="TFL100" s="24"/>
      <c r="TFM100" s="36"/>
      <c r="TFN100" s="24"/>
      <c r="TFO100" s="36"/>
      <c r="TFP100" s="24"/>
      <c r="TFQ100" s="36"/>
      <c r="TFR100" s="24"/>
      <c r="TFS100" s="33"/>
      <c r="TFT100" s="85"/>
      <c r="TFU100" s="20"/>
      <c r="TFV100" s="6"/>
      <c r="TFW100" s="52"/>
      <c r="TFX100" s="53"/>
      <c r="TFY100" s="44"/>
      <c r="TFZ100" s="85"/>
      <c r="TGA100" s="36"/>
      <c r="TGB100" s="24"/>
      <c r="TGC100" s="36"/>
      <c r="TGD100" s="24"/>
      <c r="TGE100" s="36"/>
      <c r="TGF100" s="24"/>
      <c r="TGG100" s="36"/>
      <c r="TGH100" s="24"/>
      <c r="TGI100" s="33"/>
      <c r="TGJ100" s="85"/>
      <c r="TGK100" s="20"/>
      <c r="TGL100" s="6"/>
      <c r="TGM100" s="52"/>
      <c r="TGN100" s="53"/>
      <c r="TGO100" s="44"/>
      <c r="TGP100" s="85"/>
      <c r="TGQ100" s="36"/>
      <c r="TGR100" s="24"/>
      <c r="TGS100" s="36"/>
      <c r="TGT100" s="24"/>
      <c r="TGU100" s="36"/>
      <c r="TGV100" s="24"/>
      <c r="TGW100" s="36"/>
      <c r="TGX100" s="24"/>
      <c r="TGY100" s="33"/>
      <c r="TGZ100" s="85"/>
      <c r="THA100" s="20"/>
      <c r="THB100" s="6"/>
      <c r="THC100" s="52"/>
      <c r="THD100" s="53"/>
      <c r="THE100" s="44"/>
      <c r="THF100" s="85"/>
      <c r="THG100" s="36"/>
      <c r="THH100" s="24"/>
      <c r="THI100" s="36"/>
      <c r="THJ100" s="24"/>
      <c r="THK100" s="36"/>
      <c r="THL100" s="24"/>
      <c r="THM100" s="36"/>
      <c r="THN100" s="24"/>
      <c r="THO100" s="33"/>
      <c r="THP100" s="85"/>
      <c r="THQ100" s="20"/>
      <c r="THR100" s="6"/>
      <c r="THS100" s="52"/>
      <c r="THT100" s="53"/>
      <c r="THU100" s="44"/>
      <c r="THV100" s="85"/>
      <c r="THW100" s="36"/>
      <c r="THX100" s="24"/>
      <c r="THY100" s="36"/>
      <c r="THZ100" s="24"/>
      <c r="TIA100" s="36"/>
      <c r="TIB100" s="24"/>
      <c r="TIC100" s="36"/>
      <c r="TID100" s="24"/>
      <c r="TIE100" s="33"/>
      <c r="TIF100" s="85"/>
      <c r="TIG100" s="20"/>
      <c r="TIH100" s="6"/>
      <c r="TII100" s="52"/>
      <c r="TIJ100" s="53"/>
      <c r="TIK100" s="44"/>
      <c r="TIL100" s="85"/>
      <c r="TIM100" s="36"/>
      <c r="TIN100" s="24"/>
      <c r="TIO100" s="36"/>
      <c r="TIP100" s="24"/>
      <c r="TIQ100" s="36"/>
      <c r="TIR100" s="24"/>
      <c r="TIS100" s="36"/>
      <c r="TIT100" s="24"/>
      <c r="TIU100" s="33"/>
      <c r="TIV100" s="85"/>
      <c r="TIW100" s="20"/>
      <c r="TIX100" s="6"/>
      <c r="TIY100" s="52"/>
      <c r="TIZ100" s="53"/>
      <c r="TJA100" s="44"/>
      <c r="TJB100" s="85"/>
      <c r="TJC100" s="36"/>
      <c r="TJD100" s="24"/>
      <c r="TJE100" s="36"/>
      <c r="TJF100" s="24"/>
      <c r="TJG100" s="36"/>
      <c r="TJH100" s="24"/>
      <c r="TJI100" s="36"/>
      <c r="TJJ100" s="24"/>
      <c r="TJK100" s="33"/>
      <c r="TJL100" s="85"/>
      <c r="TJM100" s="20"/>
      <c r="TJN100" s="6"/>
      <c r="TJO100" s="52"/>
      <c r="TJP100" s="53"/>
      <c r="TJQ100" s="44"/>
      <c r="TJR100" s="85"/>
      <c r="TJS100" s="36"/>
      <c r="TJT100" s="24"/>
      <c r="TJU100" s="36"/>
      <c r="TJV100" s="24"/>
      <c r="TJW100" s="36"/>
      <c r="TJX100" s="24"/>
      <c r="TJY100" s="36"/>
      <c r="TJZ100" s="24"/>
      <c r="TKA100" s="33"/>
      <c r="TKB100" s="85"/>
      <c r="TKC100" s="20"/>
      <c r="TKD100" s="6"/>
      <c r="TKE100" s="52"/>
      <c r="TKF100" s="53"/>
      <c r="TKG100" s="44"/>
      <c r="TKH100" s="85"/>
      <c r="TKI100" s="36"/>
      <c r="TKJ100" s="24"/>
      <c r="TKK100" s="36"/>
      <c r="TKL100" s="24"/>
      <c r="TKM100" s="36"/>
      <c r="TKN100" s="24"/>
      <c r="TKO100" s="36"/>
      <c r="TKP100" s="24"/>
      <c r="TKQ100" s="33"/>
      <c r="TKR100" s="85"/>
      <c r="TKS100" s="20"/>
      <c r="TKT100" s="6"/>
      <c r="TKU100" s="52"/>
      <c r="TKV100" s="53"/>
      <c r="TKW100" s="44"/>
      <c r="TKX100" s="85"/>
      <c r="TKY100" s="36"/>
      <c r="TKZ100" s="24"/>
      <c r="TLA100" s="36"/>
      <c r="TLB100" s="24"/>
      <c r="TLC100" s="36"/>
      <c r="TLD100" s="24"/>
      <c r="TLE100" s="36"/>
      <c r="TLF100" s="24"/>
      <c r="TLG100" s="33"/>
      <c r="TLH100" s="85"/>
      <c r="TLI100" s="20"/>
      <c r="TLJ100" s="6"/>
      <c r="TLK100" s="52"/>
      <c r="TLL100" s="53"/>
      <c r="TLM100" s="44"/>
      <c r="TLN100" s="85"/>
      <c r="TLO100" s="36"/>
      <c r="TLP100" s="24"/>
      <c r="TLQ100" s="36"/>
      <c r="TLR100" s="24"/>
      <c r="TLS100" s="36"/>
      <c r="TLT100" s="24"/>
      <c r="TLU100" s="36"/>
      <c r="TLV100" s="24"/>
      <c r="TLW100" s="33"/>
      <c r="TLX100" s="85"/>
      <c r="TLY100" s="20"/>
      <c r="TLZ100" s="6"/>
      <c r="TMA100" s="52"/>
      <c r="TMB100" s="53"/>
      <c r="TMC100" s="44"/>
      <c r="TMD100" s="85"/>
      <c r="TME100" s="36"/>
      <c r="TMF100" s="24"/>
      <c r="TMG100" s="36"/>
      <c r="TMH100" s="24"/>
      <c r="TMI100" s="36"/>
      <c r="TMJ100" s="24"/>
      <c r="TMK100" s="36"/>
      <c r="TML100" s="24"/>
      <c r="TMM100" s="33"/>
      <c r="TMN100" s="85"/>
      <c r="TMO100" s="20"/>
      <c r="TMP100" s="6"/>
      <c r="TMQ100" s="52"/>
      <c r="TMR100" s="53"/>
      <c r="TMS100" s="44"/>
      <c r="TMT100" s="85"/>
      <c r="TMU100" s="36"/>
      <c r="TMV100" s="24"/>
      <c r="TMW100" s="36"/>
      <c r="TMX100" s="24"/>
      <c r="TMY100" s="36"/>
      <c r="TMZ100" s="24"/>
      <c r="TNA100" s="36"/>
      <c r="TNB100" s="24"/>
      <c r="TNC100" s="33"/>
      <c r="TND100" s="85"/>
      <c r="TNE100" s="20"/>
      <c r="TNF100" s="6"/>
      <c r="TNG100" s="52"/>
      <c r="TNH100" s="53"/>
      <c r="TNI100" s="44"/>
      <c r="TNJ100" s="85"/>
      <c r="TNK100" s="36"/>
      <c r="TNL100" s="24"/>
      <c r="TNM100" s="36"/>
      <c r="TNN100" s="24"/>
      <c r="TNO100" s="36"/>
      <c r="TNP100" s="24"/>
      <c r="TNQ100" s="36"/>
      <c r="TNR100" s="24"/>
      <c r="TNS100" s="33"/>
      <c r="TNT100" s="85"/>
      <c r="TNU100" s="20"/>
      <c r="TNV100" s="6"/>
      <c r="TNW100" s="52"/>
      <c r="TNX100" s="53"/>
      <c r="TNY100" s="44"/>
      <c r="TNZ100" s="85"/>
      <c r="TOA100" s="36"/>
      <c r="TOB100" s="24"/>
      <c r="TOC100" s="36"/>
      <c r="TOD100" s="24"/>
      <c r="TOE100" s="36"/>
      <c r="TOF100" s="24"/>
      <c r="TOG100" s="36"/>
      <c r="TOH100" s="24"/>
      <c r="TOI100" s="33"/>
      <c r="TOJ100" s="85"/>
      <c r="TOK100" s="20"/>
      <c r="TOL100" s="6"/>
      <c r="TOM100" s="52"/>
      <c r="TON100" s="53"/>
      <c r="TOO100" s="44"/>
      <c r="TOP100" s="85"/>
      <c r="TOQ100" s="36"/>
      <c r="TOR100" s="24"/>
      <c r="TOS100" s="36"/>
      <c r="TOT100" s="24"/>
      <c r="TOU100" s="36"/>
      <c r="TOV100" s="24"/>
      <c r="TOW100" s="36"/>
      <c r="TOX100" s="24"/>
      <c r="TOY100" s="33"/>
      <c r="TOZ100" s="85"/>
      <c r="TPA100" s="20"/>
      <c r="TPB100" s="6"/>
      <c r="TPC100" s="52"/>
      <c r="TPD100" s="53"/>
      <c r="TPE100" s="44"/>
      <c r="TPF100" s="85"/>
      <c r="TPG100" s="36"/>
      <c r="TPH100" s="24"/>
      <c r="TPI100" s="36"/>
      <c r="TPJ100" s="24"/>
      <c r="TPK100" s="36"/>
      <c r="TPL100" s="24"/>
      <c r="TPM100" s="36"/>
      <c r="TPN100" s="24"/>
      <c r="TPO100" s="33"/>
      <c r="TPP100" s="85"/>
      <c r="TPQ100" s="20"/>
      <c r="TPR100" s="6"/>
      <c r="TPS100" s="52"/>
      <c r="TPT100" s="53"/>
      <c r="TPU100" s="44"/>
      <c r="TPV100" s="85"/>
      <c r="TPW100" s="36"/>
      <c r="TPX100" s="24"/>
      <c r="TPY100" s="36"/>
      <c r="TPZ100" s="24"/>
      <c r="TQA100" s="36"/>
      <c r="TQB100" s="24"/>
      <c r="TQC100" s="36"/>
      <c r="TQD100" s="24"/>
      <c r="TQE100" s="33"/>
      <c r="TQF100" s="85"/>
      <c r="TQG100" s="20"/>
      <c r="TQH100" s="6"/>
      <c r="TQI100" s="52"/>
      <c r="TQJ100" s="53"/>
      <c r="TQK100" s="44"/>
      <c r="TQL100" s="85"/>
      <c r="TQM100" s="36"/>
      <c r="TQN100" s="24"/>
      <c r="TQO100" s="36"/>
      <c r="TQP100" s="24"/>
      <c r="TQQ100" s="36"/>
      <c r="TQR100" s="24"/>
      <c r="TQS100" s="36"/>
      <c r="TQT100" s="24"/>
      <c r="TQU100" s="33"/>
      <c r="TQV100" s="85"/>
      <c r="TQW100" s="20"/>
      <c r="TQX100" s="6"/>
      <c r="TQY100" s="52"/>
      <c r="TQZ100" s="53"/>
      <c r="TRA100" s="44"/>
      <c r="TRB100" s="85"/>
      <c r="TRC100" s="36"/>
      <c r="TRD100" s="24"/>
      <c r="TRE100" s="36"/>
      <c r="TRF100" s="24"/>
      <c r="TRG100" s="36"/>
      <c r="TRH100" s="24"/>
      <c r="TRI100" s="36"/>
      <c r="TRJ100" s="24"/>
      <c r="TRK100" s="33"/>
      <c r="TRL100" s="85"/>
      <c r="TRM100" s="20"/>
      <c r="TRN100" s="6"/>
      <c r="TRO100" s="52"/>
      <c r="TRP100" s="53"/>
      <c r="TRQ100" s="44"/>
      <c r="TRR100" s="85"/>
      <c r="TRS100" s="36"/>
      <c r="TRT100" s="24"/>
      <c r="TRU100" s="36"/>
      <c r="TRV100" s="24"/>
      <c r="TRW100" s="36"/>
      <c r="TRX100" s="24"/>
      <c r="TRY100" s="36"/>
      <c r="TRZ100" s="24"/>
      <c r="TSA100" s="33"/>
      <c r="TSB100" s="85"/>
      <c r="TSC100" s="20"/>
      <c r="TSD100" s="6"/>
      <c r="TSE100" s="52"/>
      <c r="TSF100" s="53"/>
      <c r="TSG100" s="44"/>
      <c r="TSH100" s="85"/>
      <c r="TSI100" s="36"/>
      <c r="TSJ100" s="24"/>
      <c r="TSK100" s="36"/>
      <c r="TSL100" s="24"/>
      <c r="TSM100" s="36"/>
      <c r="TSN100" s="24"/>
      <c r="TSO100" s="36"/>
      <c r="TSP100" s="24"/>
      <c r="TSQ100" s="33"/>
      <c r="TSR100" s="85"/>
      <c r="TSS100" s="20"/>
      <c r="TST100" s="6"/>
      <c r="TSU100" s="52"/>
      <c r="TSV100" s="53"/>
      <c r="TSW100" s="44"/>
      <c r="TSX100" s="85"/>
      <c r="TSY100" s="36"/>
      <c r="TSZ100" s="24"/>
      <c r="TTA100" s="36"/>
      <c r="TTB100" s="24"/>
      <c r="TTC100" s="36"/>
      <c r="TTD100" s="24"/>
      <c r="TTE100" s="36"/>
      <c r="TTF100" s="24"/>
      <c r="TTG100" s="33"/>
      <c r="TTH100" s="85"/>
      <c r="TTI100" s="20"/>
      <c r="TTJ100" s="6"/>
      <c r="TTK100" s="52"/>
      <c r="TTL100" s="53"/>
      <c r="TTM100" s="44"/>
      <c r="TTN100" s="85"/>
      <c r="TTO100" s="36"/>
      <c r="TTP100" s="24"/>
      <c r="TTQ100" s="36"/>
      <c r="TTR100" s="24"/>
      <c r="TTS100" s="36"/>
      <c r="TTT100" s="24"/>
      <c r="TTU100" s="36"/>
      <c r="TTV100" s="24"/>
      <c r="TTW100" s="33"/>
      <c r="TTX100" s="85"/>
      <c r="TTY100" s="20"/>
      <c r="TTZ100" s="6"/>
      <c r="TUA100" s="52"/>
      <c r="TUB100" s="53"/>
      <c r="TUC100" s="44"/>
      <c r="TUD100" s="85"/>
      <c r="TUE100" s="36"/>
      <c r="TUF100" s="24"/>
      <c r="TUG100" s="36"/>
      <c r="TUH100" s="24"/>
      <c r="TUI100" s="36"/>
      <c r="TUJ100" s="24"/>
      <c r="TUK100" s="36"/>
      <c r="TUL100" s="24"/>
      <c r="TUM100" s="33"/>
      <c r="TUN100" s="85"/>
      <c r="TUO100" s="20"/>
      <c r="TUP100" s="6"/>
      <c r="TUQ100" s="52"/>
      <c r="TUR100" s="53"/>
      <c r="TUS100" s="44"/>
      <c r="TUT100" s="85"/>
      <c r="TUU100" s="36"/>
      <c r="TUV100" s="24"/>
      <c r="TUW100" s="36"/>
      <c r="TUX100" s="24"/>
      <c r="TUY100" s="36"/>
      <c r="TUZ100" s="24"/>
      <c r="TVA100" s="36"/>
      <c r="TVB100" s="24"/>
      <c r="TVC100" s="33"/>
      <c r="TVD100" s="85"/>
      <c r="TVE100" s="20"/>
      <c r="TVF100" s="6"/>
      <c r="TVG100" s="52"/>
      <c r="TVH100" s="53"/>
      <c r="TVI100" s="44"/>
      <c r="TVJ100" s="85"/>
      <c r="TVK100" s="36"/>
      <c r="TVL100" s="24"/>
      <c r="TVM100" s="36"/>
      <c r="TVN100" s="24"/>
      <c r="TVO100" s="36"/>
      <c r="TVP100" s="24"/>
      <c r="TVQ100" s="36"/>
      <c r="TVR100" s="24"/>
      <c r="TVS100" s="33"/>
      <c r="TVT100" s="85"/>
      <c r="TVU100" s="20"/>
      <c r="TVV100" s="6"/>
      <c r="TVW100" s="52"/>
      <c r="TVX100" s="53"/>
      <c r="TVY100" s="44"/>
      <c r="TVZ100" s="85"/>
      <c r="TWA100" s="36"/>
      <c r="TWB100" s="24"/>
      <c r="TWC100" s="36"/>
      <c r="TWD100" s="24"/>
      <c r="TWE100" s="36"/>
      <c r="TWF100" s="24"/>
      <c r="TWG100" s="36"/>
      <c r="TWH100" s="24"/>
      <c r="TWI100" s="33"/>
      <c r="TWJ100" s="85"/>
      <c r="TWK100" s="20"/>
      <c r="TWL100" s="6"/>
      <c r="TWM100" s="52"/>
      <c r="TWN100" s="53"/>
      <c r="TWO100" s="44"/>
      <c r="TWP100" s="85"/>
      <c r="TWQ100" s="36"/>
      <c r="TWR100" s="24"/>
      <c r="TWS100" s="36"/>
      <c r="TWT100" s="24"/>
      <c r="TWU100" s="36"/>
      <c r="TWV100" s="24"/>
      <c r="TWW100" s="36"/>
      <c r="TWX100" s="24"/>
      <c r="TWY100" s="33"/>
      <c r="TWZ100" s="85"/>
      <c r="TXA100" s="20"/>
      <c r="TXB100" s="6"/>
      <c r="TXC100" s="52"/>
      <c r="TXD100" s="53"/>
      <c r="TXE100" s="44"/>
      <c r="TXF100" s="85"/>
      <c r="TXG100" s="36"/>
      <c r="TXH100" s="24"/>
      <c r="TXI100" s="36"/>
      <c r="TXJ100" s="24"/>
      <c r="TXK100" s="36"/>
      <c r="TXL100" s="24"/>
      <c r="TXM100" s="36"/>
      <c r="TXN100" s="24"/>
      <c r="TXO100" s="33"/>
      <c r="TXP100" s="85"/>
      <c r="TXQ100" s="20"/>
      <c r="TXR100" s="6"/>
      <c r="TXS100" s="52"/>
      <c r="TXT100" s="53"/>
      <c r="TXU100" s="44"/>
      <c r="TXV100" s="85"/>
      <c r="TXW100" s="36"/>
      <c r="TXX100" s="24"/>
      <c r="TXY100" s="36"/>
      <c r="TXZ100" s="24"/>
      <c r="TYA100" s="36"/>
      <c r="TYB100" s="24"/>
      <c r="TYC100" s="36"/>
      <c r="TYD100" s="24"/>
      <c r="TYE100" s="33"/>
      <c r="TYF100" s="85"/>
      <c r="TYG100" s="20"/>
      <c r="TYH100" s="6"/>
      <c r="TYI100" s="52"/>
      <c r="TYJ100" s="53"/>
      <c r="TYK100" s="44"/>
      <c r="TYL100" s="85"/>
      <c r="TYM100" s="36"/>
      <c r="TYN100" s="24"/>
      <c r="TYO100" s="36"/>
      <c r="TYP100" s="24"/>
      <c r="TYQ100" s="36"/>
      <c r="TYR100" s="24"/>
      <c r="TYS100" s="36"/>
      <c r="TYT100" s="24"/>
      <c r="TYU100" s="33"/>
      <c r="TYV100" s="85"/>
      <c r="TYW100" s="20"/>
      <c r="TYX100" s="6"/>
      <c r="TYY100" s="52"/>
      <c r="TYZ100" s="53"/>
      <c r="TZA100" s="44"/>
      <c r="TZB100" s="85"/>
      <c r="TZC100" s="36"/>
      <c r="TZD100" s="24"/>
      <c r="TZE100" s="36"/>
      <c r="TZF100" s="24"/>
      <c r="TZG100" s="36"/>
      <c r="TZH100" s="24"/>
      <c r="TZI100" s="36"/>
      <c r="TZJ100" s="24"/>
      <c r="TZK100" s="33"/>
      <c r="TZL100" s="85"/>
      <c r="TZM100" s="20"/>
      <c r="TZN100" s="6"/>
      <c r="TZO100" s="52"/>
      <c r="TZP100" s="53"/>
      <c r="TZQ100" s="44"/>
      <c r="TZR100" s="85"/>
      <c r="TZS100" s="36"/>
      <c r="TZT100" s="24"/>
      <c r="TZU100" s="36"/>
      <c r="TZV100" s="24"/>
      <c r="TZW100" s="36"/>
      <c r="TZX100" s="24"/>
      <c r="TZY100" s="36"/>
      <c r="TZZ100" s="24"/>
      <c r="UAA100" s="33"/>
      <c r="UAB100" s="85"/>
      <c r="UAC100" s="20"/>
      <c r="UAD100" s="6"/>
      <c r="UAE100" s="52"/>
      <c r="UAF100" s="53"/>
      <c r="UAG100" s="44"/>
      <c r="UAH100" s="85"/>
      <c r="UAI100" s="36"/>
      <c r="UAJ100" s="24"/>
      <c r="UAK100" s="36"/>
      <c r="UAL100" s="24"/>
      <c r="UAM100" s="36"/>
      <c r="UAN100" s="24"/>
      <c r="UAO100" s="36"/>
      <c r="UAP100" s="24"/>
      <c r="UAQ100" s="33"/>
      <c r="UAR100" s="85"/>
      <c r="UAS100" s="20"/>
      <c r="UAT100" s="6"/>
      <c r="UAU100" s="52"/>
      <c r="UAV100" s="53"/>
      <c r="UAW100" s="44"/>
      <c r="UAX100" s="85"/>
      <c r="UAY100" s="36"/>
      <c r="UAZ100" s="24"/>
      <c r="UBA100" s="36"/>
      <c r="UBB100" s="24"/>
      <c r="UBC100" s="36"/>
      <c r="UBD100" s="24"/>
      <c r="UBE100" s="36"/>
      <c r="UBF100" s="24"/>
      <c r="UBG100" s="33"/>
      <c r="UBH100" s="85"/>
      <c r="UBI100" s="20"/>
      <c r="UBJ100" s="6"/>
      <c r="UBK100" s="52"/>
      <c r="UBL100" s="53"/>
      <c r="UBM100" s="44"/>
      <c r="UBN100" s="85"/>
      <c r="UBO100" s="36"/>
      <c r="UBP100" s="24"/>
      <c r="UBQ100" s="36"/>
      <c r="UBR100" s="24"/>
      <c r="UBS100" s="36"/>
      <c r="UBT100" s="24"/>
      <c r="UBU100" s="36"/>
      <c r="UBV100" s="24"/>
      <c r="UBW100" s="33"/>
      <c r="UBX100" s="85"/>
      <c r="UBY100" s="20"/>
      <c r="UBZ100" s="6"/>
      <c r="UCA100" s="52"/>
      <c r="UCB100" s="53"/>
      <c r="UCC100" s="44"/>
      <c r="UCD100" s="85"/>
      <c r="UCE100" s="36"/>
      <c r="UCF100" s="24"/>
      <c r="UCG100" s="36"/>
      <c r="UCH100" s="24"/>
      <c r="UCI100" s="36"/>
      <c r="UCJ100" s="24"/>
      <c r="UCK100" s="36"/>
      <c r="UCL100" s="24"/>
      <c r="UCM100" s="33"/>
      <c r="UCN100" s="85"/>
      <c r="UCO100" s="20"/>
      <c r="UCP100" s="6"/>
      <c r="UCQ100" s="52"/>
      <c r="UCR100" s="53"/>
      <c r="UCS100" s="44"/>
      <c r="UCT100" s="85"/>
      <c r="UCU100" s="36"/>
      <c r="UCV100" s="24"/>
      <c r="UCW100" s="36"/>
      <c r="UCX100" s="24"/>
      <c r="UCY100" s="36"/>
      <c r="UCZ100" s="24"/>
      <c r="UDA100" s="36"/>
      <c r="UDB100" s="24"/>
      <c r="UDC100" s="33"/>
      <c r="UDD100" s="85"/>
      <c r="UDE100" s="20"/>
      <c r="UDF100" s="6"/>
      <c r="UDG100" s="52"/>
      <c r="UDH100" s="53"/>
      <c r="UDI100" s="44"/>
      <c r="UDJ100" s="85"/>
      <c r="UDK100" s="36"/>
      <c r="UDL100" s="24"/>
      <c r="UDM100" s="36"/>
      <c r="UDN100" s="24"/>
      <c r="UDO100" s="36"/>
      <c r="UDP100" s="24"/>
      <c r="UDQ100" s="36"/>
      <c r="UDR100" s="24"/>
      <c r="UDS100" s="33"/>
      <c r="UDT100" s="85"/>
      <c r="UDU100" s="20"/>
      <c r="UDV100" s="6"/>
      <c r="UDW100" s="52"/>
      <c r="UDX100" s="53"/>
      <c r="UDY100" s="44"/>
      <c r="UDZ100" s="85"/>
      <c r="UEA100" s="36"/>
      <c r="UEB100" s="24"/>
      <c r="UEC100" s="36"/>
      <c r="UED100" s="24"/>
      <c r="UEE100" s="36"/>
      <c r="UEF100" s="24"/>
      <c r="UEG100" s="36"/>
      <c r="UEH100" s="24"/>
      <c r="UEI100" s="33"/>
      <c r="UEJ100" s="85"/>
      <c r="UEK100" s="20"/>
      <c r="UEL100" s="6"/>
      <c r="UEM100" s="52"/>
      <c r="UEN100" s="53"/>
      <c r="UEO100" s="44"/>
      <c r="UEP100" s="85"/>
      <c r="UEQ100" s="36"/>
      <c r="UER100" s="24"/>
      <c r="UES100" s="36"/>
      <c r="UET100" s="24"/>
      <c r="UEU100" s="36"/>
      <c r="UEV100" s="24"/>
      <c r="UEW100" s="36"/>
      <c r="UEX100" s="24"/>
      <c r="UEY100" s="33"/>
      <c r="UEZ100" s="85"/>
      <c r="UFA100" s="20"/>
      <c r="UFB100" s="6"/>
      <c r="UFC100" s="52"/>
      <c r="UFD100" s="53"/>
      <c r="UFE100" s="44"/>
      <c r="UFF100" s="85"/>
      <c r="UFG100" s="36"/>
      <c r="UFH100" s="24"/>
      <c r="UFI100" s="36"/>
      <c r="UFJ100" s="24"/>
      <c r="UFK100" s="36"/>
      <c r="UFL100" s="24"/>
      <c r="UFM100" s="36"/>
      <c r="UFN100" s="24"/>
      <c r="UFO100" s="33"/>
      <c r="UFP100" s="85"/>
      <c r="UFQ100" s="20"/>
      <c r="UFR100" s="6"/>
      <c r="UFS100" s="52"/>
      <c r="UFT100" s="53"/>
      <c r="UFU100" s="44"/>
      <c r="UFV100" s="85"/>
      <c r="UFW100" s="36"/>
      <c r="UFX100" s="24"/>
      <c r="UFY100" s="36"/>
      <c r="UFZ100" s="24"/>
      <c r="UGA100" s="36"/>
      <c r="UGB100" s="24"/>
      <c r="UGC100" s="36"/>
      <c r="UGD100" s="24"/>
      <c r="UGE100" s="33"/>
      <c r="UGF100" s="85"/>
      <c r="UGG100" s="20"/>
      <c r="UGH100" s="6"/>
      <c r="UGI100" s="52"/>
      <c r="UGJ100" s="53"/>
      <c r="UGK100" s="44"/>
      <c r="UGL100" s="85"/>
      <c r="UGM100" s="36"/>
      <c r="UGN100" s="24"/>
      <c r="UGO100" s="36"/>
      <c r="UGP100" s="24"/>
      <c r="UGQ100" s="36"/>
      <c r="UGR100" s="24"/>
      <c r="UGS100" s="36"/>
      <c r="UGT100" s="24"/>
      <c r="UGU100" s="33"/>
      <c r="UGV100" s="85"/>
      <c r="UGW100" s="20"/>
      <c r="UGX100" s="6"/>
      <c r="UGY100" s="52"/>
      <c r="UGZ100" s="53"/>
      <c r="UHA100" s="44"/>
      <c r="UHB100" s="85"/>
      <c r="UHC100" s="36"/>
      <c r="UHD100" s="24"/>
      <c r="UHE100" s="36"/>
      <c r="UHF100" s="24"/>
      <c r="UHG100" s="36"/>
      <c r="UHH100" s="24"/>
      <c r="UHI100" s="36"/>
      <c r="UHJ100" s="24"/>
      <c r="UHK100" s="33"/>
      <c r="UHL100" s="85"/>
      <c r="UHM100" s="20"/>
      <c r="UHN100" s="6"/>
      <c r="UHO100" s="52"/>
      <c r="UHP100" s="53"/>
      <c r="UHQ100" s="44"/>
      <c r="UHR100" s="85"/>
      <c r="UHS100" s="36"/>
      <c r="UHT100" s="24"/>
      <c r="UHU100" s="36"/>
      <c r="UHV100" s="24"/>
      <c r="UHW100" s="36"/>
      <c r="UHX100" s="24"/>
      <c r="UHY100" s="36"/>
      <c r="UHZ100" s="24"/>
      <c r="UIA100" s="33"/>
      <c r="UIB100" s="85"/>
      <c r="UIC100" s="20"/>
      <c r="UID100" s="6"/>
      <c r="UIE100" s="52"/>
      <c r="UIF100" s="53"/>
      <c r="UIG100" s="44"/>
      <c r="UIH100" s="85"/>
      <c r="UII100" s="36"/>
      <c r="UIJ100" s="24"/>
      <c r="UIK100" s="36"/>
      <c r="UIL100" s="24"/>
      <c r="UIM100" s="36"/>
      <c r="UIN100" s="24"/>
      <c r="UIO100" s="36"/>
      <c r="UIP100" s="24"/>
      <c r="UIQ100" s="33"/>
      <c r="UIR100" s="85"/>
      <c r="UIS100" s="20"/>
      <c r="UIT100" s="6"/>
      <c r="UIU100" s="52"/>
      <c r="UIV100" s="53"/>
      <c r="UIW100" s="44"/>
      <c r="UIX100" s="85"/>
      <c r="UIY100" s="36"/>
      <c r="UIZ100" s="24"/>
      <c r="UJA100" s="36"/>
      <c r="UJB100" s="24"/>
      <c r="UJC100" s="36"/>
      <c r="UJD100" s="24"/>
      <c r="UJE100" s="36"/>
      <c r="UJF100" s="24"/>
      <c r="UJG100" s="33"/>
      <c r="UJH100" s="85"/>
      <c r="UJI100" s="20"/>
      <c r="UJJ100" s="6"/>
      <c r="UJK100" s="52"/>
      <c r="UJL100" s="53"/>
      <c r="UJM100" s="44"/>
      <c r="UJN100" s="85"/>
      <c r="UJO100" s="36"/>
      <c r="UJP100" s="24"/>
      <c r="UJQ100" s="36"/>
      <c r="UJR100" s="24"/>
      <c r="UJS100" s="36"/>
      <c r="UJT100" s="24"/>
      <c r="UJU100" s="36"/>
      <c r="UJV100" s="24"/>
      <c r="UJW100" s="33"/>
      <c r="UJX100" s="85"/>
      <c r="UJY100" s="20"/>
      <c r="UJZ100" s="6"/>
      <c r="UKA100" s="52"/>
      <c r="UKB100" s="53"/>
      <c r="UKC100" s="44"/>
      <c r="UKD100" s="85"/>
      <c r="UKE100" s="36"/>
      <c r="UKF100" s="24"/>
      <c r="UKG100" s="36"/>
      <c r="UKH100" s="24"/>
      <c r="UKI100" s="36"/>
      <c r="UKJ100" s="24"/>
      <c r="UKK100" s="36"/>
      <c r="UKL100" s="24"/>
      <c r="UKM100" s="33"/>
      <c r="UKN100" s="85"/>
      <c r="UKO100" s="20"/>
      <c r="UKP100" s="6"/>
      <c r="UKQ100" s="52"/>
      <c r="UKR100" s="53"/>
      <c r="UKS100" s="44"/>
      <c r="UKT100" s="85"/>
      <c r="UKU100" s="36"/>
      <c r="UKV100" s="24"/>
      <c r="UKW100" s="36"/>
      <c r="UKX100" s="24"/>
      <c r="UKY100" s="36"/>
      <c r="UKZ100" s="24"/>
      <c r="ULA100" s="36"/>
      <c r="ULB100" s="24"/>
      <c r="ULC100" s="33"/>
      <c r="ULD100" s="85"/>
      <c r="ULE100" s="20"/>
      <c r="ULF100" s="6"/>
      <c r="ULG100" s="52"/>
      <c r="ULH100" s="53"/>
      <c r="ULI100" s="44"/>
      <c r="ULJ100" s="85"/>
      <c r="ULK100" s="36"/>
      <c r="ULL100" s="24"/>
      <c r="ULM100" s="36"/>
      <c r="ULN100" s="24"/>
      <c r="ULO100" s="36"/>
      <c r="ULP100" s="24"/>
      <c r="ULQ100" s="36"/>
      <c r="ULR100" s="24"/>
      <c r="ULS100" s="33"/>
      <c r="ULT100" s="85"/>
      <c r="ULU100" s="20"/>
      <c r="ULV100" s="6"/>
      <c r="ULW100" s="52"/>
      <c r="ULX100" s="53"/>
      <c r="ULY100" s="44"/>
      <c r="ULZ100" s="85"/>
      <c r="UMA100" s="36"/>
      <c r="UMB100" s="24"/>
      <c r="UMC100" s="36"/>
      <c r="UMD100" s="24"/>
      <c r="UME100" s="36"/>
      <c r="UMF100" s="24"/>
      <c r="UMG100" s="36"/>
      <c r="UMH100" s="24"/>
      <c r="UMI100" s="33"/>
      <c r="UMJ100" s="85"/>
      <c r="UMK100" s="20"/>
      <c r="UML100" s="6"/>
      <c r="UMM100" s="52"/>
      <c r="UMN100" s="53"/>
      <c r="UMO100" s="44"/>
      <c r="UMP100" s="85"/>
      <c r="UMQ100" s="36"/>
      <c r="UMR100" s="24"/>
      <c r="UMS100" s="36"/>
      <c r="UMT100" s="24"/>
      <c r="UMU100" s="36"/>
      <c r="UMV100" s="24"/>
      <c r="UMW100" s="36"/>
      <c r="UMX100" s="24"/>
      <c r="UMY100" s="33"/>
      <c r="UMZ100" s="85"/>
      <c r="UNA100" s="20"/>
      <c r="UNB100" s="6"/>
      <c r="UNC100" s="52"/>
      <c r="UND100" s="53"/>
      <c r="UNE100" s="44"/>
      <c r="UNF100" s="85"/>
      <c r="UNG100" s="36"/>
      <c r="UNH100" s="24"/>
      <c r="UNI100" s="36"/>
      <c r="UNJ100" s="24"/>
      <c r="UNK100" s="36"/>
      <c r="UNL100" s="24"/>
      <c r="UNM100" s="36"/>
      <c r="UNN100" s="24"/>
      <c r="UNO100" s="33"/>
      <c r="UNP100" s="85"/>
      <c r="UNQ100" s="20"/>
      <c r="UNR100" s="6"/>
      <c r="UNS100" s="52"/>
      <c r="UNT100" s="53"/>
      <c r="UNU100" s="44"/>
      <c r="UNV100" s="85"/>
      <c r="UNW100" s="36"/>
      <c r="UNX100" s="24"/>
      <c r="UNY100" s="36"/>
      <c r="UNZ100" s="24"/>
      <c r="UOA100" s="36"/>
      <c r="UOB100" s="24"/>
      <c r="UOC100" s="36"/>
      <c r="UOD100" s="24"/>
      <c r="UOE100" s="33"/>
      <c r="UOF100" s="85"/>
      <c r="UOG100" s="20"/>
      <c r="UOH100" s="6"/>
      <c r="UOI100" s="52"/>
      <c r="UOJ100" s="53"/>
      <c r="UOK100" s="44"/>
      <c r="UOL100" s="85"/>
      <c r="UOM100" s="36"/>
      <c r="UON100" s="24"/>
      <c r="UOO100" s="36"/>
      <c r="UOP100" s="24"/>
      <c r="UOQ100" s="36"/>
      <c r="UOR100" s="24"/>
      <c r="UOS100" s="36"/>
      <c r="UOT100" s="24"/>
      <c r="UOU100" s="33"/>
      <c r="UOV100" s="85"/>
      <c r="UOW100" s="20"/>
      <c r="UOX100" s="6"/>
      <c r="UOY100" s="52"/>
      <c r="UOZ100" s="53"/>
      <c r="UPA100" s="44"/>
      <c r="UPB100" s="85"/>
      <c r="UPC100" s="36"/>
      <c r="UPD100" s="24"/>
      <c r="UPE100" s="36"/>
      <c r="UPF100" s="24"/>
      <c r="UPG100" s="36"/>
      <c r="UPH100" s="24"/>
      <c r="UPI100" s="36"/>
      <c r="UPJ100" s="24"/>
      <c r="UPK100" s="33"/>
      <c r="UPL100" s="85"/>
      <c r="UPM100" s="20"/>
      <c r="UPN100" s="6"/>
      <c r="UPO100" s="52"/>
      <c r="UPP100" s="53"/>
      <c r="UPQ100" s="44"/>
      <c r="UPR100" s="85"/>
      <c r="UPS100" s="36"/>
      <c r="UPT100" s="24"/>
      <c r="UPU100" s="36"/>
      <c r="UPV100" s="24"/>
      <c r="UPW100" s="36"/>
      <c r="UPX100" s="24"/>
      <c r="UPY100" s="36"/>
      <c r="UPZ100" s="24"/>
      <c r="UQA100" s="33"/>
      <c r="UQB100" s="85"/>
      <c r="UQC100" s="20"/>
      <c r="UQD100" s="6"/>
      <c r="UQE100" s="52"/>
      <c r="UQF100" s="53"/>
      <c r="UQG100" s="44"/>
      <c r="UQH100" s="85"/>
      <c r="UQI100" s="36"/>
      <c r="UQJ100" s="24"/>
      <c r="UQK100" s="36"/>
      <c r="UQL100" s="24"/>
      <c r="UQM100" s="36"/>
      <c r="UQN100" s="24"/>
      <c r="UQO100" s="36"/>
      <c r="UQP100" s="24"/>
      <c r="UQQ100" s="33"/>
      <c r="UQR100" s="85"/>
      <c r="UQS100" s="20"/>
      <c r="UQT100" s="6"/>
      <c r="UQU100" s="52"/>
      <c r="UQV100" s="53"/>
      <c r="UQW100" s="44"/>
      <c r="UQX100" s="85"/>
      <c r="UQY100" s="36"/>
      <c r="UQZ100" s="24"/>
      <c r="URA100" s="36"/>
      <c r="URB100" s="24"/>
      <c r="URC100" s="36"/>
      <c r="URD100" s="24"/>
      <c r="URE100" s="36"/>
      <c r="URF100" s="24"/>
      <c r="URG100" s="33"/>
      <c r="URH100" s="85"/>
      <c r="URI100" s="20"/>
      <c r="URJ100" s="6"/>
      <c r="URK100" s="52"/>
      <c r="URL100" s="53"/>
      <c r="URM100" s="44"/>
      <c r="URN100" s="85"/>
      <c r="URO100" s="36"/>
      <c r="URP100" s="24"/>
      <c r="URQ100" s="36"/>
      <c r="URR100" s="24"/>
      <c r="URS100" s="36"/>
      <c r="URT100" s="24"/>
      <c r="URU100" s="36"/>
      <c r="URV100" s="24"/>
      <c r="URW100" s="33"/>
      <c r="URX100" s="85"/>
      <c r="URY100" s="20"/>
      <c r="URZ100" s="6"/>
      <c r="USA100" s="52"/>
      <c r="USB100" s="53"/>
      <c r="USC100" s="44"/>
      <c r="USD100" s="85"/>
      <c r="USE100" s="36"/>
      <c r="USF100" s="24"/>
      <c r="USG100" s="36"/>
      <c r="USH100" s="24"/>
      <c r="USI100" s="36"/>
      <c r="USJ100" s="24"/>
      <c r="USK100" s="36"/>
      <c r="USL100" s="24"/>
      <c r="USM100" s="33"/>
      <c r="USN100" s="85"/>
      <c r="USO100" s="20"/>
      <c r="USP100" s="6"/>
      <c r="USQ100" s="52"/>
      <c r="USR100" s="53"/>
      <c r="USS100" s="44"/>
      <c r="UST100" s="85"/>
      <c r="USU100" s="36"/>
      <c r="USV100" s="24"/>
      <c r="USW100" s="36"/>
      <c r="USX100" s="24"/>
      <c r="USY100" s="36"/>
      <c r="USZ100" s="24"/>
      <c r="UTA100" s="36"/>
      <c r="UTB100" s="24"/>
      <c r="UTC100" s="33"/>
      <c r="UTD100" s="85"/>
      <c r="UTE100" s="20"/>
      <c r="UTF100" s="6"/>
      <c r="UTG100" s="52"/>
      <c r="UTH100" s="53"/>
      <c r="UTI100" s="44"/>
      <c r="UTJ100" s="85"/>
      <c r="UTK100" s="36"/>
      <c r="UTL100" s="24"/>
      <c r="UTM100" s="36"/>
      <c r="UTN100" s="24"/>
      <c r="UTO100" s="36"/>
      <c r="UTP100" s="24"/>
      <c r="UTQ100" s="36"/>
      <c r="UTR100" s="24"/>
      <c r="UTS100" s="33"/>
      <c r="UTT100" s="85"/>
      <c r="UTU100" s="20"/>
      <c r="UTV100" s="6"/>
      <c r="UTW100" s="52"/>
      <c r="UTX100" s="53"/>
      <c r="UTY100" s="44"/>
      <c r="UTZ100" s="85"/>
      <c r="UUA100" s="36"/>
      <c r="UUB100" s="24"/>
      <c r="UUC100" s="36"/>
      <c r="UUD100" s="24"/>
      <c r="UUE100" s="36"/>
      <c r="UUF100" s="24"/>
      <c r="UUG100" s="36"/>
      <c r="UUH100" s="24"/>
      <c r="UUI100" s="33"/>
      <c r="UUJ100" s="85"/>
      <c r="UUK100" s="20"/>
      <c r="UUL100" s="6"/>
      <c r="UUM100" s="52"/>
      <c r="UUN100" s="53"/>
      <c r="UUO100" s="44"/>
      <c r="UUP100" s="85"/>
      <c r="UUQ100" s="36"/>
      <c r="UUR100" s="24"/>
      <c r="UUS100" s="36"/>
      <c r="UUT100" s="24"/>
      <c r="UUU100" s="36"/>
      <c r="UUV100" s="24"/>
      <c r="UUW100" s="36"/>
      <c r="UUX100" s="24"/>
      <c r="UUY100" s="33"/>
      <c r="UUZ100" s="85"/>
      <c r="UVA100" s="20"/>
      <c r="UVB100" s="6"/>
      <c r="UVC100" s="52"/>
      <c r="UVD100" s="53"/>
      <c r="UVE100" s="44"/>
      <c r="UVF100" s="85"/>
      <c r="UVG100" s="36"/>
      <c r="UVH100" s="24"/>
      <c r="UVI100" s="36"/>
      <c r="UVJ100" s="24"/>
      <c r="UVK100" s="36"/>
      <c r="UVL100" s="24"/>
      <c r="UVM100" s="36"/>
      <c r="UVN100" s="24"/>
      <c r="UVO100" s="33"/>
      <c r="UVP100" s="85"/>
      <c r="UVQ100" s="20"/>
      <c r="UVR100" s="6"/>
      <c r="UVS100" s="52"/>
      <c r="UVT100" s="53"/>
      <c r="UVU100" s="44"/>
      <c r="UVV100" s="85"/>
      <c r="UVW100" s="36"/>
      <c r="UVX100" s="24"/>
      <c r="UVY100" s="36"/>
      <c r="UVZ100" s="24"/>
      <c r="UWA100" s="36"/>
      <c r="UWB100" s="24"/>
      <c r="UWC100" s="36"/>
      <c r="UWD100" s="24"/>
      <c r="UWE100" s="33"/>
      <c r="UWF100" s="85"/>
      <c r="UWG100" s="20"/>
      <c r="UWH100" s="6"/>
      <c r="UWI100" s="52"/>
      <c r="UWJ100" s="53"/>
      <c r="UWK100" s="44"/>
      <c r="UWL100" s="85"/>
      <c r="UWM100" s="36"/>
      <c r="UWN100" s="24"/>
      <c r="UWO100" s="36"/>
      <c r="UWP100" s="24"/>
      <c r="UWQ100" s="36"/>
      <c r="UWR100" s="24"/>
      <c r="UWS100" s="36"/>
      <c r="UWT100" s="24"/>
      <c r="UWU100" s="33"/>
      <c r="UWV100" s="85"/>
      <c r="UWW100" s="20"/>
      <c r="UWX100" s="6"/>
      <c r="UWY100" s="52"/>
      <c r="UWZ100" s="53"/>
      <c r="UXA100" s="44"/>
      <c r="UXB100" s="85"/>
      <c r="UXC100" s="36"/>
      <c r="UXD100" s="24"/>
      <c r="UXE100" s="36"/>
      <c r="UXF100" s="24"/>
      <c r="UXG100" s="36"/>
      <c r="UXH100" s="24"/>
      <c r="UXI100" s="36"/>
      <c r="UXJ100" s="24"/>
      <c r="UXK100" s="33"/>
      <c r="UXL100" s="85"/>
      <c r="UXM100" s="20"/>
      <c r="UXN100" s="6"/>
      <c r="UXO100" s="52"/>
      <c r="UXP100" s="53"/>
      <c r="UXQ100" s="44"/>
      <c r="UXR100" s="85"/>
      <c r="UXS100" s="36"/>
      <c r="UXT100" s="24"/>
      <c r="UXU100" s="36"/>
      <c r="UXV100" s="24"/>
      <c r="UXW100" s="36"/>
      <c r="UXX100" s="24"/>
      <c r="UXY100" s="36"/>
      <c r="UXZ100" s="24"/>
      <c r="UYA100" s="33"/>
      <c r="UYB100" s="85"/>
      <c r="UYC100" s="20"/>
      <c r="UYD100" s="6"/>
      <c r="UYE100" s="52"/>
      <c r="UYF100" s="53"/>
      <c r="UYG100" s="44"/>
      <c r="UYH100" s="85"/>
      <c r="UYI100" s="36"/>
      <c r="UYJ100" s="24"/>
      <c r="UYK100" s="36"/>
      <c r="UYL100" s="24"/>
      <c r="UYM100" s="36"/>
      <c r="UYN100" s="24"/>
      <c r="UYO100" s="36"/>
      <c r="UYP100" s="24"/>
      <c r="UYQ100" s="33"/>
      <c r="UYR100" s="85"/>
      <c r="UYS100" s="20"/>
      <c r="UYT100" s="6"/>
      <c r="UYU100" s="52"/>
      <c r="UYV100" s="53"/>
      <c r="UYW100" s="44"/>
      <c r="UYX100" s="85"/>
      <c r="UYY100" s="36"/>
      <c r="UYZ100" s="24"/>
      <c r="UZA100" s="36"/>
      <c r="UZB100" s="24"/>
      <c r="UZC100" s="36"/>
      <c r="UZD100" s="24"/>
      <c r="UZE100" s="36"/>
      <c r="UZF100" s="24"/>
      <c r="UZG100" s="33"/>
      <c r="UZH100" s="85"/>
      <c r="UZI100" s="20"/>
      <c r="UZJ100" s="6"/>
      <c r="UZK100" s="52"/>
      <c r="UZL100" s="53"/>
      <c r="UZM100" s="44"/>
      <c r="UZN100" s="85"/>
      <c r="UZO100" s="36"/>
      <c r="UZP100" s="24"/>
      <c r="UZQ100" s="36"/>
      <c r="UZR100" s="24"/>
      <c r="UZS100" s="36"/>
      <c r="UZT100" s="24"/>
      <c r="UZU100" s="36"/>
      <c r="UZV100" s="24"/>
      <c r="UZW100" s="33"/>
      <c r="UZX100" s="85"/>
      <c r="UZY100" s="20"/>
      <c r="UZZ100" s="6"/>
      <c r="VAA100" s="52"/>
      <c r="VAB100" s="53"/>
      <c r="VAC100" s="44"/>
      <c r="VAD100" s="85"/>
      <c r="VAE100" s="36"/>
      <c r="VAF100" s="24"/>
      <c r="VAG100" s="36"/>
      <c r="VAH100" s="24"/>
      <c r="VAI100" s="36"/>
      <c r="VAJ100" s="24"/>
      <c r="VAK100" s="36"/>
      <c r="VAL100" s="24"/>
      <c r="VAM100" s="33"/>
      <c r="VAN100" s="85"/>
      <c r="VAO100" s="20"/>
      <c r="VAP100" s="6"/>
      <c r="VAQ100" s="52"/>
      <c r="VAR100" s="53"/>
      <c r="VAS100" s="44"/>
      <c r="VAT100" s="85"/>
      <c r="VAU100" s="36"/>
      <c r="VAV100" s="24"/>
      <c r="VAW100" s="36"/>
      <c r="VAX100" s="24"/>
      <c r="VAY100" s="36"/>
      <c r="VAZ100" s="24"/>
      <c r="VBA100" s="36"/>
      <c r="VBB100" s="24"/>
      <c r="VBC100" s="33"/>
      <c r="VBD100" s="85"/>
      <c r="VBE100" s="20"/>
      <c r="VBF100" s="6"/>
      <c r="VBG100" s="52"/>
      <c r="VBH100" s="53"/>
      <c r="VBI100" s="44"/>
      <c r="VBJ100" s="85"/>
      <c r="VBK100" s="36"/>
      <c r="VBL100" s="24"/>
      <c r="VBM100" s="36"/>
      <c r="VBN100" s="24"/>
      <c r="VBO100" s="36"/>
      <c r="VBP100" s="24"/>
      <c r="VBQ100" s="36"/>
      <c r="VBR100" s="24"/>
      <c r="VBS100" s="33"/>
      <c r="VBT100" s="85"/>
      <c r="VBU100" s="20"/>
      <c r="VBV100" s="6"/>
      <c r="VBW100" s="52"/>
      <c r="VBX100" s="53"/>
      <c r="VBY100" s="44"/>
      <c r="VBZ100" s="85"/>
      <c r="VCA100" s="36"/>
      <c r="VCB100" s="24"/>
      <c r="VCC100" s="36"/>
      <c r="VCD100" s="24"/>
      <c r="VCE100" s="36"/>
      <c r="VCF100" s="24"/>
      <c r="VCG100" s="36"/>
      <c r="VCH100" s="24"/>
      <c r="VCI100" s="33"/>
      <c r="VCJ100" s="85"/>
      <c r="VCK100" s="20"/>
      <c r="VCL100" s="6"/>
      <c r="VCM100" s="52"/>
      <c r="VCN100" s="53"/>
      <c r="VCO100" s="44"/>
      <c r="VCP100" s="85"/>
      <c r="VCQ100" s="36"/>
      <c r="VCR100" s="24"/>
      <c r="VCS100" s="36"/>
      <c r="VCT100" s="24"/>
      <c r="VCU100" s="36"/>
      <c r="VCV100" s="24"/>
      <c r="VCW100" s="36"/>
      <c r="VCX100" s="24"/>
      <c r="VCY100" s="33"/>
      <c r="VCZ100" s="85"/>
      <c r="VDA100" s="20"/>
      <c r="VDB100" s="6"/>
      <c r="VDC100" s="52"/>
      <c r="VDD100" s="53"/>
      <c r="VDE100" s="44"/>
      <c r="VDF100" s="85"/>
      <c r="VDG100" s="36"/>
      <c r="VDH100" s="24"/>
      <c r="VDI100" s="36"/>
      <c r="VDJ100" s="24"/>
      <c r="VDK100" s="36"/>
      <c r="VDL100" s="24"/>
      <c r="VDM100" s="36"/>
      <c r="VDN100" s="24"/>
      <c r="VDO100" s="33"/>
      <c r="VDP100" s="85"/>
      <c r="VDQ100" s="20"/>
      <c r="VDR100" s="6"/>
      <c r="VDS100" s="52"/>
      <c r="VDT100" s="53"/>
      <c r="VDU100" s="44"/>
      <c r="VDV100" s="85"/>
      <c r="VDW100" s="36"/>
      <c r="VDX100" s="24"/>
      <c r="VDY100" s="36"/>
      <c r="VDZ100" s="24"/>
      <c r="VEA100" s="36"/>
      <c r="VEB100" s="24"/>
      <c r="VEC100" s="36"/>
      <c r="VED100" s="24"/>
      <c r="VEE100" s="33"/>
      <c r="VEF100" s="85"/>
      <c r="VEG100" s="20"/>
      <c r="VEH100" s="6"/>
      <c r="VEI100" s="52"/>
      <c r="VEJ100" s="53"/>
      <c r="VEK100" s="44"/>
      <c r="VEL100" s="85"/>
      <c r="VEM100" s="36"/>
      <c r="VEN100" s="24"/>
      <c r="VEO100" s="36"/>
      <c r="VEP100" s="24"/>
      <c r="VEQ100" s="36"/>
      <c r="VER100" s="24"/>
      <c r="VES100" s="36"/>
      <c r="VET100" s="24"/>
      <c r="VEU100" s="33"/>
      <c r="VEV100" s="85"/>
      <c r="VEW100" s="20"/>
      <c r="VEX100" s="6"/>
      <c r="VEY100" s="52"/>
      <c r="VEZ100" s="53"/>
      <c r="VFA100" s="44"/>
      <c r="VFB100" s="85"/>
      <c r="VFC100" s="36"/>
      <c r="VFD100" s="24"/>
      <c r="VFE100" s="36"/>
      <c r="VFF100" s="24"/>
      <c r="VFG100" s="36"/>
      <c r="VFH100" s="24"/>
      <c r="VFI100" s="36"/>
      <c r="VFJ100" s="24"/>
      <c r="VFK100" s="33"/>
      <c r="VFL100" s="85"/>
      <c r="VFM100" s="20"/>
      <c r="VFN100" s="6"/>
      <c r="VFO100" s="52"/>
      <c r="VFP100" s="53"/>
      <c r="VFQ100" s="44"/>
      <c r="VFR100" s="85"/>
      <c r="VFS100" s="36"/>
      <c r="VFT100" s="24"/>
      <c r="VFU100" s="36"/>
      <c r="VFV100" s="24"/>
      <c r="VFW100" s="36"/>
      <c r="VFX100" s="24"/>
      <c r="VFY100" s="36"/>
      <c r="VFZ100" s="24"/>
      <c r="VGA100" s="33"/>
      <c r="VGB100" s="85"/>
      <c r="VGC100" s="20"/>
      <c r="VGD100" s="6"/>
      <c r="VGE100" s="52"/>
      <c r="VGF100" s="53"/>
      <c r="VGG100" s="44"/>
      <c r="VGH100" s="85"/>
      <c r="VGI100" s="36"/>
      <c r="VGJ100" s="24"/>
      <c r="VGK100" s="36"/>
      <c r="VGL100" s="24"/>
      <c r="VGM100" s="36"/>
      <c r="VGN100" s="24"/>
      <c r="VGO100" s="36"/>
      <c r="VGP100" s="24"/>
      <c r="VGQ100" s="33"/>
      <c r="VGR100" s="85"/>
      <c r="VGS100" s="20"/>
      <c r="VGT100" s="6"/>
      <c r="VGU100" s="52"/>
      <c r="VGV100" s="53"/>
      <c r="VGW100" s="44"/>
      <c r="VGX100" s="85"/>
      <c r="VGY100" s="36"/>
      <c r="VGZ100" s="24"/>
      <c r="VHA100" s="36"/>
      <c r="VHB100" s="24"/>
      <c r="VHC100" s="36"/>
      <c r="VHD100" s="24"/>
      <c r="VHE100" s="36"/>
      <c r="VHF100" s="24"/>
      <c r="VHG100" s="33"/>
      <c r="VHH100" s="85"/>
      <c r="VHI100" s="20"/>
      <c r="VHJ100" s="6"/>
      <c r="VHK100" s="52"/>
      <c r="VHL100" s="53"/>
      <c r="VHM100" s="44"/>
      <c r="VHN100" s="85"/>
      <c r="VHO100" s="36"/>
      <c r="VHP100" s="24"/>
      <c r="VHQ100" s="36"/>
      <c r="VHR100" s="24"/>
      <c r="VHS100" s="36"/>
      <c r="VHT100" s="24"/>
      <c r="VHU100" s="36"/>
      <c r="VHV100" s="24"/>
      <c r="VHW100" s="33"/>
      <c r="VHX100" s="85"/>
      <c r="VHY100" s="20"/>
      <c r="VHZ100" s="6"/>
      <c r="VIA100" s="52"/>
      <c r="VIB100" s="53"/>
      <c r="VIC100" s="44"/>
      <c r="VID100" s="85"/>
      <c r="VIE100" s="36"/>
      <c r="VIF100" s="24"/>
      <c r="VIG100" s="36"/>
      <c r="VIH100" s="24"/>
      <c r="VII100" s="36"/>
      <c r="VIJ100" s="24"/>
      <c r="VIK100" s="36"/>
      <c r="VIL100" s="24"/>
      <c r="VIM100" s="33"/>
      <c r="VIN100" s="85"/>
      <c r="VIO100" s="20"/>
      <c r="VIP100" s="6"/>
      <c r="VIQ100" s="52"/>
      <c r="VIR100" s="53"/>
      <c r="VIS100" s="44"/>
      <c r="VIT100" s="85"/>
      <c r="VIU100" s="36"/>
      <c r="VIV100" s="24"/>
      <c r="VIW100" s="36"/>
      <c r="VIX100" s="24"/>
      <c r="VIY100" s="36"/>
      <c r="VIZ100" s="24"/>
      <c r="VJA100" s="36"/>
      <c r="VJB100" s="24"/>
      <c r="VJC100" s="33"/>
      <c r="VJD100" s="85"/>
      <c r="VJE100" s="20"/>
      <c r="VJF100" s="6"/>
      <c r="VJG100" s="52"/>
      <c r="VJH100" s="53"/>
      <c r="VJI100" s="44"/>
      <c r="VJJ100" s="85"/>
      <c r="VJK100" s="36"/>
      <c r="VJL100" s="24"/>
      <c r="VJM100" s="36"/>
      <c r="VJN100" s="24"/>
      <c r="VJO100" s="36"/>
      <c r="VJP100" s="24"/>
      <c r="VJQ100" s="36"/>
      <c r="VJR100" s="24"/>
      <c r="VJS100" s="33"/>
      <c r="VJT100" s="85"/>
      <c r="VJU100" s="20"/>
      <c r="VJV100" s="6"/>
      <c r="VJW100" s="52"/>
      <c r="VJX100" s="53"/>
      <c r="VJY100" s="44"/>
      <c r="VJZ100" s="85"/>
      <c r="VKA100" s="36"/>
      <c r="VKB100" s="24"/>
      <c r="VKC100" s="36"/>
      <c r="VKD100" s="24"/>
      <c r="VKE100" s="36"/>
      <c r="VKF100" s="24"/>
      <c r="VKG100" s="36"/>
      <c r="VKH100" s="24"/>
      <c r="VKI100" s="33"/>
      <c r="VKJ100" s="85"/>
      <c r="VKK100" s="20"/>
      <c r="VKL100" s="6"/>
      <c r="VKM100" s="52"/>
      <c r="VKN100" s="53"/>
      <c r="VKO100" s="44"/>
      <c r="VKP100" s="85"/>
      <c r="VKQ100" s="36"/>
      <c r="VKR100" s="24"/>
      <c r="VKS100" s="36"/>
      <c r="VKT100" s="24"/>
      <c r="VKU100" s="36"/>
      <c r="VKV100" s="24"/>
      <c r="VKW100" s="36"/>
      <c r="VKX100" s="24"/>
      <c r="VKY100" s="33"/>
      <c r="VKZ100" s="85"/>
      <c r="VLA100" s="20"/>
      <c r="VLB100" s="6"/>
      <c r="VLC100" s="52"/>
      <c r="VLD100" s="53"/>
      <c r="VLE100" s="44"/>
      <c r="VLF100" s="85"/>
      <c r="VLG100" s="36"/>
      <c r="VLH100" s="24"/>
      <c r="VLI100" s="36"/>
      <c r="VLJ100" s="24"/>
      <c r="VLK100" s="36"/>
      <c r="VLL100" s="24"/>
      <c r="VLM100" s="36"/>
      <c r="VLN100" s="24"/>
      <c r="VLO100" s="33"/>
      <c r="VLP100" s="85"/>
      <c r="VLQ100" s="20"/>
      <c r="VLR100" s="6"/>
      <c r="VLS100" s="52"/>
      <c r="VLT100" s="53"/>
      <c r="VLU100" s="44"/>
      <c r="VLV100" s="85"/>
      <c r="VLW100" s="36"/>
      <c r="VLX100" s="24"/>
      <c r="VLY100" s="36"/>
      <c r="VLZ100" s="24"/>
      <c r="VMA100" s="36"/>
      <c r="VMB100" s="24"/>
      <c r="VMC100" s="36"/>
      <c r="VMD100" s="24"/>
      <c r="VME100" s="33"/>
      <c r="VMF100" s="85"/>
      <c r="VMG100" s="20"/>
      <c r="VMH100" s="6"/>
      <c r="VMI100" s="52"/>
      <c r="VMJ100" s="53"/>
      <c r="VMK100" s="44"/>
      <c r="VML100" s="85"/>
      <c r="VMM100" s="36"/>
      <c r="VMN100" s="24"/>
      <c r="VMO100" s="36"/>
      <c r="VMP100" s="24"/>
      <c r="VMQ100" s="36"/>
      <c r="VMR100" s="24"/>
      <c r="VMS100" s="36"/>
      <c r="VMT100" s="24"/>
      <c r="VMU100" s="33"/>
      <c r="VMV100" s="85"/>
      <c r="VMW100" s="20"/>
      <c r="VMX100" s="6"/>
      <c r="VMY100" s="52"/>
      <c r="VMZ100" s="53"/>
      <c r="VNA100" s="44"/>
      <c r="VNB100" s="85"/>
      <c r="VNC100" s="36"/>
      <c r="VND100" s="24"/>
      <c r="VNE100" s="36"/>
      <c r="VNF100" s="24"/>
      <c r="VNG100" s="36"/>
      <c r="VNH100" s="24"/>
      <c r="VNI100" s="36"/>
      <c r="VNJ100" s="24"/>
      <c r="VNK100" s="33"/>
      <c r="VNL100" s="85"/>
      <c r="VNM100" s="20"/>
      <c r="VNN100" s="6"/>
      <c r="VNO100" s="52"/>
      <c r="VNP100" s="53"/>
      <c r="VNQ100" s="44"/>
      <c r="VNR100" s="85"/>
      <c r="VNS100" s="36"/>
      <c r="VNT100" s="24"/>
      <c r="VNU100" s="36"/>
      <c r="VNV100" s="24"/>
      <c r="VNW100" s="36"/>
      <c r="VNX100" s="24"/>
      <c r="VNY100" s="36"/>
      <c r="VNZ100" s="24"/>
      <c r="VOA100" s="33"/>
      <c r="VOB100" s="85"/>
      <c r="VOC100" s="20"/>
      <c r="VOD100" s="6"/>
      <c r="VOE100" s="52"/>
      <c r="VOF100" s="53"/>
      <c r="VOG100" s="44"/>
      <c r="VOH100" s="85"/>
      <c r="VOI100" s="36"/>
      <c r="VOJ100" s="24"/>
      <c r="VOK100" s="36"/>
      <c r="VOL100" s="24"/>
      <c r="VOM100" s="36"/>
      <c r="VON100" s="24"/>
      <c r="VOO100" s="36"/>
      <c r="VOP100" s="24"/>
      <c r="VOQ100" s="33"/>
      <c r="VOR100" s="85"/>
      <c r="VOS100" s="20"/>
      <c r="VOT100" s="6"/>
      <c r="VOU100" s="52"/>
      <c r="VOV100" s="53"/>
      <c r="VOW100" s="44"/>
      <c r="VOX100" s="85"/>
      <c r="VOY100" s="36"/>
      <c r="VOZ100" s="24"/>
      <c r="VPA100" s="36"/>
      <c r="VPB100" s="24"/>
      <c r="VPC100" s="36"/>
      <c r="VPD100" s="24"/>
      <c r="VPE100" s="36"/>
      <c r="VPF100" s="24"/>
      <c r="VPG100" s="33"/>
      <c r="VPH100" s="85"/>
      <c r="VPI100" s="20"/>
      <c r="VPJ100" s="6"/>
      <c r="VPK100" s="52"/>
      <c r="VPL100" s="53"/>
      <c r="VPM100" s="44"/>
      <c r="VPN100" s="85"/>
      <c r="VPO100" s="36"/>
      <c r="VPP100" s="24"/>
      <c r="VPQ100" s="36"/>
      <c r="VPR100" s="24"/>
      <c r="VPS100" s="36"/>
      <c r="VPT100" s="24"/>
      <c r="VPU100" s="36"/>
      <c r="VPV100" s="24"/>
      <c r="VPW100" s="33"/>
      <c r="VPX100" s="85"/>
      <c r="VPY100" s="20"/>
      <c r="VPZ100" s="6"/>
      <c r="VQA100" s="52"/>
      <c r="VQB100" s="53"/>
      <c r="VQC100" s="44"/>
      <c r="VQD100" s="85"/>
      <c r="VQE100" s="36"/>
      <c r="VQF100" s="24"/>
      <c r="VQG100" s="36"/>
      <c r="VQH100" s="24"/>
      <c r="VQI100" s="36"/>
      <c r="VQJ100" s="24"/>
      <c r="VQK100" s="36"/>
      <c r="VQL100" s="24"/>
      <c r="VQM100" s="33"/>
      <c r="VQN100" s="85"/>
      <c r="VQO100" s="20"/>
      <c r="VQP100" s="6"/>
      <c r="VQQ100" s="52"/>
      <c r="VQR100" s="53"/>
      <c r="VQS100" s="44"/>
      <c r="VQT100" s="85"/>
      <c r="VQU100" s="36"/>
      <c r="VQV100" s="24"/>
      <c r="VQW100" s="36"/>
      <c r="VQX100" s="24"/>
      <c r="VQY100" s="36"/>
      <c r="VQZ100" s="24"/>
      <c r="VRA100" s="36"/>
      <c r="VRB100" s="24"/>
      <c r="VRC100" s="33"/>
      <c r="VRD100" s="85"/>
      <c r="VRE100" s="20"/>
      <c r="VRF100" s="6"/>
      <c r="VRG100" s="52"/>
      <c r="VRH100" s="53"/>
      <c r="VRI100" s="44"/>
      <c r="VRJ100" s="85"/>
      <c r="VRK100" s="36"/>
      <c r="VRL100" s="24"/>
      <c r="VRM100" s="36"/>
      <c r="VRN100" s="24"/>
      <c r="VRO100" s="36"/>
      <c r="VRP100" s="24"/>
      <c r="VRQ100" s="36"/>
      <c r="VRR100" s="24"/>
      <c r="VRS100" s="33"/>
      <c r="VRT100" s="85"/>
      <c r="VRU100" s="20"/>
      <c r="VRV100" s="6"/>
      <c r="VRW100" s="52"/>
      <c r="VRX100" s="53"/>
      <c r="VRY100" s="44"/>
      <c r="VRZ100" s="85"/>
      <c r="VSA100" s="36"/>
      <c r="VSB100" s="24"/>
      <c r="VSC100" s="36"/>
      <c r="VSD100" s="24"/>
      <c r="VSE100" s="36"/>
      <c r="VSF100" s="24"/>
      <c r="VSG100" s="36"/>
      <c r="VSH100" s="24"/>
      <c r="VSI100" s="33"/>
      <c r="VSJ100" s="85"/>
      <c r="VSK100" s="20"/>
      <c r="VSL100" s="6"/>
      <c r="VSM100" s="52"/>
      <c r="VSN100" s="53"/>
      <c r="VSO100" s="44"/>
      <c r="VSP100" s="85"/>
      <c r="VSQ100" s="36"/>
      <c r="VSR100" s="24"/>
      <c r="VSS100" s="36"/>
      <c r="VST100" s="24"/>
      <c r="VSU100" s="36"/>
      <c r="VSV100" s="24"/>
      <c r="VSW100" s="36"/>
      <c r="VSX100" s="24"/>
      <c r="VSY100" s="33"/>
      <c r="VSZ100" s="85"/>
      <c r="VTA100" s="20"/>
      <c r="VTB100" s="6"/>
      <c r="VTC100" s="52"/>
      <c r="VTD100" s="53"/>
      <c r="VTE100" s="44"/>
      <c r="VTF100" s="85"/>
      <c r="VTG100" s="36"/>
      <c r="VTH100" s="24"/>
      <c r="VTI100" s="36"/>
      <c r="VTJ100" s="24"/>
      <c r="VTK100" s="36"/>
      <c r="VTL100" s="24"/>
      <c r="VTM100" s="36"/>
      <c r="VTN100" s="24"/>
      <c r="VTO100" s="33"/>
      <c r="VTP100" s="85"/>
      <c r="VTQ100" s="20"/>
      <c r="VTR100" s="6"/>
      <c r="VTS100" s="52"/>
      <c r="VTT100" s="53"/>
      <c r="VTU100" s="44"/>
      <c r="VTV100" s="85"/>
      <c r="VTW100" s="36"/>
      <c r="VTX100" s="24"/>
      <c r="VTY100" s="36"/>
      <c r="VTZ100" s="24"/>
      <c r="VUA100" s="36"/>
      <c r="VUB100" s="24"/>
      <c r="VUC100" s="36"/>
      <c r="VUD100" s="24"/>
      <c r="VUE100" s="33"/>
      <c r="VUF100" s="85"/>
      <c r="VUG100" s="20"/>
      <c r="VUH100" s="6"/>
      <c r="VUI100" s="52"/>
      <c r="VUJ100" s="53"/>
      <c r="VUK100" s="44"/>
      <c r="VUL100" s="85"/>
      <c r="VUM100" s="36"/>
      <c r="VUN100" s="24"/>
      <c r="VUO100" s="36"/>
      <c r="VUP100" s="24"/>
      <c r="VUQ100" s="36"/>
      <c r="VUR100" s="24"/>
      <c r="VUS100" s="36"/>
      <c r="VUT100" s="24"/>
      <c r="VUU100" s="33"/>
      <c r="VUV100" s="85"/>
      <c r="VUW100" s="20"/>
      <c r="VUX100" s="6"/>
      <c r="VUY100" s="52"/>
      <c r="VUZ100" s="53"/>
      <c r="VVA100" s="44"/>
      <c r="VVB100" s="85"/>
      <c r="VVC100" s="36"/>
      <c r="VVD100" s="24"/>
      <c r="VVE100" s="36"/>
      <c r="VVF100" s="24"/>
      <c r="VVG100" s="36"/>
      <c r="VVH100" s="24"/>
      <c r="VVI100" s="36"/>
      <c r="VVJ100" s="24"/>
      <c r="VVK100" s="33"/>
      <c r="VVL100" s="85"/>
      <c r="VVM100" s="20"/>
      <c r="VVN100" s="6"/>
      <c r="VVO100" s="52"/>
      <c r="VVP100" s="53"/>
      <c r="VVQ100" s="44"/>
      <c r="VVR100" s="85"/>
      <c r="VVS100" s="36"/>
      <c r="VVT100" s="24"/>
      <c r="VVU100" s="36"/>
      <c r="VVV100" s="24"/>
      <c r="VVW100" s="36"/>
      <c r="VVX100" s="24"/>
      <c r="VVY100" s="36"/>
      <c r="VVZ100" s="24"/>
      <c r="VWA100" s="33"/>
      <c r="VWB100" s="85"/>
      <c r="VWC100" s="20"/>
      <c r="VWD100" s="6"/>
      <c r="VWE100" s="52"/>
      <c r="VWF100" s="53"/>
      <c r="VWG100" s="44"/>
      <c r="VWH100" s="85"/>
      <c r="VWI100" s="36"/>
      <c r="VWJ100" s="24"/>
      <c r="VWK100" s="36"/>
      <c r="VWL100" s="24"/>
      <c r="VWM100" s="36"/>
      <c r="VWN100" s="24"/>
      <c r="VWO100" s="36"/>
      <c r="VWP100" s="24"/>
      <c r="VWQ100" s="33"/>
      <c r="VWR100" s="85"/>
      <c r="VWS100" s="20"/>
      <c r="VWT100" s="6"/>
      <c r="VWU100" s="52"/>
      <c r="VWV100" s="53"/>
      <c r="VWW100" s="44"/>
      <c r="VWX100" s="85"/>
      <c r="VWY100" s="36"/>
      <c r="VWZ100" s="24"/>
      <c r="VXA100" s="36"/>
      <c r="VXB100" s="24"/>
      <c r="VXC100" s="36"/>
      <c r="VXD100" s="24"/>
      <c r="VXE100" s="36"/>
      <c r="VXF100" s="24"/>
      <c r="VXG100" s="33"/>
      <c r="VXH100" s="85"/>
      <c r="VXI100" s="20"/>
      <c r="VXJ100" s="6"/>
      <c r="VXK100" s="52"/>
      <c r="VXL100" s="53"/>
      <c r="VXM100" s="44"/>
      <c r="VXN100" s="85"/>
      <c r="VXO100" s="36"/>
      <c r="VXP100" s="24"/>
      <c r="VXQ100" s="36"/>
      <c r="VXR100" s="24"/>
      <c r="VXS100" s="36"/>
      <c r="VXT100" s="24"/>
      <c r="VXU100" s="36"/>
      <c r="VXV100" s="24"/>
      <c r="VXW100" s="33"/>
      <c r="VXX100" s="85"/>
      <c r="VXY100" s="20"/>
      <c r="VXZ100" s="6"/>
      <c r="VYA100" s="52"/>
      <c r="VYB100" s="53"/>
      <c r="VYC100" s="44"/>
      <c r="VYD100" s="85"/>
      <c r="VYE100" s="36"/>
      <c r="VYF100" s="24"/>
      <c r="VYG100" s="36"/>
      <c r="VYH100" s="24"/>
      <c r="VYI100" s="36"/>
      <c r="VYJ100" s="24"/>
      <c r="VYK100" s="36"/>
      <c r="VYL100" s="24"/>
      <c r="VYM100" s="33"/>
      <c r="VYN100" s="85"/>
      <c r="VYO100" s="20"/>
      <c r="VYP100" s="6"/>
      <c r="VYQ100" s="52"/>
      <c r="VYR100" s="53"/>
      <c r="VYS100" s="44"/>
      <c r="VYT100" s="85"/>
      <c r="VYU100" s="36"/>
      <c r="VYV100" s="24"/>
      <c r="VYW100" s="36"/>
      <c r="VYX100" s="24"/>
      <c r="VYY100" s="36"/>
      <c r="VYZ100" s="24"/>
      <c r="VZA100" s="36"/>
      <c r="VZB100" s="24"/>
      <c r="VZC100" s="33"/>
      <c r="VZD100" s="85"/>
      <c r="VZE100" s="20"/>
      <c r="VZF100" s="6"/>
      <c r="VZG100" s="52"/>
      <c r="VZH100" s="53"/>
      <c r="VZI100" s="44"/>
      <c r="VZJ100" s="85"/>
      <c r="VZK100" s="36"/>
      <c r="VZL100" s="24"/>
      <c r="VZM100" s="36"/>
      <c r="VZN100" s="24"/>
      <c r="VZO100" s="36"/>
      <c r="VZP100" s="24"/>
      <c r="VZQ100" s="36"/>
      <c r="VZR100" s="24"/>
      <c r="VZS100" s="33"/>
      <c r="VZT100" s="85"/>
      <c r="VZU100" s="20"/>
      <c r="VZV100" s="6"/>
      <c r="VZW100" s="52"/>
      <c r="VZX100" s="53"/>
      <c r="VZY100" s="44"/>
      <c r="VZZ100" s="85"/>
      <c r="WAA100" s="36"/>
      <c r="WAB100" s="24"/>
      <c r="WAC100" s="36"/>
      <c r="WAD100" s="24"/>
      <c r="WAE100" s="36"/>
      <c r="WAF100" s="24"/>
      <c r="WAG100" s="36"/>
      <c r="WAH100" s="24"/>
      <c r="WAI100" s="33"/>
      <c r="WAJ100" s="85"/>
      <c r="WAK100" s="20"/>
      <c r="WAL100" s="6"/>
      <c r="WAM100" s="52"/>
      <c r="WAN100" s="53"/>
      <c r="WAO100" s="44"/>
      <c r="WAP100" s="85"/>
      <c r="WAQ100" s="36"/>
      <c r="WAR100" s="24"/>
      <c r="WAS100" s="36"/>
      <c r="WAT100" s="24"/>
      <c r="WAU100" s="36"/>
      <c r="WAV100" s="24"/>
      <c r="WAW100" s="36"/>
      <c r="WAX100" s="24"/>
      <c r="WAY100" s="33"/>
      <c r="WAZ100" s="85"/>
      <c r="WBA100" s="20"/>
      <c r="WBB100" s="6"/>
      <c r="WBC100" s="52"/>
      <c r="WBD100" s="53"/>
      <c r="WBE100" s="44"/>
      <c r="WBF100" s="85"/>
      <c r="WBG100" s="36"/>
      <c r="WBH100" s="24"/>
      <c r="WBI100" s="36"/>
      <c r="WBJ100" s="24"/>
      <c r="WBK100" s="36"/>
      <c r="WBL100" s="24"/>
      <c r="WBM100" s="36"/>
      <c r="WBN100" s="24"/>
      <c r="WBO100" s="33"/>
      <c r="WBP100" s="85"/>
      <c r="WBQ100" s="20"/>
      <c r="WBR100" s="6"/>
      <c r="WBS100" s="52"/>
      <c r="WBT100" s="53"/>
      <c r="WBU100" s="44"/>
      <c r="WBV100" s="85"/>
      <c r="WBW100" s="36"/>
      <c r="WBX100" s="24"/>
      <c r="WBY100" s="36"/>
      <c r="WBZ100" s="24"/>
      <c r="WCA100" s="36"/>
      <c r="WCB100" s="24"/>
      <c r="WCC100" s="36"/>
      <c r="WCD100" s="24"/>
      <c r="WCE100" s="33"/>
      <c r="WCF100" s="85"/>
      <c r="WCG100" s="20"/>
      <c r="WCH100" s="6"/>
      <c r="WCI100" s="52"/>
      <c r="WCJ100" s="53"/>
      <c r="WCK100" s="44"/>
      <c r="WCL100" s="85"/>
      <c r="WCM100" s="36"/>
      <c r="WCN100" s="24"/>
      <c r="WCO100" s="36"/>
      <c r="WCP100" s="24"/>
      <c r="WCQ100" s="36"/>
      <c r="WCR100" s="24"/>
      <c r="WCS100" s="36"/>
      <c r="WCT100" s="24"/>
      <c r="WCU100" s="33"/>
      <c r="WCV100" s="85"/>
      <c r="WCW100" s="20"/>
      <c r="WCX100" s="6"/>
      <c r="WCY100" s="52"/>
      <c r="WCZ100" s="53"/>
      <c r="WDA100" s="44"/>
      <c r="WDB100" s="85"/>
      <c r="WDC100" s="36"/>
      <c r="WDD100" s="24"/>
      <c r="WDE100" s="36"/>
      <c r="WDF100" s="24"/>
      <c r="WDG100" s="36"/>
      <c r="WDH100" s="24"/>
      <c r="WDI100" s="36"/>
      <c r="WDJ100" s="24"/>
      <c r="WDK100" s="33"/>
      <c r="WDL100" s="85"/>
      <c r="WDM100" s="20"/>
      <c r="WDN100" s="6"/>
      <c r="WDO100" s="52"/>
      <c r="WDP100" s="53"/>
      <c r="WDQ100" s="44"/>
      <c r="WDR100" s="85"/>
      <c r="WDS100" s="36"/>
      <c r="WDT100" s="24"/>
      <c r="WDU100" s="36"/>
      <c r="WDV100" s="24"/>
      <c r="WDW100" s="36"/>
      <c r="WDX100" s="24"/>
      <c r="WDY100" s="36"/>
      <c r="WDZ100" s="24"/>
      <c r="WEA100" s="33"/>
      <c r="WEB100" s="85"/>
      <c r="WEC100" s="20"/>
      <c r="WED100" s="6"/>
      <c r="WEE100" s="52"/>
      <c r="WEF100" s="53"/>
      <c r="WEG100" s="44"/>
      <c r="WEH100" s="85"/>
      <c r="WEI100" s="36"/>
      <c r="WEJ100" s="24"/>
      <c r="WEK100" s="36"/>
      <c r="WEL100" s="24"/>
      <c r="WEM100" s="36"/>
      <c r="WEN100" s="24"/>
      <c r="WEO100" s="36"/>
      <c r="WEP100" s="24"/>
      <c r="WEQ100" s="33"/>
      <c r="WER100" s="85"/>
      <c r="WES100" s="20"/>
      <c r="WET100" s="6"/>
      <c r="WEU100" s="52"/>
      <c r="WEV100" s="53"/>
      <c r="WEW100" s="44"/>
      <c r="WEX100" s="85"/>
      <c r="WEY100" s="36"/>
      <c r="WEZ100" s="24"/>
      <c r="WFA100" s="36"/>
      <c r="WFB100" s="24"/>
      <c r="WFC100" s="36"/>
      <c r="WFD100" s="24"/>
      <c r="WFE100" s="36"/>
      <c r="WFF100" s="24"/>
      <c r="WFG100" s="33"/>
      <c r="WFH100" s="85"/>
      <c r="WFI100" s="20"/>
      <c r="WFJ100" s="6"/>
      <c r="WFK100" s="52"/>
      <c r="WFL100" s="53"/>
      <c r="WFM100" s="44"/>
      <c r="WFN100" s="85"/>
      <c r="WFO100" s="36"/>
      <c r="WFP100" s="24"/>
      <c r="WFQ100" s="36"/>
      <c r="WFR100" s="24"/>
      <c r="WFS100" s="36"/>
      <c r="WFT100" s="24"/>
      <c r="WFU100" s="36"/>
      <c r="WFV100" s="24"/>
      <c r="WFW100" s="33"/>
      <c r="WFX100" s="85"/>
      <c r="WFY100" s="20"/>
      <c r="WFZ100" s="6"/>
      <c r="WGA100" s="52"/>
      <c r="WGB100" s="53"/>
      <c r="WGC100" s="44"/>
      <c r="WGD100" s="85"/>
      <c r="WGE100" s="36"/>
      <c r="WGF100" s="24"/>
      <c r="WGG100" s="36"/>
      <c r="WGH100" s="24"/>
      <c r="WGI100" s="36"/>
      <c r="WGJ100" s="24"/>
      <c r="WGK100" s="36"/>
      <c r="WGL100" s="24"/>
      <c r="WGM100" s="33"/>
      <c r="WGN100" s="85"/>
      <c r="WGO100" s="20"/>
      <c r="WGP100" s="6"/>
      <c r="WGQ100" s="52"/>
      <c r="WGR100" s="53"/>
      <c r="WGS100" s="44"/>
      <c r="WGT100" s="85"/>
      <c r="WGU100" s="36"/>
      <c r="WGV100" s="24"/>
      <c r="WGW100" s="36"/>
      <c r="WGX100" s="24"/>
      <c r="WGY100" s="36"/>
      <c r="WGZ100" s="24"/>
      <c r="WHA100" s="36"/>
      <c r="WHB100" s="24"/>
      <c r="WHC100" s="33"/>
      <c r="WHD100" s="85"/>
      <c r="WHE100" s="20"/>
      <c r="WHF100" s="6"/>
      <c r="WHG100" s="52"/>
      <c r="WHH100" s="53"/>
      <c r="WHI100" s="44"/>
      <c r="WHJ100" s="85"/>
      <c r="WHK100" s="36"/>
      <c r="WHL100" s="24"/>
      <c r="WHM100" s="36"/>
      <c r="WHN100" s="24"/>
      <c r="WHO100" s="36"/>
      <c r="WHP100" s="24"/>
      <c r="WHQ100" s="36"/>
      <c r="WHR100" s="24"/>
      <c r="WHS100" s="33"/>
      <c r="WHT100" s="85"/>
      <c r="WHU100" s="20"/>
      <c r="WHV100" s="6"/>
      <c r="WHW100" s="52"/>
      <c r="WHX100" s="53"/>
      <c r="WHY100" s="44"/>
      <c r="WHZ100" s="85"/>
      <c r="WIA100" s="36"/>
      <c r="WIB100" s="24"/>
      <c r="WIC100" s="36"/>
      <c r="WID100" s="24"/>
      <c r="WIE100" s="36"/>
      <c r="WIF100" s="24"/>
      <c r="WIG100" s="36"/>
      <c r="WIH100" s="24"/>
      <c r="WII100" s="33"/>
      <c r="WIJ100" s="85"/>
      <c r="WIK100" s="20"/>
      <c r="WIL100" s="6"/>
      <c r="WIM100" s="52"/>
      <c r="WIN100" s="53"/>
      <c r="WIO100" s="44"/>
      <c r="WIP100" s="85"/>
      <c r="WIQ100" s="36"/>
      <c r="WIR100" s="24"/>
      <c r="WIS100" s="36"/>
      <c r="WIT100" s="24"/>
      <c r="WIU100" s="36"/>
      <c r="WIV100" s="24"/>
      <c r="WIW100" s="36"/>
      <c r="WIX100" s="24"/>
      <c r="WIY100" s="33"/>
      <c r="WIZ100" s="85"/>
      <c r="WJA100" s="20"/>
      <c r="WJB100" s="6"/>
      <c r="WJC100" s="52"/>
      <c r="WJD100" s="53"/>
      <c r="WJE100" s="44"/>
      <c r="WJF100" s="85"/>
      <c r="WJG100" s="36"/>
      <c r="WJH100" s="24"/>
      <c r="WJI100" s="36"/>
      <c r="WJJ100" s="24"/>
      <c r="WJK100" s="36"/>
      <c r="WJL100" s="24"/>
      <c r="WJM100" s="36"/>
      <c r="WJN100" s="24"/>
      <c r="WJO100" s="33"/>
      <c r="WJP100" s="85"/>
      <c r="WJQ100" s="20"/>
      <c r="WJR100" s="6"/>
      <c r="WJS100" s="52"/>
      <c r="WJT100" s="53"/>
      <c r="WJU100" s="44"/>
      <c r="WJV100" s="85"/>
      <c r="WJW100" s="36"/>
      <c r="WJX100" s="24"/>
      <c r="WJY100" s="36"/>
      <c r="WJZ100" s="24"/>
      <c r="WKA100" s="36"/>
      <c r="WKB100" s="24"/>
      <c r="WKC100" s="36"/>
      <c r="WKD100" s="24"/>
      <c r="WKE100" s="33"/>
      <c r="WKF100" s="85"/>
      <c r="WKG100" s="20"/>
      <c r="WKH100" s="6"/>
      <c r="WKI100" s="52"/>
      <c r="WKJ100" s="53"/>
      <c r="WKK100" s="44"/>
      <c r="WKL100" s="85"/>
      <c r="WKM100" s="36"/>
      <c r="WKN100" s="24"/>
      <c r="WKO100" s="36"/>
      <c r="WKP100" s="24"/>
      <c r="WKQ100" s="36"/>
      <c r="WKR100" s="24"/>
      <c r="WKS100" s="36"/>
      <c r="WKT100" s="24"/>
      <c r="WKU100" s="33"/>
      <c r="WKV100" s="85"/>
      <c r="WKW100" s="20"/>
      <c r="WKX100" s="6"/>
      <c r="WKY100" s="52"/>
      <c r="WKZ100" s="53"/>
      <c r="WLA100" s="44"/>
      <c r="WLB100" s="85"/>
      <c r="WLC100" s="36"/>
      <c r="WLD100" s="24"/>
      <c r="WLE100" s="36"/>
      <c r="WLF100" s="24"/>
      <c r="WLG100" s="36"/>
      <c r="WLH100" s="24"/>
      <c r="WLI100" s="36"/>
      <c r="WLJ100" s="24"/>
      <c r="WLK100" s="33"/>
      <c r="WLL100" s="85"/>
      <c r="WLM100" s="20"/>
      <c r="WLN100" s="6"/>
      <c r="WLO100" s="52"/>
      <c r="WLP100" s="53"/>
      <c r="WLQ100" s="44"/>
      <c r="WLR100" s="85"/>
      <c r="WLS100" s="36"/>
      <c r="WLT100" s="24"/>
      <c r="WLU100" s="36"/>
      <c r="WLV100" s="24"/>
      <c r="WLW100" s="36"/>
      <c r="WLX100" s="24"/>
      <c r="WLY100" s="36"/>
      <c r="WLZ100" s="24"/>
      <c r="WMA100" s="33"/>
      <c r="WMB100" s="85"/>
      <c r="WMC100" s="20"/>
      <c r="WMD100" s="6"/>
      <c r="WME100" s="52"/>
      <c r="WMF100" s="53"/>
      <c r="WMG100" s="44"/>
      <c r="WMH100" s="85"/>
      <c r="WMI100" s="36"/>
      <c r="WMJ100" s="24"/>
      <c r="WMK100" s="36"/>
      <c r="WML100" s="24"/>
      <c r="WMM100" s="36"/>
      <c r="WMN100" s="24"/>
      <c r="WMO100" s="36"/>
      <c r="WMP100" s="24"/>
      <c r="WMQ100" s="33"/>
      <c r="WMR100" s="85"/>
      <c r="WMS100" s="20"/>
      <c r="WMT100" s="6"/>
      <c r="WMU100" s="52"/>
      <c r="WMV100" s="53"/>
      <c r="WMW100" s="44"/>
      <c r="WMX100" s="85"/>
      <c r="WMY100" s="36"/>
      <c r="WMZ100" s="24"/>
      <c r="WNA100" s="36"/>
      <c r="WNB100" s="24"/>
      <c r="WNC100" s="36"/>
      <c r="WND100" s="24"/>
      <c r="WNE100" s="36"/>
      <c r="WNF100" s="24"/>
      <c r="WNG100" s="33"/>
      <c r="WNH100" s="85"/>
      <c r="WNI100" s="20"/>
      <c r="WNJ100" s="6"/>
      <c r="WNK100" s="52"/>
      <c r="WNL100" s="53"/>
      <c r="WNM100" s="44"/>
      <c r="WNN100" s="85"/>
      <c r="WNO100" s="36"/>
      <c r="WNP100" s="24"/>
      <c r="WNQ100" s="36"/>
      <c r="WNR100" s="24"/>
      <c r="WNS100" s="36"/>
      <c r="WNT100" s="24"/>
      <c r="WNU100" s="36"/>
      <c r="WNV100" s="24"/>
      <c r="WNW100" s="33"/>
      <c r="WNX100" s="85"/>
      <c r="WNY100" s="20"/>
      <c r="WNZ100" s="6"/>
      <c r="WOA100" s="52"/>
      <c r="WOB100" s="53"/>
      <c r="WOC100" s="44"/>
      <c r="WOD100" s="85"/>
      <c r="WOE100" s="36"/>
      <c r="WOF100" s="24"/>
      <c r="WOG100" s="36"/>
      <c r="WOH100" s="24"/>
      <c r="WOI100" s="36"/>
      <c r="WOJ100" s="24"/>
      <c r="WOK100" s="36"/>
      <c r="WOL100" s="24"/>
      <c r="WOM100" s="33"/>
      <c r="WON100" s="85"/>
      <c r="WOO100" s="20"/>
      <c r="WOP100" s="6"/>
      <c r="WOQ100" s="52"/>
      <c r="WOR100" s="53"/>
      <c r="WOS100" s="44"/>
      <c r="WOT100" s="85"/>
      <c r="WOU100" s="36"/>
      <c r="WOV100" s="24"/>
      <c r="WOW100" s="36"/>
      <c r="WOX100" s="24"/>
      <c r="WOY100" s="36"/>
      <c r="WOZ100" s="24"/>
      <c r="WPA100" s="36"/>
      <c r="WPB100" s="24"/>
      <c r="WPC100" s="33"/>
      <c r="WPD100" s="85"/>
      <c r="WPE100" s="20"/>
      <c r="WPF100" s="6"/>
      <c r="WPG100" s="52"/>
      <c r="WPH100" s="53"/>
      <c r="WPI100" s="44"/>
      <c r="WPJ100" s="85"/>
      <c r="WPK100" s="36"/>
      <c r="WPL100" s="24"/>
      <c r="WPM100" s="36"/>
      <c r="WPN100" s="24"/>
      <c r="WPO100" s="36"/>
      <c r="WPP100" s="24"/>
      <c r="WPQ100" s="36"/>
      <c r="WPR100" s="24"/>
      <c r="WPS100" s="33"/>
      <c r="WPT100" s="85"/>
      <c r="WPU100" s="20"/>
      <c r="WPV100" s="6"/>
      <c r="WPW100" s="52"/>
      <c r="WPX100" s="53"/>
      <c r="WPY100" s="44"/>
      <c r="WPZ100" s="85"/>
      <c r="WQA100" s="36"/>
      <c r="WQB100" s="24"/>
      <c r="WQC100" s="36"/>
      <c r="WQD100" s="24"/>
      <c r="WQE100" s="36"/>
      <c r="WQF100" s="24"/>
      <c r="WQG100" s="36"/>
      <c r="WQH100" s="24"/>
      <c r="WQI100" s="33"/>
      <c r="WQJ100" s="85"/>
      <c r="WQK100" s="20"/>
      <c r="WQL100" s="6"/>
      <c r="WQM100" s="52"/>
      <c r="WQN100" s="53"/>
      <c r="WQO100" s="44"/>
      <c r="WQP100" s="85"/>
      <c r="WQQ100" s="36"/>
      <c r="WQR100" s="24"/>
      <c r="WQS100" s="36"/>
      <c r="WQT100" s="24"/>
      <c r="WQU100" s="36"/>
      <c r="WQV100" s="24"/>
      <c r="WQW100" s="36"/>
      <c r="WQX100" s="24"/>
      <c r="WQY100" s="33"/>
      <c r="WQZ100" s="85"/>
      <c r="WRA100" s="20"/>
      <c r="WRB100" s="6"/>
      <c r="WRC100" s="52"/>
      <c r="WRD100" s="53"/>
      <c r="WRE100" s="44"/>
      <c r="WRF100" s="85"/>
      <c r="WRG100" s="36"/>
      <c r="WRH100" s="24"/>
      <c r="WRI100" s="36"/>
      <c r="WRJ100" s="24"/>
      <c r="WRK100" s="36"/>
      <c r="WRL100" s="24"/>
      <c r="WRM100" s="36"/>
      <c r="WRN100" s="24"/>
      <c r="WRO100" s="33"/>
      <c r="WRP100" s="85"/>
      <c r="WRQ100" s="20"/>
      <c r="WRR100" s="6"/>
      <c r="WRS100" s="52"/>
      <c r="WRT100" s="53"/>
      <c r="WRU100" s="44"/>
      <c r="WRV100" s="85"/>
      <c r="WRW100" s="36"/>
      <c r="WRX100" s="24"/>
      <c r="WRY100" s="36"/>
      <c r="WRZ100" s="24"/>
      <c r="WSA100" s="36"/>
      <c r="WSB100" s="24"/>
      <c r="WSC100" s="36"/>
      <c r="WSD100" s="24"/>
      <c r="WSE100" s="33"/>
      <c r="WSF100" s="85"/>
      <c r="WSG100" s="20"/>
      <c r="WSH100" s="6"/>
      <c r="WSI100" s="52"/>
      <c r="WSJ100" s="53"/>
      <c r="WSK100" s="44"/>
      <c r="WSL100" s="85"/>
      <c r="WSM100" s="36"/>
      <c r="WSN100" s="24"/>
      <c r="WSO100" s="36"/>
      <c r="WSP100" s="24"/>
      <c r="WSQ100" s="36"/>
      <c r="WSR100" s="24"/>
      <c r="WSS100" s="36"/>
      <c r="WST100" s="24"/>
      <c r="WSU100" s="33"/>
      <c r="WSV100" s="85"/>
      <c r="WSW100" s="20"/>
      <c r="WSX100" s="6"/>
      <c r="WSY100" s="52"/>
      <c r="WSZ100" s="53"/>
      <c r="WTA100" s="44"/>
      <c r="WTB100" s="85"/>
      <c r="WTC100" s="36"/>
      <c r="WTD100" s="24"/>
      <c r="WTE100" s="36"/>
      <c r="WTF100" s="24"/>
      <c r="WTG100" s="36"/>
      <c r="WTH100" s="24"/>
      <c r="WTI100" s="36"/>
      <c r="WTJ100" s="24"/>
      <c r="WTK100" s="33"/>
      <c r="WTL100" s="85"/>
      <c r="WTM100" s="20"/>
      <c r="WTN100" s="6"/>
      <c r="WTO100" s="52"/>
      <c r="WTP100" s="53"/>
      <c r="WTQ100" s="44"/>
      <c r="WTR100" s="85"/>
      <c r="WTS100" s="36"/>
      <c r="WTT100" s="24"/>
      <c r="WTU100" s="36"/>
      <c r="WTV100" s="24"/>
      <c r="WTW100" s="36"/>
      <c r="WTX100" s="24"/>
      <c r="WTY100" s="36"/>
      <c r="WTZ100" s="24"/>
      <c r="WUA100" s="33"/>
      <c r="WUB100" s="85"/>
      <c r="WUC100" s="20"/>
      <c r="WUD100" s="6"/>
      <c r="WUE100" s="52"/>
      <c r="WUF100" s="53"/>
      <c r="WUG100" s="44"/>
      <c r="WUH100" s="85"/>
      <c r="WUI100" s="36"/>
      <c r="WUJ100" s="24"/>
      <c r="WUK100" s="36"/>
      <c r="WUL100" s="24"/>
      <c r="WUM100" s="36"/>
      <c r="WUN100" s="24"/>
      <c r="WUO100" s="36"/>
      <c r="WUP100" s="24"/>
      <c r="WUQ100" s="33"/>
      <c r="WUR100" s="85"/>
      <c r="WUS100" s="20"/>
      <c r="WUT100" s="6"/>
      <c r="WUU100" s="52"/>
      <c r="WUV100" s="53"/>
      <c r="WUW100" s="44"/>
      <c r="WUX100" s="85"/>
      <c r="WUY100" s="36"/>
      <c r="WUZ100" s="24"/>
      <c r="WVA100" s="36"/>
      <c r="WVB100" s="24"/>
      <c r="WVC100" s="36"/>
      <c r="WVD100" s="24"/>
      <c r="WVE100" s="36"/>
      <c r="WVF100" s="24"/>
      <c r="WVG100" s="33"/>
      <c r="WVH100" s="85"/>
      <c r="WVI100" s="20"/>
      <c r="WVJ100" s="6"/>
      <c r="WVK100" s="52"/>
      <c r="WVL100" s="53"/>
      <c r="WVM100" s="44"/>
      <c r="WVN100" s="85"/>
      <c r="WVO100" s="36"/>
      <c r="WVP100" s="24"/>
      <c r="WVQ100" s="36"/>
      <c r="WVR100" s="24"/>
      <c r="WVS100" s="36"/>
      <c r="WVT100" s="24"/>
      <c r="WVU100" s="36"/>
      <c r="WVV100" s="24"/>
      <c r="WVW100" s="33"/>
      <c r="WVX100" s="85"/>
      <c r="WVY100" s="20"/>
      <c r="WVZ100" s="6"/>
      <c r="WWA100" s="52"/>
      <c r="WWB100" s="53"/>
      <c r="WWC100" s="44"/>
      <c r="WWD100" s="85"/>
      <c r="WWE100" s="36"/>
      <c r="WWF100" s="24"/>
      <c r="WWG100" s="36"/>
      <c r="WWH100" s="24"/>
      <c r="WWI100" s="36"/>
      <c r="WWJ100" s="24"/>
      <c r="WWK100" s="36"/>
      <c r="WWL100" s="24"/>
      <c r="WWM100" s="33"/>
      <c r="WWN100" s="85"/>
      <c r="WWO100" s="20"/>
      <c r="WWP100" s="6"/>
      <c r="WWQ100" s="52"/>
      <c r="WWR100" s="53"/>
      <c r="WWS100" s="44"/>
      <c r="WWT100" s="85"/>
      <c r="WWU100" s="36"/>
      <c r="WWV100" s="24"/>
      <c r="WWW100" s="36"/>
      <c r="WWX100" s="24"/>
      <c r="WWY100" s="36"/>
      <c r="WWZ100" s="24"/>
      <c r="WXA100" s="36"/>
      <c r="WXB100" s="24"/>
      <c r="WXC100" s="33"/>
      <c r="WXD100" s="85"/>
      <c r="WXE100" s="20"/>
      <c r="WXF100" s="6"/>
      <c r="WXG100" s="52"/>
      <c r="WXH100" s="53"/>
      <c r="WXI100" s="44"/>
      <c r="WXJ100" s="85"/>
      <c r="WXK100" s="36"/>
      <c r="WXL100" s="24"/>
      <c r="WXM100" s="36"/>
      <c r="WXN100" s="24"/>
      <c r="WXO100" s="36"/>
      <c r="WXP100" s="24"/>
      <c r="WXQ100" s="36"/>
      <c r="WXR100" s="24"/>
      <c r="WXS100" s="33"/>
      <c r="WXT100" s="85"/>
      <c r="WXU100" s="20"/>
      <c r="WXV100" s="6"/>
      <c r="WXW100" s="52"/>
      <c r="WXX100" s="53"/>
      <c r="WXY100" s="44"/>
      <c r="WXZ100" s="85"/>
      <c r="WYA100" s="36"/>
      <c r="WYB100" s="24"/>
      <c r="WYC100" s="36"/>
      <c r="WYD100" s="24"/>
      <c r="WYE100" s="36"/>
      <c r="WYF100" s="24"/>
      <c r="WYG100" s="36"/>
      <c r="WYH100" s="24"/>
      <c r="WYI100" s="33"/>
      <c r="WYJ100" s="85"/>
      <c r="WYK100" s="20"/>
      <c r="WYL100" s="6"/>
      <c r="WYM100" s="52"/>
      <c r="WYN100" s="53"/>
      <c r="WYO100" s="44"/>
      <c r="WYP100" s="85"/>
      <c r="WYQ100" s="36"/>
      <c r="WYR100" s="24"/>
      <c r="WYS100" s="36"/>
      <c r="WYT100" s="24"/>
      <c r="WYU100" s="36"/>
      <c r="WYV100" s="24"/>
      <c r="WYW100" s="36"/>
      <c r="WYX100" s="24"/>
      <c r="WYY100" s="33"/>
      <c r="WYZ100" s="85"/>
      <c r="WZA100" s="20"/>
      <c r="WZB100" s="6"/>
      <c r="WZC100" s="52"/>
      <c r="WZD100" s="53"/>
      <c r="WZE100" s="44"/>
      <c r="WZF100" s="85"/>
      <c r="WZG100" s="36"/>
      <c r="WZH100" s="24"/>
      <c r="WZI100" s="36"/>
      <c r="WZJ100" s="24"/>
      <c r="WZK100" s="36"/>
      <c r="WZL100" s="24"/>
      <c r="WZM100" s="36"/>
      <c r="WZN100" s="24"/>
      <c r="WZO100" s="33"/>
      <c r="WZP100" s="85"/>
      <c r="WZQ100" s="20"/>
      <c r="WZR100" s="6"/>
      <c r="WZS100" s="52"/>
      <c r="WZT100" s="53"/>
      <c r="WZU100" s="44"/>
      <c r="WZV100" s="85"/>
      <c r="WZW100" s="36"/>
      <c r="WZX100" s="24"/>
      <c r="WZY100" s="36"/>
      <c r="WZZ100" s="24"/>
      <c r="XAA100" s="36"/>
      <c r="XAB100" s="24"/>
      <c r="XAC100" s="36"/>
      <c r="XAD100" s="24"/>
      <c r="XAE100" s="33"/>
      <c r="XAF100" s="85"/>
      <c r="XAG100" s="20"/>
      <c r="XAH100" s="6"/>
      <c r="XAI100" s="52"/>
      <c r="XAJ100" s="53"/>
      <c r="XAK100" s="44"/>
      <c r="XAL100" s="85"/>
      <c r="XAM100" s="36"/>
      <c r="XAN100" s="24"/>
      <c r="XAO100" s="36"/>
      <c r="XAP100" s="24"/>
      <c r="XAQ100" s="36"/>
      <c r="XAR100" s="24"/>
      <c r="XAS100" s="36"/>
      <c r="XAT100" s="24"/>
      <c r="XAU100" s="33"/>
      <c r="XAV100" s="85"/>
      <c r="XAW100" s="20"/>
      <c r="XAX100" s="6"/>
      <c r="XAY100" s="52"/>
      <c r="XAZ100" s="53"/>
      <c r="XBA100" s="44"/>
      <c r="XBB100" s="85"/>
      <c r="XBC100" s="36"/>
      <c r="XBD100" s="24"/>
      <c r="XBE100" s="36"/>
      <c r="XBF100" s="24"/>
      <c r="XBG100" s="36"/>
      <c r="XBH100" s="24"/>
      <c r="XBI100" s="36"/>
      <c r="XBJ100" s="24"/>
      <c r="XBK100" s="33"/>
      <c r="XBL100" s="85"/>
      <c r="XBM100" s="20"/>
      <c r="XBN100" s="6"/>
      <c r="XBO100" s="52"/>
      <c r="XBP100" s="53"/>
      <c r="XBQ100" s="44"/>
      <c r="XBR100" s="85"/>
      <c r="XBS100" s="36"/>
      <c r="XBT100" s="24"/>
      <c r="XBU100" s="36"/>
      <c r="XBV100" s="24"/>
      <c r="XBW100" s="36"/>
      <c r="XBX100" s="24"/>
      <c r="XBY100" s="36"/>
      <c r="XBZ100" s="24"/>
      <c r="XCA100" s="33"/>
      <c r="XCB100" s="85"/>
      <c r="XCC100" s="20"/>
      <c r="XCD100" s="6"/>
      <c r="XCE100" s="52"/>
      <c r="XCF100" s="53"/>
      <c r="XCG100" s="44"/>
      <c r="XCH100" s="85"/>
      <c r="XCI100" s="36"/>
      <c r="XCJ100" s="24"/>
      <c r="XCK100" s="36"/>
      <c r="XCL100" s="24"/>
      <c r="XCM100" s="36"/>
      <c r="XCN100" s="24"/>
      <c r="XCO100" s="36"/>
      <c r="XCP100" s="24"/>
      <c r="XCQ100" s="33"/>
      <c r="XCR100" s="85"/>
      <c r="XCS100" s="20"/>
      <c r="XCT100" s="6"/>
      <c r="XCU100" s="52"/>
      <c r="XCV100" s="53"/>
      <c r="XCW100" s="44"/>
      <c r="XCX100" s="85"/>
      <c r="XCY100" s="36"/>
      <c r="XCZ100" s="24"/>
      <c r="XDA100" s="36"/>
      <c r="XDB100" s="24"/>
      <c r="XDC100" s="36"/>
      <c r="XDD100" s="24"/>
      <c r="XDE100" s="36"/>
      <c r="XDF100" s="24"/>
      <c r="XDG100" s="33"/>
      <c r="XDH100" s="85"/>
      <c r="XDI100" s="20"/>
      <c r="XDJ100" s="6"/>
      <c r="XDK100" s="52"/>
      <c r="XDL100" s="53"/>
      <c r="XDM100" s="44"/>
      <c r="XDN100" s="85"/>
      <c r="XDO100" s="36"/>
      <c r="XDP100" s="24"/>
      <c r="XDQ100" s="36"/>
      <c r="XDR100" s="24"/>
      <c r="XDS100" s="36"/>
      <c r="XDT100" s="24"/>
      <c r="XDU100" s="36"/>
      <c r="XDV100" s="24"/>
      <c r="XDW100" s="33"/>
      <c r="XDX100" s="85"/>
      <c r="XDY100" s="20"/>
      <c r="XDZ100" s="6"/>
      <c r="XEA100" s="52"/>
      <c r="XEB100" s="53"/>
      <c r="XEC100" s="44"/>
      <c r="XED100" s="85"/>
      <c r="XEE100" s="36"/>
      <c r="XEF100" s="24"/>
      <c r="XEG100" s="36"/>
      <c r="XEH100" s="24"/>
      <c r="XEI100" s="36"/>
      <c r="XEJ100" s="24"/>
      <c r="XEK100" s="36"/>
      <c r="XEL100" s="24"/>
      <c r="XEM100" s="33"/>
      <c r="XEN100" s="85"/>
      <c r="XEO100" s="20"/>
      <c r="XEP100" s="6"/>
      <c r="XEQ100" s="52"/>
      <c r="XER100" s="53"/>
      <c r="XES100" s="44"/>
      <c r="XET100" s="85"/>
      <c r="XEU100" s="36"/>
      <c r="XEV100" s="24"/>
      <c r="XEW100" s="36"/>
      <c r="XEX100" s="24"/>
      <c r="XEY100" s="36"/>
      <c r="XEZ100" s="24"/>
      <c r="XFA100" s="36"/>
      <c r="XFB100" s="24"/>
      <c r="XFC100" s="33"/>
      <c r="XFD100" s="85"/>
    </row>
    <row r="101" spans="1:16384" ht="18.75" customHeight="1" x14ac:dyDescent="0.25">
      <c r="A101" s="20"/>
      <c r="B101" s="6"/>
      <c r="C101" s="20" t="s">
        <v>9</v>
      </c>
      <c r="D101" s="6"/>
      <c r="E101" s="107"/>
      <c r="F101" s="53"/>
      <c r="G101" s="107"/>
      <c r="H101" s="53"/>
      <c r="I101" s="166"/>
      <c r="J101" s="167"/>
      <c r="K101" s="48"/>
      <c r="L101" s="24"/>
      <c r="M101" s="33" t="s">
        <v>132</v>
      </c>
      <c r="N101" s="167">
        <v>1</v>
      </c>
      <c r="O101" s="33"/>
      <c r="P101" s="167"/>
      <c r="Q101" s="107" t="s">
        <v>878</v>
      </c>
      <c r="R101" s="33"/>
      <c r="S101" s="240"/>
      <c r="BK101" s="33"/>
      <c r="BL101" s="85"/>
      <c r="BM101" s="20"/>
      <c r="BN101" s="6"/>
      <c r="BO101" s="52"/>
      <c r="BP101" s="53"/>
      <c r="BQ101" s="44"/>
      <c r="BR101" s="85"/>
      <c r="BS101" s="36"/>
      <c r="BT101" s="24"/>
      <c r="BU101" s="36"/>
      <c r="BV101" s="24"/>
      <c r="BW101" s="36"/>
      <c r="BX101" s="24"/>
      <c r="BY101" s="36"/>
      <c r="BZ101" s="24"/>
      <c r="CA101" s="33"/>
      <c r="CB101" s="85"/>
      <c r="CC101" s="20"/>
      <c r="CD101" s="6"/>
      <c r="CE101" s="52"/>
      <c r="CF101" s="53"/>
      <c r="CG101" s="44"/>
      <c r="CH101" s="85"/>
      <c r="CI101" s="36"/>
      <c r="CJ101" s="24"/>
      <c r="CK101" s="36"/>
      <c r="CL101" s="24"/>
      <c r="CM101" s="36"/>
      <c r="CN101" s="24"/>
      <c r="CO101" s="36"/>
      <c r="CP101" s="24"/>
      <c r="CQ101" s="33"/>
      <c r="CR101" s="85"/>
      <c r="CS101" s="20"/>
      <c r="CT101" s="6"/>
      <c r="CU101" s="52"/>
      <c r="CV101" s="53"/>
      <c r="CW101" s="44"/>
      <c r="CX101" s="85"/>
      <c r="CY101" s="36"/>
      <c r="CZ101" s="24"/>
      <c r="DA101" s="36"/>
      <c r="DB101" s="24"/>
      <c r="DC101" s="36"/>
      <c r="DD101" s="24"/>
      <c r="DE101" s="36"/>
      <c r="DF101" s="24"/>
      <c r="DG101" s="33"/>
      <c r="DH101" s="85"/>
      <c r="DI101" s="20"/>
      <c r="DJ101" s="6"/>
      <c r="DK101" s="52"/>
      <c r="DL101" s="53"/>
      <c r="DM101" s="44"/>
      <c r="DN101" s="85"/>
      <c r="DO101" s="36"/>
      <c r="DP101" s="24"/>
      <c r="DQ101" s="36"/>
      <c r="DR101" s="24"/>
      <c r="DS101" s="36"/>
      <c r="DT101" s="24"/>
      <c r="DU101" s="36"/>
      <c r="DV101" s="24"/>
      <c r="DW101" s="33"/>
      <c r="DX101" s="85"/>
      <c r="DY101" s="20"/>
      <c r="DZ101" s="6"/>
      <c r="EA101" s="52"/>
      <c r="EB101" s="53"/>
      <c r="EC101" s="44"/>
      <c r="ED101" s="85"/>
      <c r="EE101" s="36"/>
      <c r="EF101" s="24"/>
      <c r="EG101" s="36"/>
      <c r="EH101" s="24"/>
      <c r="EI101" s="36"/>
      <c r="EJ101" s="24"/>
      <c r="EK101" s="36"/>
      <c r="EL101" s="24"/>
      <c r="EM101" s="33"/>
      <c r="EN101" s="85"/>
      <c r="EO101" s="20"/>
      <c r="EP101" s="6"/>
      <c r="EQ101" s="52"/>
      <c r="ER101" s="53"/>
      <c r="ES101" s="44"/>
      <c r="ET101" s="85"/>
      <c r="EU101" s="36"/>
      <c r="EV101" s="24"/>
      <c r="EW101" s="36"/>
      <c r="EX101" s="24"/>
      <c r="EY101" s="36"/>
      <c r="EZ101" s="24"/>
      <c r="FA101" s="36"/>
      <c r="FB101" s="24"/>
      <c r="FC101" s="33"/>
      <c r="FD101" s="85"/>
      <c r="FE101" s="20"/>
      <c r="FF101" s="6"/>
      <c r="FG101" s="52"/>
      <c r="FH101" s="53"/>
      <c r="FI101" s="44"/>
      <c r="FJ101" s="85"/>
      <c r="FK101" s="36"/>
      <c r="FL101" s="24"/>
      <c r="FM101" s="36"/>
      <c r="FN101" s="24"/>
      <c r="FO101" s="36"/>
      <c r="FP101" s="24"/>
      <c r="FQ101" s="36"/>
      <c r="FR101" s="24"/>
      <c r="FS101" s="33"/>
      <c r="FT101" s="85"/>
      <c r="FU101" s="20"/>
      <c r="FV101" s="6"/>
      <c r="FW101" s="52"/>
      <c r="FX101" s="53"/>
      <c r="FY101" s="44"/>
      <c r="FZ101" s="85"/>
      <c r="GA101" s="36"/>
      <c r="GB101" s="24"/>
      <c r="GC101" s="36"/>
      <c r="GD101" s="24"/>
      <c r="GE101" s="36"/>
      <c r="GF101" s="24"/>
      <c r="GG101" s="36"/>
      <c r="GH101" s="24"/>
      <c r="GI101" s="33"/>
      <c r="GJ101" s="85"/>
      <c r="GK101" s="20"/>
      <c r="GL101" s="6"/>
      <c r="GM101" s="52"/>
      <c r="GN101" s="53"/>
      <c r="GO101" s="44"/>
      <c r="GP101" s="85"/>
      <c r="GQ101" s="36"/>
      <c r="GR101" s="24"/>
      <c r="GS101" s="36"/>
      <c r="GT101" s="24"/>
      <c r="GU101" s="36"/>
      <c r="GV101" s="24"/>
      <c r="GW101" s="36"/>
      <c r="GX101" s="24"/>
      <c r="GY101" s="33"/>
      <c r="GZ101" s="85"/>
      <c r="HA101" s="20"/>
      <c r="HB101" s="6"/>
      <c r="HC101" s="52"/>
      <c r="HD101" s="53"/>
      <c r="HE101" s="44"/>
      <c r="HF101" s="85"/>
      <c r="HG101" s="36"/>
      <c r="HH101" s="24"/>
      <c r="HI101" s="36"/>
      <c r="HJ101" s="24"/>
      <c r="HK101" s="36"/>
      <c r="HL101" s="24"/>
      <c r="HM101" s="36"/>
      <c r="HN101" s="24"/>
      <c r="HO101" s="33"/>
      <c r="HP101" s="85"/>
      <c r="HQ101" s="20"/>
      <c r="HR101" s="6"/>
      <c r="HS101" s="52"/>
      <c r="HT101" s="53"/>
      <c r="HU101" s="44"/>
      <c r="HV101" s="85"/>
      <c r="HW101" s="36"/>
      <c r="HX101" s="24"/>
      <c r="HY101" s="36"/>
      <c r="HZ101" s="24"/>
      <c r="IA101" s="36"/>
      <c r="IB101" s="24"/>
      <c r="IC101" s="36"/>
      <c r="ID101" s="24"/>
      <c r="IE101" s="33"/>
      <c r="IF101" s="85"/>
      <c r="IG101" s="20"/>
      <c r="IH101" s="6"/>
      <c r="II101" s="52"/>
      <c r="IJ101" s="53"/>
      <c r="IK101" s="44"/>
      <c r="IL101" s="85"/>
      <c r="IM101" s="36"/>
      <c r="IN101" s="24"/>
      <c r="IO101" s="36"/>
      <c r="IP101" s="24"/>
      <c r="IQ101" s="36"/>
      <c r="IR101" s="24"/>
      <c r="IS101" s="36"/>
      <c r="IT101" s="24"/>
      <c r="IU101" s="33"/>
      <c r="IV101" s="85"/>
      <c r="IW101" s="20"/>
      <c r="IX101" s="6"/>
      <c r="IY101" s="52"/>
      <c r="IZ101" s="53"/>
      <c r="JA101" s="44"/>
      <c r="JB101" s="85"/>
      <c r="JC101" s="36"/>
      <c r="JD101" s="24"/>
      <c r="JE101" s="36"/>
      <c r="JF101" s="24"/>
      <c r="JG101" s="36"/>
      <c r="JH101" s="24"/>
      <c r="JI101" s="36"/>
      <c r="JJ101" s="24"/>
      <c r="JK101" s="33"/>
      <c r="JL101" s="85"/>
      <c r="JM101" s="20"/>
      <c r="JN101" s="6"/>
      <c r="JO101" s="52"/>
      <c r="JP101" s="53"/>
      <c r="JQ101" s="44"/>
      <c r="JR101" s="85"/>
      <c r="JS101" s="36"/>
      <c r="JT101" s="24"/>
      <c r="JU101" s="36"/>
      <c r="JV101" s="24"/>
      <c r="JW101" s="36"/>
      <c r="JX101" s="24"/>
      <c r="JY101" s="36"/>
      <c r="JZ101" s="24"/>
      <c r="KA101" s="33"/>
      <c r="KB101" s="85"/>
      <c r="KC101" s="20"/>
      <c r="KD101" s="6"/>
      <c r="KE101" s="52"/>
      <c r="KF101" s="53"/>
      <c r="KG101" s="44"/>
      <c r="KH101" s="85"/>
      <c r="KI101" s="36"/>
      <c r="KJ101" s="24"/>
      <c r="KK101" s="36"/>
      <c r="KL101" s="24"/>
      <c r="KM101" s="36"/>
      <c r="KN101" s="24"/>
      <c r="KO101" s="36"/>
      <c r="KP101" s="24"/>
      <c r="KQ101" s="33"/>
      <c r="KR101" s="85"/>
      <c r="KS101" s="20"/>
      <c r="KT101" s="6"/>
      <c r="KU101" s="52"/>
      <c r="KV101" s="53"/>
      <c r="KW101" s="44"/>
      <c r="KX101" s="85"/>
      <c r="KY101" s="36"/>
      <c r="KZ101" s="24"/>
      <c r="LA101" s="36"/>
      <c r="LB101" s="24"/>
      <c r="LC101" s="36"/>
      <c r="LD101" s="24"/>
      <c r="LE101" s="36"/>
      <c r="LF101" s="24"/>
      <c r="LG101" s="33"/>
      <c r="LH101" s="85"/>
      <c r="LI101" s="20"/>
      <c r="LJ101" s="6"/>
      <c r="LK101" s="52"/>
      <c r="LL101" s="53"/>
      <c r="LM101" s="44"/>
      <c r="LN101" s="85"/>
      <c r="LO101" s="36"/>
      <c r="LP101" s="24"/>
      <c r="LQ101" s="36"/>
      <c r="LR101" s="24"/>
      <c r="LS101" s="36"/>
      <c r="LT101" s="24"/>
      <c r="LU101" s="36"/>
      <c r="LV101" s="24"/>
      <c r="LW101" s="33"/>
      <c r="LX101" s="85"/>
      <c r="LY101" s="20"/>
      <c r="LZ101" s="6"/>
      <c r="MA101" s="52"/>
      <c r="MB101" s="53"/>
      <c r="MC101" s="44"/>
      <c r="MD101" s="85"/>
      <c r="ME101" s="36"/>
      <c r="MF101" s="24"/>
      <c r="MG101" s="36"/>
      <c r="MH101" s="24"/>
      <c r="MI101" s="36"/>
      <c r="MJ101" s="24"/>
      <c r="MK101" s="36"/>
      <c r="ML101" s="24"/>
      <c r="MM101" s="33"/>
      <c r="MN101" s="85"/>
      <c r="MO101" s="20"/>
      <c r="MP101" s="6"/>
      <c r="MQ101" s="52"/>
      <c r="MR101" s="53"/>
      <c r="MS101" s="44"/>
      <c r="MT101" s="85"/>
      <c r="MU101" s="36"/>
      <c r="MV101" s="24"/>
      <c r="MW101" s="36"/>
      <c r="MX101" s="24"/>
      <c r="MY101" s="36"/>
      <c r="MZ101" s="24"/>
      <c r="NA101" s="36"/>
      <c r="NB101" s="24"/>
      <c r="NC101" s="33"/>
      <c r="ND101" s="85"/>
      <c r="NE101" s="20"/>
      <c r="NF101" s="6"/>
      <c r="NG101" s="52"/>
      <c r="NH101" s="53"/>
      <c r="NI101" s="44"/>
      <c r="NJ101" s="85"/>
      <c r="NK101" s="36"/>
      <c r="NL101" s="24"/>
      <c r="NM101" s="36"/>
      <c r="NN101" s="24"/>
      <c r="NO101" s="36"/>
      <c r="NP101" s="24"/>
      <c r="NQ101" s="36"/>
      <c r="NR101" s="24"/>
      <c r="NS101" s="33"/>
      <c r="NT101" s="85"/>
      <c r="NU101" s="20"/>
      <c r="NV101" s="6"/>
      <c r="NW101" s="52"/>
      <c r="NX101" s="53"/>
      <c r="NY101" s="44"/>
      <c r="NZ101" s="85"/>
      <c r="OA101" s="36"/>
      <c r="OB101" s="24"/>
      <c r="OC101" s="36"/>
      <c r="OD101" s="24"/>
      <c r="OE101" s="36"/>
      <c r="OF101" s="24"/>
      <c r="OG101" s="36"/>
      <c r="OH101" s="24"/>
      <c r="OI101" s="33"/>
      <c r="OJ101" s="85"/>
      <c r="OK101" s="20"/>
      <c r="OL101" s="6"/>
      <c r="OM101" s="52"/>
      <c r="ON101" s="53"/>
      <c r="OO101" s="44"/>
      <c r="OP101" s="85"/>
      <c r="OQ101" s="36"/>
      <c r="OR101" s="24"/>
      <c r="OS101" s="36"/>
      <c r="OT101" s="24"/>
      <c r="OU101" s="36"/>
      <c r="OV101" s="24"/>
      <c r="OW101" s="36"/>
      <c r="OX101" s="24"/>
      <c r="OY101" s="33"/>
      <c r="OZ101" s="85"/>
      <c r="PA101" s="20"/>
      <c r="PB101" s="6"/>
      <c r="PC101" s="52"/>
      <c r="PD101" s="53"/>
      <c r="PE101" s="44"/>
      <c r="PF101" s="85"/>
      <c r="PG101" s="36"/>
      <c r="PH101" s="24"/>
      <c r="PI101" s="36"/>
      <c r="PJ101" s="24"/>
      <c r="PK101" s="36"/>
      <c r="PL101" s="24"/>
      <c r="PM101" s="36"/>
      <c r="PN101" s="24"/>
      <c r="PO101" s="33"/>
      <c r="PP101" s="85"/>
      <c r="PQ101" s="20"/>
      <c r="PR101" s="6"/>
      <c r="PS101" s="52"/>
      <c r="PT101" s="53"/>
      <c r="PU101" s="44"/>
      <c r="PV101" s="85"/>
      <c r="PW101" s="36"/>
      <c r="PX101" s="24"/>
      <c r="PY101" s="36"/>
      <c r="PZ101" s="24"/>
      <c r="QA101" s="36"/>
      <c r="QB101" s="24"/>
      <c r="QC101" s="36"/>
      <c r="QD101" s="24"/>
      <c r="QE101" s="33"/>
      <c r="QF101" s="85"/>
      <c r="QG101" s="20"/>
      <c r="QH101" s="6"/>
      <c r="QI101" s="52"/>
      <c r="QJ101" s="53"/>
      <c r="QK101" s="44"/>
      <c r="QL101" s="85"/>
      <c r="QM101" s="36"/>
      <c r="QN101" s="24"/>
      <c r="QO101" s="36"/>
      <c r="QP101" s="24"/>
      <c r="QQ101" s="36"/>
      <c r="QR101" s="24"/>
      <c r="QS101" s="36"/>
      <c r="QT101" s="24"/>
      <c r="QU101" s="33"/>
      <c r="QV101" s="85"/>
      <c r="QW101" s="20"/>
      <c r="QX101" s="6"/>
      <c r="QY101" s="52"/>
      <c r="QZ101" s="53"/>
      <c r="RA101" s="44"/>
      <c r="RB101" s="85"/>
      <c r="RC101" s="36"/>
      <c r="RD101" s="24"/>
      <c r="RE101" s="36"/>
      <c r="RF101" s="24"/>
      <c r="RG101" s="36"/>
      <c r="RH101" s="24"/>
      <c r="RI101" s="36"/>
      <c r="RJ101" s="24"/>
      <c r="RK101" s="33"/>
      <c r="RL101" s="85"/>
      <c r="RM101" s="20"/>
      <c r="RN101" s="6"/>
      <c r="RO101" s="52"/>
      <c r="RP101" s="53"/>
      <c r="RQ101" s="44"/>
      <c r="RR101" s="85"/>
      <c r="RS101" s="36"/>
      <c r="RT101" s="24"/>
      <c r="RU101" s="36"/>
      <c r="RV101" s="24"/>
      <c r="RW101" s="36"/>
      <c r="RX101" s="24"/>
      <c r="RY101" s="36"/>
      <c r="RZ101" s="24"/>
      <c r="SA101" s="33"/>
      <c r="SB101" s="85"/>
      <c r="SC101" s="20"/>
      <c r="SD101" s="6"/>
      <c r="SE101" s="52"/>
      <c r="SF101" s="53"/>
      <c r="SG101" s="44"/>
      <c r="SH101" s="85"/>
      <c r="SI101" s="36"/>
      <c r="SJ101" s="24"/>
      <c r="SK101" s="36"/>
      <c r="SL101" s="24"/>
      <c r="SM101" s="36"/>
      <c r="SN101" s="24"/>
      <c r="SO101" s="36"/>
      <c r="SP101" s="24"/>
      <c r="SQ101" s="33"/>
      <c r="SR101" s="85"/>
      <c r="SS101" s="20"/>
      <c r="ST101" s="6"/>
      <c r="SU101" s="52"/>
      <c r="SV101" s="53"/>
      <c r="SW101" s="44"/>
      <c r="SX101" s="85"/>
      <c r="SY101" s="36"/>
      <c r="SZ101" s="24"/>
      <c r="TA101" s="36"/>
      <c r="TB101" s="24"/>
      <c r="TC101" s="36"/>
      <c r="TD101" s="24"/>
      <c r="TE101" s="36"/>
      <c r="TF101" s="24"/>
      <c r="TG101" s="33"/>
      <c r="TH101" s="85"/>
      <c r="TI101" s="20"/>
      <c r="TJ101" s="6"/>
      <c r="TK101" s="52"/>
      <c r="TL101" s="53"/>
      <c r="TM101" s="44"/>
      <c r="TN101" s="85"/>
      <c r="TO101" s="36"/>
      <c r="TP101" s="24"/>
      <c r="TQ101" s="36"/>
      <c r="TR101" s="24"/>
      <c r="TS101" s="36"/>
      <c r="TT101" s="24"/>
      <c r="TU101" s="36"/>
      <c r="TV101" s="24"/>
      <c r="TW101" s="33"/>
      <c r="TX101" s="85"/>
      <c r="TY101" s="20"/>
      <c r="TZ101" s="6"/>
      <c r="UA101" s="52"/>
      <c r="UB101" s="53"/>
      <c r="UC101" s="44"/>
      <c r="UD101" s="85"/>
      <c r="UE101" s="36"/>
      <c r="UF101" s="24"/>
      <c r="UG101" s="36"/>
      <c r="UH101" s="24"/>
      <c r="UI101" s="36"/>
      <c r="UJ101" s="24"/>
      <c r="UK101" s="36"/>
      <c r="UL101" s="24"/>
      <c r="UM101" s="33"/>
      <c r="UN101" s="85"/>
      <c r="UO101" s="20"/>
      <c r="UP101" s="6"/>
      <c r="UQ101" s="52"/>
      <c r="UR101" s="53"/>
      <c r="US101" s="44"/>
      <c r="UT101" s="85"/>
      <c r="UU101" s="36"/>
      <c r="UV101" s="24"/>
      <c r="UW101" s="36"/>
      <c r="UX101" s="24"/>
      <c r="UY101" s="36"/>
      <c r="UZ101" s="24"/>
      <c r="VA101" s="36"/>
      <c r="VB101" s="24"/>
      <c r="VC101" s="33"/>
      <c r="VD101" s="85"/>
      <c r="VE101" s="20"/>
      <c r="VF101" s="6"/>
      <c r="VG101" s="52"/>
      <c r="VH101" s="53"/>
      <c r="VI101" s="44"/>
      <c r="VJ101" s="85"/>
      <c r="VK101" s="36"/>
      <c r="VL101" s="24"/>
      <c r="VM101" s="36"/>
      <c r="VN101" s="24"/>
      <c r="VO101" s="36"/>
      <c r="VP101" s="24"/>
      <c r="VQ101" s="36"/>
      <c r="VR101" s="24"/>
      <c r="VS101" s="33"/>
      <c r="VT101" s="85"/>
      <c r="VU101" s="20"/>
      <c r="VV101" s="6"/>
      <c r="VW101" s="52"/>
      <c r="VX101" s="53"/>
      <c r="VY101" s="44"/>
      <c r="VZ101" s="85"/>
      <c r="WA101" s="36"/>
      <c r="WB101" s="24"/>
      <c r="WC101" s="36"/>
      <c r="WD101" s="24"/>
      <c r="WE101" s="36"/>
      <c r="WF101" s="24"/>
      <c r="WG101" s="36"/>
      <c r="WH101" s="24"/>
      <c r="WI101" s="33"/>
      <c r="WJ101" s="85"/>
      <c r="WK101" s="20"/>
      <c r="WL101" s="6"/>
      <c r="WM101" s="52"/>
      <c r="WN101" s="53"/>
      <c r="WO101" s="44"/>
      <c r="WP101" s="85"/>
      <c r="WQ101" s="36"/>
      <c r="WR101" s="24"/>
      <c r="WS101" s="36"/>
      <c r="WT101" s="24"/>
      <c r="WU101" s="36"/>
      <c r="WV101" s="24"/>
      <c r="WW101" s="36"/>
      <c r="WX101" s="24"/>
      <c r="WY101" s="33"/>
      <c r="WZ101" s="85"/>
      <c r="XA101" s="20"/>
      <c r="XB101" s="6"/>
      <c r="XC101" s="52"/>
      <c r="XD101" s="53"/>
      <c r="XE101" s="44"/>
      <c r="XF101" s="85"/>
      <c r="XG101" s="36"/>
      <c r="XH101" s="24"/>
      <c r="XI101" s="36"/>
      <c r="XJ101" s="24"/>
      <c r="XK101" s="36"/>
      <c r="XL101" s="24"/>
      <c r="XM101" s="36"/>
      <c r="XN101" s="24"/>
      <c r="XO101" s="33"/>
      <c r="XP101" s="85"/>
      <c r="XQ101" s="20"/>
      <c r="XR101" s="6"/>
      <c r="XS101" s="52"/>
      <c r="XT101" s="53"/>
      <c r="XU101" s="44"/>
      <c r="XV101" s="85"/>
      <c r="XW101" s="36"/>
      <c r="XX101" s="24"/>
      <c r="XY101" s="36"/>
      <c r="XZ101" s="24"/>
      <c r="YA101" s="36"/>
      <c r="YB101" s="24"/>
      <c r="YC101" s="36"/>
      <c r="YD101" s="24"/>
      <c r="YE101" s="33"/>
      <c r="YF101" s="85"/>
      <c r="YG101" s="20"/>
      <c r="YH101" s="6"/>
      <c r="YI101" s="52"/>
      <c r="YJ101" s="53"/>
      <c r="YK101" s="44"/>
      <c r="YL101" s="85"/>
      <c r="YM101" s="36"/>
      <c r="YN101" s="24"/>
      <c r="YO101" s="36"/>
      <c r="YP101" s="24"/>
      <c r="YQ101" s="36"/>
      <c r="YR101" s="24"/>
      <c r="YS101" s="36"/>
      <c r="YT101" s="24"/>
      <c r="YU101" s="33"/>
      <c r="YV101" s="85"/>
      <c r="YW101" s="20"/>
      <c r="YX101" s="6"/>
      <c r="YY101" s="52"/>
      <c r="YZ101" s="53"/>
      <c r="ZA101" s="44"/>
      <c r="ZB101" s="85"/>
      <c r="ZC101" s="36"/>
      <c r="ZD101" s="24"/>
      <c r="ZE101" s="36"/>
      <c r="ZF101" s="24"/>
      <c r="ZG101" s="36"/>
      <c r="ZH101" s="24"/>
      <c r="ZI101" s="36"/>
      <c r="ZJ101" s="24"/>
      <c r="ZK101" s="33"/>
      <c r="ZL101" s="85"/>
      <c r="ZM101" s="20"/>
      <c r="ZN101" s="6"/>
      <c r="ZO101" s="52"/>
      <c r="ZP101" s="53"/>
      <c r="ZQ101" s="44"/>
      <c r="ZR101" s="85"/>
      <c r="ZS101" s="36"/>
      <c r="ZT101" s="24"/>
      <c r="ZU101" s="36"/>
      <c r="ZV101" s="24"/>
      <c r="ZW101" s="36"/>
      <c r="ZX101" s="24"/>
      <c r="ZY101" s="36"/>
      <c r="ZZ101" s="24"/>
      <c r="AAA101" s="33"/>
      <c r="AAB101" s="85"/>
      <c r="AAC101" s="20"/>
      <c r="AAD101" s="6"/>
      <c r="AAE101" s="52"/>
      <c r="AAF101" s="53"/>
      <c r="AAG101" s="44"/>
      <c r="AAH101" s="85"/>
      <c r="AAI101" s="36"/>
      <c r="AAJ101" s="24"/>
      <c r="AAK101" s="36"/>
      <c r="AAL101" s="24"/>
      <c r="AAM101" s="36"/>
      <c r="AAN101" s="24"/>
      <c r="AAO101" s="36"/>
      <c r="AAP101" s="24"/>
      <c r="AAQ101" s="33"/>
      <c r="AAR101" s="85"/>
      <c r="AAS101" s="20"/>
      <c r="AAT101" s="6"/>
      <c r="AAU101" s="52"/>
      <c r="AAV101" s="53"/>
      <c r="AAW101" s="44"/>
      <c r="AAX101" s="85"/>
      <c r="AAY101" s="36"/>
      <c r="AAZ101" s="24"/>
      <c r="ABA101" s="36"/>
      <c r="ABB101" s="24"/>
      <c r="ABC101" s="36"/>
      <c r="ABD101" s="24"/>
      <c r="ABE101" s="36"/>
      <c r="ABF101" s="24"/>
      <c r="ABG101" s="33"/>
      <c r="ABH101" s="85"/>
      <c r="ABI101" s="20"/>
      <c r="ABJ101" s="6"/>
      <c r="ABK101" s="52"/>
      <c r="ABL101" s="53"/>
      <c r="ABM101" s="44"/>
      <c r="ABN101" s="85"/>
      <c r="ABO101" s="36"/>
      <c r="ABP101" s="24"/>
      <c r="ABQ101" s="36"/>
      <c r="ABR101" s="24"/>
      <c r="ABS101" s="36"/>
      <c r="ABT101" s="24"/>
      <c r="ABU101" s="36"/>
      <c r="ABV101" s="24"/>
      <c r="ABW101" s="33"/>
      <c r="ABX101" s="85"/>
      <c r="ABY101" s="20"/>
      <c r="ABZ101" s="6"/>
      <c r="ACA101" s="52"/>
      <c r="ACB101" s="53"/>
      <c r="ACC101" s="44"/>
      <c r="ACD101" s="85"/>
      <c r="ACE101" s="36"/>
      <c r="ACF101" s="24"/>
      <c r="ACG101" s="36"/>
      <c r="ACH101" s="24"/>
      <c r="ACI101" s="36"/>
      <c r="ACJ101" s="24"/>
      <c r="ACK101" s="36"/>
      <c r="ACL101" s="24"/>
      <c r="ACM101" s="33"/>
      <c r="ACN101" s="85"/>
      <c r="ACO101" s="20"/>
      <c r="ACP101" s="6"/>
      <c r="ACQ101" s="52"/>
      <c r="ACR101" s="53"/>
      <c r="ACS101" s="44"/>
      <c r="ACT101" s="85"/>
      <c r="ACU101" s="36"/>
      <c r="ACV101" s="24"/>
      <c r="ACW101" s="36"/>
      <c r="ACX101" s="24"/>
      <c r="ACY101" s="36"/>
      <c r="ACZ101" s="24"/>
      <c r="ADA101" s="36"/>
      <c r="ADB101" s="24"/>
      <c r="ADC101" s="33"/>
      <c r="ADD101" s="85"/>
      <c r="ADE101" s="20"/>
      <c r="ADF101" s="6"/>
      <c r="ADG101" s="52"/>
      <c r="ADH101" s="53"/>
      <c r="ADI101" s="44"/>
      <c r="ADJ101" s="85"/>
      <c r="ADK101" s="36"/>
      <c r="ADL101" s="24"/>
      <c r="ADM101" s="36"/>
      <c r="ADN101" s="24"/>
      <c r="ADO101" s="36"/>
      <c r="ADP101" s="24"/>
      <c r="ADQ101" s="36"/>
      <c r="ADR101" s="24"/>
      <c r="ADS101" s="33"/>
      <c r="ADT101" s="85"/>
      <c r="ADU101" s="20"/>
      <c r="ADV101" s="6"/>
      <c r="ADW101" s="52"/>
      <c r="ADX101" s="53"/>
      <c r="ADY101" s="44"/>
      <c r="ADZ101" s="85"/>
      <c r="AEA101" s="36"/>
      <c r="AEB101" s="24"/>
      <c r="AEC101" s="36"/>
      <c r="AED101" s="24"/>
      <c r="AEE101" s="36"/>
      <c r="AEF101" s="24"/>
      <c r="AEG101" s="36"/>
      <c r="AEH101" s="24"/>
      <c r="AEI101" s="33"/>
      <c r="AEJ101" s="85"/>
      <c r="AEK101" s="20"/>
      <c r="AEL101" s="6"/>
      <c r="AEM101" s="52"/>
      <c r="AEN101" s="53"/>
      <c r="AEO101" s="44"/>
      <c r="AEP101" s="85"/>
      <c r="AEQ101" s="36"/>
      <c r="AER101" s="24"/>
      <c r="AES101" s="36"/>
      <c r="AET101" s="24"/>
      <c r="AEU101" s="36"/>
      <c r="AEV101" s="24"/>
      <c r="AEW101" s="36"/>
      <c r="AEX101" s="24"/>
      <c r="AEY101" s="33"/>
      <c r="AEZ101" s="85"/>
      <c r="AFA101" s="20"/>
      <c r="AFB101" s="6"/>
      <c r="AFC101" s="52"/>
      <c r="AFD101" s="53"/>
      <c r="AFE101" s="44"/>
      <c r="AFF101" s="85"/>
      <c r="AFG101" s="36"/>
      <c r="AFH101" s="24"/>
      <c r="AFI101" s="36"/>
      <c r="AFJ101" s="24"/>
      <c r="AFK101" s="36"/>
      <c r="AFL101" s="24"/>
      <c r="AFM101" s="36"/>
      <c r="AFN101" s="24"/>
      <c r="AFO101" s="33"/>
      <c r="AFP101" s="85"/>
      <c r="AFQ101" s="20"/>
      <c r="AFR101" s="6"/>
      <c r="AFS101" s="52"/>
      <c r="AFT101" s="53"/>
      <c r="AFU101" s="44"/>
      <c r="AFV101" s="85"/>
      <c r="AFW101" s="36"/>
      <c r="AFX101" s="24"/>
      <c r="AFY101" s="36"/>
      <c r="AFZ101" s="24"/>
      <c r="AGA101" s="36"/>
      <c r="AGB101" s="24"/>
      <c r="AGC101" s="36"/>
      <c r="AGD101" s="24"/>
      <c r="AGE101" s="33"/>
      <c r="AGF101" s="85"/>
      <c r="AGG101" s="20"/>
      <c r="AGH101" s="6"/>
      <c r="AGI101" s="52"/>
      <c r="AGJ101" s="53"/>
      <c r="AGK101" s="44"/>
      <c r="AGL101" s="85"/>
      <c r="AGM101" s="36"/>
      <c r="AGN101" s="24"/>
      <c r="AGO101" s="36"/>
      <c r="AGP101" s="24"/>
      <c r="AGQ101" s="36"/>
      <c r="AGR101" s="24"/>
      <c r="AGS101" s="36"/>
      <c r="AGT101" s="24"/>
      <c r="AGU101" s="33"/>
      <c r="AGV101" s="85"/>
      <c r="AGW101" s="20"/>
      <c r="AGX101" s="6"/>
      <c r="AGY101" s="52"/>
      <c r="AGZ101" s="53"/>
      <c r="AHA101" s="44"/>
      <c r="AHB101" s="85"/>
      <c r="AHC101" s="36"/>
      <c r="AHD101" s="24"/>
      <c r="AHE101" s="36"/>
      <c r="AHF101" s="24"/>
      <c r="AHG101" s="36"/>
      <c r="AHH101" s="24"/>
      <c r="AHI101" s="36"/>
      <c r="AHJ101" s="24"/>
      <c r="AHK101" s="33"/>
      <c r="AHL101" s="85"/>
      <c r="AHM101" s="20"/>
      <c r="AHN101" s="6"/>
      <c r="AHO101" s="52"/>
      <c r="AHP101" s="53"/>
      <c r="AHQ101" s="44"/>
      <c r="AHR101" s="85"/>
      <c r="AHS101" s="36"/>
      <c r="AHT101" s="24"/>
      <c r="AHU101" s="36"/>
      <c r="AHV101" s="24"/>
      <c r="AHW101" s="36"/>
      <c r="AHX101" s="24"/>
      <c r="AHY101" s="36"/>
      <c r="AHZ101" s="24"/>
      <c r="AIA101" s="33"/>
      <c r="AIB101" s="85"/>
      <c r="AIC101" s="20"/>
      <c r="AID101" s="6"/>
      <c r="AIE101" s="52"/>
      <c r="AIF101" s="53"/>
      <c r="AIG101" s="44"/>
      <c r="AIH101" s="85"/>
      <c r="AII101" s="36"/>
      <c r="AIJ101" s="24"/>
      <c r="AIK101" s="36"/>
      <c r="AIL101" s="24"/>
      <c r="AIM101" s="36"/>
      <c r="AIN101" s="24"/>
      <c r="AIO101" s="36"/>
      <c r="AIP101" s="24"/>
      <c r="AIQ101" s="33"/>
      <c r="AIR101" s="85"/>
      <c r="AIS101" s="20"/>
      <c r="AIT101" s="6"/>
      <c r="AIU101" s="52"/>
      <c r="AIV101" s="53"/>
      <c r="AIW101" s="44"/>
      <c r="AIX101" s="85"/>
      <c r="AIY101" s="36"/>
      <c r="AIZ101" s="24"/>
      <c r="AJA101" s="36"/>
      <c r="AJB101" s="24"/>
      <c r="AJC101" s="36"/>
      <c r="AJD101" s="24"/>
      <c r="AJE101" s="36"/>
      <c r="AJF101" s="24"/>
      <c r="AJG101" s="33"/>
      <c r="AJH101" s="85"/>
      <c r="AJI101" s="20"/>
      <c r="AJJ101" s="6"/>
      <c r="AJK101" s="52"/>
      <c r="AJL101" s="53"/>
      <c r="AJM101" s="44"/>
      <c r="AJN101" s="85"/>
      <c r="AJO101" s="36"/>
      <c r="AJP101" s="24"/>
      <c r="AJQ101" s="36"/>
      <c r="AJR101" s="24"/>
      <c r="AJS101" s="36"/>
      <c r="AJT101" s="24"/>
      <c r="AJU101" s="36"/>
      <c r="AJV101" s="24"/>
      <c r="AJW101" s="33"/>
      <c r="AJX101" s="85"/>
      <c r="AJY101" s="20"/>
      <c r="AJZ101" s="6"/>
      <c r="AKA101" s="52"/>
      <c r="AKB101" s="53"/>
      <c r="AKC101" s="44"/>
      <c r="AKD101" s="85"/>
      <c r="AKE101" s="36"/>
      <c r="AKF101" s="24"/>
      <c r="AKG101" s="36"/>
      <c r="AKH101" s="24"/>
      <c r="AKI101" s="36"/>
      <c r="AKJ101" s="24"/>
      <c r="AKK101" s="36"/>
      <c r="AKL101" s="24"/>
      <c r="AKM101" s="33"/>
      <c r="AKN101" s="85"/>
      <c r="AKO101" s="20"/>
      <c r="AKP101" s="6"/>
      <c r="AKQ101" s="52"/>
      <c r="AKR101" s="53"/>
      <c r="AKS101" s="44"/>
      <c r="AKT101" s="85"/>
      <c r="AKU101" s="36"/>
      <c r="AKV101" s="24"/>
      <c r="AKW101" s="36"/>
      <c r="AKX101" s="24"/>
      <c r="AKY101" s="36"/>
      <c r="AKZ101" s="24"/>
      <c r="ALA101" s="36"/>
      <c r="ALB101" s="24"/>
      <c r="ALC101" s="33"/>
      <c r="ALD101" s="85"/>
      <c r="ALE101" s="20"/>
      <c r="ALF101" s="6"/>
      <c r="ALG101" s="52"/>
      <c r="ALH101" s="53"/>
      <c r="ALI101" s="44"/>
      <c r="ALJ101" s="85"/>
      <c r="ALK101" s="36"/>
      <c r="ALL101" s="24"/>
      <c r="ALM101" s="36"/>
      <c r="ALN101" s="24"/>
      <c r="ALO101" s="36"/>
      <c r="ALP101" s="24"/>
      <c r="ALQ101" s="36"/>
      <c r="ALR101" s="24"/>
      <c r="ALS101" s="33"/>
      <c r="ALT101" s="85"/>
      <c r="ALU101" s="20"/>
      <c r="ALV101" s="6"/>
      <c r="ALW101" s="52"/>
      <c r="ALX101" s="53"/>
      <c r="ALY101" s="44"/>
      <c r="ALZ101" s="85"/>
      <c r="AMA101" s="36"/>
      <c r="AMB101" s="24"/>
      <c r="AMC101" s="36"/>
      <c r="AMD101" s="24"/>
      <c r="AME101" s="36"/>
      <c r="AMF101" s="24"/>
      <c r="AMG101" s="36"/>
      <c r="AMH101" s="24"/>
      <c r="AMI101" s="33"/>
      <c r="AMJ101" s="85"/>
      <c r="AMK101" s="20"/>
      <c r="AML101" s="6"/>
      <c r="AMM101" s="52"/>
      <c r="AMN101" s="53"/>
      <c r="AMO101" s="44"/>
      <c r="AMP101" s="85"/>
      <c r="AMQ101" s="36"/>
      <c r="AMR101" s="24"/>
      <c r="AMS101" s="36"/>
      <c r="AMT101" s="24"/>
      <c r="AMU101" s="36"/>
      <c r="AMV101" s="24"/>
      <c r="AMW101" s="36"/>
      <c r="AMX101" s="24"/>
      <c r="AMY101" s="33"/>
      <c r="AMZ101" s="85"/>
      <c r="ANA101" s="20"/>
      <c r="ANB101" s="6"/>
      <c r="ANC101" s="52"/>
      <c r="AND101" s="53"/>
      <c r="ANE101" s="44"/>
      <c r="ANF101" s="85"/>
      <c r="ANG101" s="36"/>
      <c r="ANH101" s="24"/>
      <c r="ANI101" s="36"/>
      <c r="ANJ101" s="24"/>
      <c r="ANK101" s="36"/>
      <c r="ANL101" s="24"/>
      <c r="ANM101" s="36"/>
      <c r="ANN101" s="24"/>
      <c r="ANO101" s="33"/>
      <c r="ANP101" s="85"/>
      <c r="ANQ101" s="20"/>
      <c r="ANR101" s="6"/>
      <c r="ANS101" s="52"/>
      <c r="ANT101" s="53"/>
      <c r="ANU101" s="44"/>
      <c r="ANV101" s="85"/>
      <c r="ANW101" s="36"/>
      <c r="ANX101" s="24"/>
      <c r="ANY101" s="36"/>
      <c r="ANZ101" s="24"/>
      <c r="AOA101" s="36"/>
      <c r="AOB101" s="24"/>
      <c r="AOC101" s="36"/>
      <c r="AOD101" s="24"/>
      <c r="AOE101" s="33"/>
      <c r="AOF101" s="85"/>
      <c r="AOG101" s="20"/>
      <c r="AOH101" s="6"/>
      <c r="AOI101" s="52"/>
      <c r="AOJ101" s="53"/>
      <c r="AOK101" s="44"/>
      <c r="AOL101" s="85"/>
      <c r="AOM101" s="36"/>
      <c r="AON101" s="24"/>
      <c r="AOO101" s="36"/>
      <c r="AOP101" s="24"/>
      <c r="AOQ101" s="36"/>
      <c r="AOR101" s="24"/>
      <c r="AOS101" s="36"/>
      <c r="AOT101" s="24"/>
      <c r="AOU101" s="33"/>
      <c r="AOV101" s="85"/>
      <c r="AOW101" s="20"/>
      <c r="AOX101" s="6"/>
      <c r="AOY101" s="52"/>
      <c r="AOZ101" s="53"/>
      <c r="APA101" s="44"/>
      <c r="APB101" s="85"/>
      <c r="APC101" s="36"/>
      <c r="APD101" s="24"/>
      <c r="APE101" s="36"/>
      <c r="APF101" s="24"/>
      <c r="APG101" s="36"/>
      <c r="APH101" s="24"/>
      <c r="API101" s="36"/>
      <c r="APJ101" s="24"/>
      <c r="APK101" s="33"/>
      <c r="APL101" s="85"/>
      <c r="APM101" s="20"/>
      <c r="APN101" s="6"/>
      <c r="APO101" s="52"/>
      <c r="APP101" s="53"/>
      <c r="APQ101" s="44"/>
      <c r="APR101" s="85"/>
      <c r="APS101" s="36"/>
      <c r="APT101" s="24"/>
      <c r="APU101" s="36"/>
      <c r="APV101" s="24"/>
      <c r="APW101" s="36"/>
      <c r="APX101" s="24"/>
      <c r="APY101" s="36"/>
      <c r="APZ101" s="24"/>
      <c r="AQA101" s="33"/>
      <c r="AQB101" s="85"/>
      <c r="AQC101" s="20"/>
      <c r="AQD101" s="6"/>
      <c r="AQE101" s="52"/>
      <c r="AQF101" s="53"/>
      <c r="AQG101" s="44"/>
      <c r="AQH101" s="85"/>
      <c r="AQI101" s="36"/>
      <c r="AQJ101" s="24"/>
      <c r="AQK101" s="36"/>
      <c r="AQL101" s="24"/>
      <c r="AQM101" s="36"/>
      <c r="AQN101" s="24"/>
      <c r="AQO101" s="36"/>
      <c r="AQP101" s="24"/>
      <c r="AQQ101" s="33"/>
      <c r="AQR101" s="85"/>
      <c r="AQS101" s="20"/>
      <c r="AQT101" s="6"/>
      <c r="AQU101" s="52"/>
      <c r="AQV101" s="53"/>
      <c r="AQW101" s="44"/>
      <c r="AQX101" s="85"/>
      <c r="AQY101" s="36"/>
      <c r="AQZ101" s="24"/>
      <c r="ARA101" s="36"/>
      <c r="ARB101" s="24"/>
      <c r="ARC101" s="36"/>
      <c r="ARD101" s="24"/>
      <c r="ARE101" s="36"/>
      <c r="ARF101" s="24"/>
      <c r="ARG101" s="33"/>
      <c r="ARH101" s="85"/>
      <c r="ARI101" s="20"/>
      <c r="ARJ101" s="6"/>
      <c r="ARK101" s="52"/>
      <c r="ARL101" s="53"/>
      <c r="ARM101" s="44"/>
      <c r="ARN101" s="85"/>
      <c r="ARO101" s="36"/>
      <c r="ARP101" s="24"/>
      <c r="ARQ101" s="36"/>
      <c r="ARR101" s="24"/>
      <c r="ARS101" s="36"/>
      <c r="ART101" s="24"/>
      <c r="ARU101" s="36"/>
      <c r="ARV101" s="24"/>
      <c r="ARW101" s="33"/>
      <c r="ARX101" s="85"/>
      <c r="ARY101" s="20"/>
      <c r="ARZ101" s="6"/>
      <c r="ASA101" s="52"/>
      <c r="ASB101" s="53"/>
      <c r="ASC101" s="44"/>
      <c r="ASD101" s="85"/>
      <c r="ASE101" s="36"/>
      <c r="ASF101" s="24"/>
      <c r="ASG101" s="36"/>
      <c r="ASH101" s="24"/>
      <c r="ASI101" s="36"/>
      <c r="ASJ101" s="24"/>
      <c r="ASK101" s="36"/>
      <c r="ASL101" s="24"/>
      <c r="ASM101" s="33"/>
      <c r="ASN101" s="85"/>
      <c r="ASO101" s="20"/>
      <c r="ASP101" s="6"/>
      <c r="ASQ101" s="52"/>
      <c r="ASR101" s="53"/>
      <c r="ASS101" s="44"/>
      <c r="AST101" s="85"/>
      <c r="ASU101" s="36"/>
      <c r="ASV101" s="24"/>
      <c r="ASW101" s="36"/>
      <c r="ASX101" s="24"/>
      <c r="ASY101" s="36"/>
      <c r="ASZ101" s="24"/>
      <c r="ATA101" s="36"/>
      <c r="ATB101" s="24"/>
      <c r="ATC101" s="33"/>
      <c r="ATD101" s="85"/>
      <c r="ATE101" s="20"/>
      <c r="ATF101" s="6"/>
      <c r="ATG101" s="52"/>
      <c r="ATH101" s="53"/>
      <c r="ATI101" s="44"/>
      <c r="ATJ101" s="85"/>
      <c r="ATK101" s="36"/>
      <c r="ATL101" s="24"/>
      <c r="ATM101" s="36"/>
      <c r="ATN101" s="24"/>
      <c r="ATO101" s="36"/>
      <c r="ATP101" s="24"/>
      <c r="ATQ101" s="36"/>
      <c r="ATR101" s="24"/>
      <c r="ATS101" s="33"/>
      <c r="ATT101" s="85"/>
      <c r="ATU101" s="20"/>
      <c r="ATV101" s="6"/>
      <c r="ATW101" s="52"/>
      <c r="ATX101" s="53"/>
      <c r="ATY101" s="44"/>
      <c r="ATZ101" s="85"/>
      <c r="AUA101" s="36"/>
      <c r="AUB101" s="24"/>
      <c r="AUC101" s="36"/>
      <c r="AUD101" s="24"/>
      <c r="AUE101" s="36"/>
      <c r="AUF101" s="24"/>
      <c r="AUG101" s="36"/>
      <c r="AUH101" s="24"/>
      <c r="AUI101" s="33"/>
      <c r="AUJ101" s="85"/>
      <c r="AUK101" s="20"/>
      <c r="AUL101" s="6"/>
      <c r="AUM101" s="52"/>
      <c r="AUN101" s="53"/>
      <c r="AUO101" s="44"/>
      <c r="AUP101" s="85"/>
      <c r="AUQ101" s="36"/>
      <c r="AUR101" s="24"/>
      <c r="AUS101" s="36"/>
      <c r="AUT101" s="24"/>
      <c r="AUU101" s="36"/>
      <c r="AUV101" s="24"/>
      <c r="AUW101" s="36"/>
      <c r="AUX101" s="24"/>
      <c r="AUY101" s="33"/>
      <c r="AUZ101" s="85"/>
      <c r="AVA101" s="20"/>
      <c r="AVB101" s="6"/>
      <c r="AVC101" s="52"/>
      <c r="AVD101" s="53"/>
      <c r="AVE101" s="44"/>
      <c r="AVF101" s="85"/>
      <c r="AVG101" s="36"/>
      <c r="AVH101" s="24"/>
      <c r="AVI101" s="36"/>
      <c r="AVJ101" s="24"/>
      <c r="AVK101" s="36"/>
      <c r="AVL101" s="24"/>
      <c r="AVM101" s="36"/>
      <c r="AVN101" s="24"/>
      <c r="AVO101" s="33"/>
      <c r="AVP101" s="85"/>
      <c r="AVQ101" s="20"/>
      <c r="AVR101" s="6"/>
      <c r="AVS101" s="52"/>
      <c r="AVT101" s="53"/>
      <c r="AVU101" s="44"/>
      <c r="AVV101" s="85"/>
      <c r="AVW101" s="36"/>
      <c r="AVX101" s="24"/>
      <c r="AVY101" s="36"/>
      <c r="AVZ101" s="24"/>
      <c r="AWA101" s="36"/>
      <c r="AWB101" s="24"/>
      <c r="AWC101" s="36"/>
      <c r="AWD101" s="24"/>
      <c r="AWE101" s="33"/>
      <c r="AWF101" s="85"/>
      <c r="AWG101" s="20"/>
      <c r="AWH101" s="6"/>
      <c r="AWI101" s="52"/>
      <c r="AWJ101" s="53"/>
      <c r="AWK101" s="44"/>
      <c r="AWL101" s="85"/>
      <c r="AWM101" s="36"/>
      <c r="AWN101" s="24"/>
      <c r="AWO101" s="36"/>
      <c r="AWP101" s="24"/>
      <c r="AWQ101" s="36"/>
      <c r="AWR101" s="24"/>
      <c r="AWS101" s="36"/>
      <c r="AWT101" s="24"/>
      <c r="AWU101" s="33"/>
      <c r="AWV101" s="85"/>
      <c r="AWW101" s="20"/>
      <c r="AWX101" s="6"/>
      <c r="AWY101" s="52"/>
      <c r="AWZ101" s="53"/>
      <c r="AXA101" s="44"/>
      <c r="AXB101" s="85"/>
      <c r="AXC101" s="36"/>
      <c r="AXD101" s="24"/>
      <c r="AXE101" s="36"/>
      <c r="AXF101" s="24"/>
      <c r="AXG101" s="36"/>
      <c r="AXH101" s="24"/>
      <c r="AXI101" s="36"/>
      <c r="AXJ101" s="24"/>
      <c r="AXK101" s="33"/>
      <c r="AXL101" s="85"/>
      <c r="AXM101" s="20"/>
      <c r="AXN101" s="6"/>
      <c r="AXO101" s="52"/>
      <c r="AXP101" s="53"/>
      <c r="AXQ101" s="44"/>
      <c r="AXR101" s="85"/>
      <c r="AXS101" s="36"/>
      <c r="AXT101" s="24"/>
      <c r="AXU101" s="36"/>
      <c r="AXV101" s="24"/>
      <c r="AXW101" s="36"/>
      <c r="AXX101" s="24"/>
      <c r="AXY101" s="36"/>
      <c r="AXZ101" s="24"/>
      <c r="AYA101" s="33"/>
      <c r="AYB101" s="85"/>
      <c r="AYC101" s="20"/>
      <c r="AYD101" s="6"/>
      <c r="AYE101" s="52"/>
      <c r="AYF101" s="53"/>
      <c r="AYG101" s="44"/>
      <c r="AYH101" s="85"/>
      <c r="AYI101" s="36"/>
      <c r="AYJ101" s="24"/>
      <c r="AYK101" s="36"/>
      <c r="AYL101" s="24"/>
      <c r="AYM101" s="36"/>
      <c r="AYN101" s="24"/>
      <c r="AYO101" s="36"/>
      <c r="AYP101" s="24"/>
      <c r="AYQ101" s="33"/>
      <c r="AYR101" s="85"/>
      <c r="AYS101" s="20"/>
      <c r="AYT101" s="6"/>
      <c r="AYU101" s="52"/>
      <c r="AYV101" s="53"/>
      <c r="AYW101" s="44"/>
      <c r="AYX101" s="85"/>
      <c r="AYY101" s="36"/>
      <c r="AYZ101" s="24"/>
      <c r="AZA101" s="36"/>
      <c r="AZB101" s="24"/>
      <c r="AZC101" s="36"/>
      <c r="AZD101" s="24"/>
      <c r="AZE101" s="36"/>
      <c r="AZF101" s="24"/>
      <c r="AZG101" s="33"/>
      <c r="AZH101" s="85"/>
      <c r="AZI101" s="20"/>
      <c r="AZJ101" s="6"/>
      <c r="AZK101" s="52"/>
      <c r="AZL101" s="53"/>
      <c r="AZM101" s="44"/>
      <c r="AZN101" s="85"/>
      <c r="AZO101" s="36"/>
      <c r="AZP101" s="24"/>
      <c r="AZQ101" s="36"/>
      <c r="AZR101" s="24"/>
      <c r="AZS101" s="36"/>
      <c r="AZT101" s="24"/>
      <c r="AZU101" s="36"/>
      <c r="AZV101" s="24"/>
      <c r="AZW101" s="33"/>
      <c r="AZX101" s="85"/>
      <c r="AZY101" s="20"/>
      <c r="AZZ101" s="6"/>
      <c r="BAA101" s="52"/>
      <c r="BAB101" s="53"/>
      <c r="BAC101" s="44"/>
      <c r="BAD101" s="85"/>
      <c r="BAE101" s="36"/>
      <c r="BAF101" s="24"/>
      <c r="BAG101" s="36"/>
      <c r="BAH101" s="24"/>
      <c r="BAI101" s="36"/>
      <c r="BAJ101" s="24"/>
      <c r="BAK101" s="36"/>
      <c r="BAL101" s="24"/>
      <c r="BAM101" s="33"/>
      <c r="BAN101" s="85"/>
      <c r="BAO101" s="20"/>
      <c r="BAP101" s="6"/>
      <c r="BAQ101" s="52"/>
      <c r="BAR101" s="53"/>
      <c r="BAS101" s="44"/>
      <c r="BAT101" s="85"/>
      <c r="BAU101" s="36"/>
      <c r="BAV101" s="24"/>
      <c r="BAW101" s="36"/>
      <c r="BAX101" s="24"/>
      <c r="BAY101" s="36"/>
      <c r="BAZ101" s="24"/>
      <c r="BBA101" s="36"/>
      <c r="BBB101" s="24"/>
      <c r="BBC101" s="33"/>
      <c r="BBD101" s="85"/>
      <c r="BBE101" s="20"/>
      <c r="BBF101" s="6"/>
      <c r="BBG101" s="52"/>
      <c r="BBH101" s="53"/>
      <c r="BBI101" s="44"/>
      <c r="BBJ101" s="85"/>
      <c r="BBK101" s="36"/>
      <c r="BBL101" s="24"/>
      <c r="BBM101" s="36"/>
      <c r="BBN101" s="24"/>
      <c r="BBO101" s="36"/>
      <c r="BBP101" s="24"/>
      <c r="BBQ101" s="36"/>
      <c r="BBR101" s="24"/>
      <c r="BBS101" s="33"/>
      <c r="BBT101" s="85"/>
      <c r="BBU101" s="20"/>
      <c r="BBV101" s="6"/>
      <c r="BBW101" s="52"/>
      <c r="BBX101" s="53"/>
      <c r="BBY101" s="44"/>
      <c r="BBZ101" s="85"/>
      <c r="BCA101" s="36"/>
      <c r="BCB101" s="24"/>
      <c r="BCC101" s="36"/>
      <c r="BCD101" s="24"/>
      <c r="BCE101" s="36"/>
      <c r="BCF101" s="24"/>
      <c r="BCG101" s="36"/>
      <c r="BCH101" s="24"/>
      <c r="BCI101" s="33"/>
      <c r="BCJ101" s="85"/>
      <c r="BCK101" s="20"/>
      <c r="BCL101" s="6"/>
      <c r="BCM101" s="52"/>
      <c r="BCN101" s="53"/>
      <c r="BCO101" s="44"/>
      <c r="BCP101" s="85"/>
      <c r="BCQ101" s="36"/>
      <c r="BCR101" s="24"/>
      <c r="BCS101" s="36"/>
      <c r="BCT101" s="24"/>
      <c r="BCU101" s="36"/>
      <c r="BCV101" s="24"/>
      <c r="BCW101" s="36"/>
      <c r="BCX101" s="24"/>
      <c r="BCY101" s="33"/>
      <c r="BCZ101" s="85"/>
      <c r="BDA101" s="20"/>
      <c r="BDB101" s="6"/>
      <c r="BDC101" s="52"/>
      <c r="BDD101" s="53"/>
      <c r="BDE101" s="44"/>
      <c r="BDF101" s="85"/>
      <c r="BDG101" s="36"/>
      <c r="BDH101" s="24"/>
      <c r="BDI101" s="36"/>
      <c r="BDJ101" s="24"/>
      <c r="BDK101" s="36"/>
      <c r="BDL101" s="24"/>
      <c r="BDM101" s="36"/>
      <c r="BDN101" s="24"/>
      <c r="BDO101" s="33"/>
      <c r="BDP101" s="85"/>
      <c r="BDQ101" s="20"/>
      <c r="BDR101" s="6"/>
      <c r="BDS101" s="52"/>
      <c r="BDT101" s="53"/>
      <c r="BDU101" s="44"/>
      <c r="BDV101" s="85"/>
      <c r="BDW101" s="36"/>
      <c r="BDX101" s="24"/>
      <c r="BDY101" s="36"/>
      <c r="BDZ101" s="24"/>
      <c r="BEA101" s="36"/>
      <c r="BEB101" s="24"/>
      <c r="BEC101" s="36"/>
      <c r="BED101" s="24"/>
      <c r="BEE101" s="33"/>
      <c r="BEF101" s="85"/>
      <c r="BEG101" s="20"/>
      <c r="BEH101" s="6"/>
      <c r="BEI101" s="52"/>
      <c r="BEJ101" s="53"/>
      <c r="BEK101" s="44"/>
      <c r="BEL101" s="85"/>
      <c r="BEM101" s="36"/>
      <c r="BEN101" s="24"/>
      <c r="BEO101" s="36"/>
      <c r="BEP101" s="24"/>
      <c r="BEQ101" s="36"/>
      <c r="BER101" s="24"/>
      <c r="BES101" s="36"/>
      <c r="BET101" s="24"/>
      <c r="BEU101" s="33"/>
      <c r="BEV101" s="85"/>
      <c r="BEW101" s="20"/>
      <c r="BEX101" s="6"/>
      <c r="BEY101" s="52"/>
      <c r="BEZ101" s="53"/>
      <c r="BFA101" s="44"/>
      <c r="BFB101" s="85"/>
      <c r="BFC101" s="36"/>
      <c r="BFD101" s="24"/>
      <c r="BFE101" s="36"/>
      <c r="BFF101" s="24"/>
      <c r="BFG101" s="36"/>
      <c r="BFH101" s="24"/>
      <c r="BFI101" s="36"/>
      <c r="BFJ101" s="24"/>
      <c r="BFK101" s="33"/>
      <c r="BFL101" s="85"/>
      <c r="BFM101" s="20"/>
      <c r="BFN101" s="6"/>
      <c r="BFO101" s="52"/>
      <c r="BFP101" s="53"/>
      <c r="BFQ101" s="44"/>
      <c r="BFR101" s="85"/>
      <c r="BFS101" s="36"/>
      <c r="BFT101" s="24"/>
      <c r="BFU101" s="36"/>
      <c r="BFV101" s="24"/>
      <c r="BFW101" s="36"/>
      <c r="BFX101" s="24"/>
      <c r="BFY101" s="36"/>
      <c r="BFZ101" s="24"/>
      <c r="BGA101" s="33"/>
      <c r="BGB101" s="85"/>
      <c r="BGC101" s="20"/>
      <c r="BGD101" s="6"/>
      <c r="BGE101" s="52"/>
      <c r="BGF101" s="53"/>
      <c r="BGG101" s="44"/>
      <c r="BGH101" s="85"/>
      <c r="BGI101" s="36"/>
      <c r="BGJ101" s="24"/>
      <c r="BGK101" s="36"/>
      <c r="BGL101" s="24"/>
      <c r="BGM101" s="36"/>
      <c r="BGN101" s="24"/>
      <c r="BGO101" s="36"/>
      <c r="BGP101" s="24"/>
      <c r="BGQ101" s="33"/>
      <c r="BGR101" s="85"/>
      <c r="BGS101" s="20"/>
      <c r="BGT101" s="6"/>
      <c r="BGU101" s="52"/>
      <c r="BGV101" s="53"/>
      <c r="BGW101" s="44"/>
      <c r="BGX101" s="85"/>
      <c r="BGY101" s="36"/>
      <c r="BGZ101" s="24"/>
      <c r="BHA101" s="36"/>
      <c r="BHB101" s="24"/>
      <c r="BHC101" s="36"/>
      <c r="BHD101" s="24"/>
      <c r="BHE101" s="36"/>
      <c r="BHF101" s="24"/>
      <c r="BHG101" s="33"/>
      <c r="BHH101" s="85"/>
      <c r="BHI101" s="20"/>
      <c r="BHJ101" s="6"/>
      <c r="BHK101" s="52"/>
      <c r="BHL101" s="53"/>
      <c r="BHM101" s="44"/>
      <c r="BHN101" s="85"/>
      <c r="BHO101" s="36"/>
      <c r="BHP101" s="24"/>
      <c r="BHQ101" s="36"/>
      <c r="BHR101" s="24"/>
      <c r="BHS101" s="36"/>
      <c r="BHT101" s="24"/>
      <c r="BHU101" s="36"/>
      <c r="BHV101" s="24"/>
      <c r="BHW101" s="33"/>
      <c r="BHX101" s="85"/>
      <c r="BHY101" s="20"/>
      <c r="BHZ101" s="6"/>
      <c r="BIA101" s="52"/>
      <c r="BIB101" s="53"/>
      <c r="BIC101" s="44"/>
      <c r="BID101" s="85"/>
      <c r="BIE101" s="36"/>
      <c r="BIF101" s="24"/>
      <c r="BIG101" s="36"/>
      <c r="BIH101" s="24"/>
      <c r="BII101" s="36"/>
      <c r="BIJ101" s="24"/>
      <c r="BIK101" s="36"/>
      <c r="BIL101" s="24"/>
      <c r="BIM101" s="33"/>
      <c r="BIN101" s="85"/>
      <c r="BIO101" s="20"/>
      <c r="BIP101" s="6"/>
      <c r="BIQ101" s="52"/>
      <c r="BIR101" s="53"/>
      <c r="BIS101" s="44"/>
      <c r="BIT101" s="85"/>
      <c r="BIU101" s="36"/>
      <c r="BIV101" s="24"/>
      <c r="BIW101" s="36"/>
      <c r="BIX101" s="24"/>
      <c r="BIY101" s="36"/>
      <c r="BIZ101" s="24"/>
      <c r="BJA101" s="36"/>
      <c r="BJB101" s="24"/>
      <c r="BJC101" s="33"/>
      <c r="BJD101" s="85"/>
      <c r="BJE101" s="20"/>
      <c r="BJF101" s="6"/>
      <c r="BJG101" s="52"/>
      <c r="BJH101" s="53"/>
      <c r="BJI101" s="44"/>
      <c r="BJJ101" s="85"/>
      <c r="BJK101" s="36"/>
      <c r="BJL101" s="24"/>
      <c r="BJM101" s="36"/>
      <c r="BJN101" s="24"/>
      <c r="BJO101" s="36"/>
      <c r="BJP101" s="24"/>
      <c r="BJQ101" s="36"/>
      <c r="BJR101" s="24"/>
      <c r="BJS101" s="33"/>
      <c r="BJT101" s="85"/>
      <c r="BJU101" s="20"/>
      <c r="BJV101" s="6"/>
      <c r="BJW101" s="52"/>
      <c r="BJX101" s="53"/>
      <c r="BJY101" s="44"/>
      <c r="BJZ101" s="85"/>
      <c r="BKA101" s="36"/>
      <c r="BKB101" s="24"/>
      <c r="BKC101" s="36"/>
      <c r="BKD101" s="24"/>
      <c r="BKE101" s="36"/>
      <c r="BKF101" s="24"/>
      <c r="BKG101" s="36"/>
      <c r="BKH101" s="24"/>
      <c r="BKI101" s="33"/>
      <c r="BKJ101" s="85"/>
      <c r="BKK101" s="20"/>
      <c r="BKL101" s="6"/>
      <c r="BKM101" s="52"/>
      <c r="BKN101" s="53"/>
      <c r="BKO101" s="44"/>
      <c r="BKP101" s="85"/>
      <c r="BKQ101" s="36"/>
      <c r="BKR101" s="24"/>
      <c r="BKS101" s="36"/>
      <c r="BKT101" s="24"/>
      <c r="BKU101" s="36"/>
      <c r="BKV101" s="24"/>
      <c r="BKW101" s="36"/>
      <c r="BKX101" s="24"/>
      <c r="BKY101" s="33"/>
      <c r="BKZ101" s="85"/>
      <c r="BLA101" s="20"/>
      <c r="BLB101" s="6"/>
      <c r="BLC101" s="52"/>
      <c r="BLD101" s="53"/>
      <c r="BLE101" s="44"/>
      <c r="BLF101" s="85"/>
      <c r="BLG101" s="36"/>
      <c r="BLH101" s="24"/>
      <c r="BLI101" s="36"/>
      <c r="BLJ101" s="24"/>
      <c r="BLK101" s="36"/>
      <c r="BLL101" s="24"/>
      <c r="BLM101" s="36"/>
      <c r="BLN101" s="24"/>
      <c r="BLO101" s="33"/>
      <c r="BLP101" s="85"/>
      <c r="BLQ101" s="20"/>
      <c r="BLR101" s="6"/>
      <c r="BLS101" s="52"/>
      <c r="BLT101" s="53"/>
      <c r="BLU101" s="44"/>
      <c r="BLV101" s="85"/>
      <c r="BLW101" s="36"/>
      <c r="BLX101" s="24"/>
      <c r="BLY101" s="36"/>
      <c r="BLZ101" s="24"/>
      <c r="BMA101" s="36"/>
      <c r="BMB101" s="24"/>
      <c r="BMC101" s="36"/>
      <c r="BMD101" s="24"/>
      <c r="BME101" s="33"/>
      <c r="BMF101" s="85"/>
      <c r="BMG101" s="20"/>
      <c r="BMH101" s="6"/>
      <c r="BMI101" s="52"/>
      <c r="BMJ101" s="53"/>
      <c r="BMK101" s="44"/>
      <c r="BML101" s="85"/>
      <c r="BMM101" s="36"/>
      <c r="BMN101" s="24"/>
      <c r="BMO101" s="36"/>
      <c r="BMP101" s="24"/>
      <c r="BMQ101" s="36"/>
      <c r="BMR101" s="24"/>
      <c r="BMS101" s="36"/>
      <c r="BMT101" s="24"/>
      <c r="BMU101" s="33"/>
      <c r="BMV101" s="85"/>
      <c r="BMW101" s="20"/>
      <c r="BMX101" s="6"/>
      <c r="BMY101" s="52"/>
      <c r="BMZ101" s="53"/>
      <c r="BNA101" s="44"/>
      <c r="BNB101" s="85"/>
      <c r="BNC101" s="36"/>
      <c r="BND101" s="24"/>
      <c r="BNE101" s="36"/>
      <c r="BNF101" s="24"/>
      <c r="BNG101" s="36"/>
      <c r="BNH101" s="24"/>
      <c r="BNI101" s="36"/>
      <c r="BNJ101" s="24"/>
      <c r="BNK101" s="33"/>
      <c r="BNL101" s="85"/>
      <c r="BNM101" s="20"/>
      <c r="BNN101" s="6"/>
      <c r="BNO101" s="52"/>
      <c r="BNP101" s="53"/>
      <c r="BNQ101" s="44"/>
      <c r="BNR101" s="85"/>
      <c r="BNS101" s="36"/>
      <c r="BNT101" s="24"/>
      <c r="BNU101" s="36"/>
      <c r="BNV101" s="24"/>
      <c r="BNW101" s="36"/>
      <c r="BNX101" s="24"/>
      <c r="BNY101" s="36"/>
      <c r="BNZ101" s="24"/>
      <c r="BOA101" s="33"/>
      <c r="BOB101" s="85"/>
      <c r="BOC101" s="20"/>
      <c r="BOD101" s="6"/>
      <c r="BOE101" s="52"/>
      <c r="BOF101" s="53"/>
      <c r="BOG101" s="44"/>
      <c r="BOH101" s="85"/>
      <c r="BOI101" s="36"/>
      <c r="BOJ101" s="24"/>
      <c r="BOK101" s="36"/>
      <c r="BOL101" s="24"/>
      <c r="BOM101" s="36"/>
      <c r="BON101" s="24"/>
      <c r="BOO101" s="36"/>
      <c r="BOP101" s="24"/>
      <c r="BOQ101" s="33"/>
      <c r="BOR101" s="85"/>
      <c r="BOS101" s="20"/>
      <c r="BOT101" s="6"/>
      <c r="BOU101" s="52"/>
      <c r="BOV101" s="53"/>
      <c r="BOW101" s="44"/>
      <c r="BOX101" s="85"/>
      <c r="BOY101" s="36"/>
      <c r="BOZ101" s="24"/>
      <c r="BPA101" s="36"/>
      <c r="BPB101" s="24"/>
      <c r="BPC101" s="36"/>
      <c r="BPD101" s="24"/>
      <c r="BPE101" s="36"/>
      <c r="BPF101" s="24"/>
      <c r="BPG101" s="33"/>
      <c r="BPH101" s="85"/>
      <c r="BPI101" s="20"/>
      <c r="BPJ101" s="6"/>
      <c r="BPK101" s="52"/>
      <c r="BPL101" s="53"/>
      <c r="BPM101" s="44"/>
      <c r="BPN101" s="85"/>
      <c r="BPO101" s="36"/>
      <c r="BPP101" s="24"/>
      <c r="BPQ101" s="36"/>
      <c r="BPR101" s="24"/>
      <c r="BPS101" s="36"/>
      <c r="BPT101" s="24"/>
      <c r="BPU101" s="36"/>
      <c r="BPV101" s="24"/>
      <c r="BPW101" s="33"/>
      <c r="BPX101" s="85"/>
      <c r="BPY101" s="20"/>
      <c r="BPZ101" s="6"/>
      <c r="BQA101" s="52"/>
      <c r="BQB101" s="53"/>
      <c r="BQC101" s="44"/>
      <c r="BQD101" s="85"/>
      <c r="BQE101" s="36"/>
      <c r="BQF101" s="24"/>
      <c r="BQG101" s="36"/>
      <c r="BQH101" s="24"/>
      <c r="BQI101" s="36"/>
      <c r="BQJ101" s="24"/>
      <c r="BQK101" s="36"/>
      <c r="BQL101" s="24"/>
      <c r="BQM101" s="33"/>
      <c r="BQN101" s="85"/>
      <c r="BQO101" s="20"/>
      <c r="BQP101" s="6"/>
      <c r="BQQ101" s="52"/>
      <c r="BQR101" s="53"/>
      <c r="BQS101" s="44"/>
      <c r="BQT101" s="85"/>
      <c r="BQU101" s="36"/>
      <c r="BQV101" s="24"/>
      <c r="BQW101" s="36"/>
      <c r="BQX101" s="24"/>
      <c r="BQY101" s="36"/>
      <c r="BQZ101" s="24"/>
      <c r="BRA101" s="36"/>
      <c r="BRB101" s="24"/>
      <c r="BRC101" s="33"/>
      <c r="BRD101" s="85"/>
      <c r="BRE101" s="20"/>
      <c r="BRF101" s="6"/>
      <c r="BRG101" s="52"/>
      <c r="BRH101" s="53"/>
      <c r="BRI101" s="44"/>
      <c r="BRJ101" s="85"/>
      <c r="BRK101" s="36"/>
      <c r="BRL101" s="24"/>
      <c r="BRM101" s="36"/>
      <c r="BRN101" s="24"/>
      <c r="BRO101" s="36"/>
      <c r="BRP101" s="24"/>
      <c r="BRQ101" s="36"/>
      <c r="BRR101" s="24"/>
      <c r="BRS101" s="33"/>
      <c r="BRT101" s="85"/>
      <c r="BRU101" s="20"/>
      <c r="BRV101" s="6"/>
      <c r="BRW101" s="52"/>
      <c r="BRX101" s="53"/>
      <c r="BRY101" s="44"/>
      <c r="BRZ101" s="85"/>
      <c r="BSA101" s="36"/>
      <c r="BSB101" s="24"/>
      <c r="BSC101" s="36"/>
      <c r="BSD101" s="24"/>
      <c r="BSE101" s="36"/>
      <c r="BSF101" s="24"/>
      <c r="BSG101" s="36"/>
      <c r="BSH101" s="24"/>
      <c r="BSI101" s="33"/>
      <c r="BSJ101" s="85"/>
      <c r="BSK101" s="20"/>
      <c r="BSL101" s="6"/>
      <c r="BSM101" s="52"/>
      <c r="BSN101" s="53"/>
      <c r="BSO101" s="44"/>
      <c r="BSP101" s="85"/>
      <c r="BSQ101" s="36"/>
      <c r="BSR101" s="24"/>
      <c r="BSS101" s="36"/>
      <c r="BST101" s="24"/>
      <c r="BSU101" s="36"/>
      <c r="BSV101" s="24"/>
      <c r="BSW101" s="36"/>
      <c r="BSX101" s="24"/>
      <c r="BSY101" s="33"/>
      <c r="BSZ101" s="85"/>
      <c r="BTA101" s="20"/>
      <c r="BTB101" s="6"/>
      <c r="BTC101" s="52"/>
      <c r="BTD101" s="53"/>
      <c r="BTE101" s="44"/>
      <c r="BTF101" s="85"/>
      <c r="BTG101" s="36"/>
      <c r="BTH101" s="24"/>
      <c r="BTI101" s="36"/>
      <c r="BTJ101" s="24"/>
      <c r="BTK101" s="36"/>
      <c r="BTL101" s="24"/>
      <c r="BTM101" s="36"/>
      <c r="BTN101" s="24"/>
      <c r="BTO101" s="33"/>
      <c r="BTP101" s="85"/>
      <c r="BTQ101" s="20"/>
      <c r="BTR101" s="6"/>
      <c r="BTS101" s="52"/>
      <c r="BTT101" s="53"/>
      <c r="BTU101" s="44"/>
      <c r="BTV101" s="85"/>
      <c r="BTW101" s="36"/>
      <c r="BTX101" s="24"/>
      <c r="BTY101" s="36"/>
      <c r="BTZ101" s="24"/>
      <c r="BUA101" s="36"/>
      <c r="BUB101" s="24"/>
      <c r="BUC101" s="36"/>
      <c r="BUD101" s="24"/>
      <c r="BUE101" s="33"/>
      <c r="BUF101" s="85"/>
      <c r="BUG101" s="20"/>
      <c r="BUH101" s="6"/>
      <c r="BUI101" s="52"/>
      <c r="BUJ101" s="53"/>
      <c r="BUK101" s="44"/>
      <c r="BUL101" s="85"/>
      <c r="BUM101" s="36"/>
      <c r="BUN101" s="24"/>
      <c r="BUO101" s="36"/>
      <c r="BUP101" s="24"/>
      <c r="BUQ101" s="36"/>
      <c r="BUR101" s="24"/>
      <c r="BUS101" s="36"/>
      <c r="BUT101" s="24"/>
      <c r="BUU101" s="33"/>
      <c r="BUV101" s="85"/>
      <c r="BUW101" s="20"/>
      <c r="BUX101" s="6"/>
      <c r="BUY101" s="52"/>
      <c r="BUZ101" s="53"/>
      <c r="BVA101" s="44"/>
      <c r="BVB101" s="85"/>
      <c r="BVC101" s="36"/>
      <c r="BVD101" s="24"/>
      <c r="BVE101" s="36"/>
      <c r="BVF101" s="24"/>
      <c r="BVG101" s="36"/>
      <c r="BVH101" s="24"/>
      <c r="BVI101" s="36"/>
      <c r="BVJ101" s="24"/>
      <c r="BVK101" s="33"/>
      <c r="BVL101" s="85"/>
      <c r="BVM101" s="20"/>
      <c r="BVN101" s="6"/>
      <c r="BVO101" s="52"/>
      <c r="BVP101" s="53"/>
      <c r="BVQ101" s="44"/>
      <c r="BVR101" s="85"/>
      <c r="BVS101" s="36"/>
      <c r="BVT101" s="24"/>
      <c r="BVU101" s="36"/>
      <c r="BVV101" s="24"/>
      <c r="BVW101" s="36"/>
      <c r="BVX101" s="24"/>
      <c r="BVY101" s="36"/>
      <c r="BVZ101" s="24"/>
      <c r="BWA101" s="33"/>
      <c r="BWB101" s="85"/>
      <c r="BWC101" s="20"/>
      <c r="BWD101" s="6"/>
      <c r="BWE101" s="52"/>
      <c r="BWF101" s="53"/>
      <c r="BWG101" s="44"/>
      <c r="BWH101" s="85"/>
      <c r="BWI101" s="36"/>
      <c r="BWJ101" s="24"/>
      <c r="BWK101" s="36"/>
      <c r="BWL101" s="24"/>
      <c r="BWM101" s="36"/>
      <c r="BWN101" s="24"/>
      <c r="BWO101" s="36"/>
      <c r="BWP101" s="24"/>
      <c r="BWQ101" s="33"/>
      <c r="BWR101" s="85"/>
      <c r="BWS101" s="20"/>
      <c r="BWT101" s="6"/>
      <c r="BWU101" s="52"/>
      <c r="BWV101" s="53"/>
      <c r="BWW101" s="44"/>
      <c r="BWX101" s="85"/>
      <c r="BWY101" s="36"/>
      <c r="BWZ101" s="24"/>
      <c r="BXA101" s="36"/>
      <c r="BXB101" s="24"/>
      <c r="BXC101" s="36"/>
      <c r="BXD101" s="24"/>
      <c r="BXE101" s="36"/>
      <c r="BXF101" s="24"/>
      <c r="BXG101" s="33"/>
      <c r="BXH101" s="85"/>
      <c r="BXI101" s="20"/>
      <c r="BXJ101" s="6"/>
      <c r="BXK101" s="52"/>
      <c r="BXL101" s="53"/>
      <c r="BXM101" s="44"/>
      <c r="BXN101" s="85"/>
      <c r="BXO101" s="36"/>
      <c r="BXP101" s="24"/>
      <c r="BXQ101" s="36"/>
      <c r="BXR101" s="24"/>
      <c r="BXS101" s="36"/>
      <c r="BXT101" s="24"/>
      <c r="BXU101" s="36"/>
      <c r="BXV101" s="24"/>
      <c r="BXW101" s="33"/>
      <c r="BXX101" s="85"/>
      <c r="BXY101" s="20"/>
      <c r="BXZ101" s="6"/>
      <c r="BYA101" s="52"/>
      <c r="BYB101" s="53"/>
      <c r="BYC101" s="44"/>
      <c r="BYD101" s="85"/>
      <c r="BYE101" s="36"/>
      <c r="BYF101" s="24"/>
      <c r="BYG101" s="36"/>
      <c r="BYH101" s="24"/>
      <c r="BYI101" s="36"/>
      <c r="BYJ101" s="24"/>
      <c r="BYK101" s="36"/>
      <c r="BYL101" s="24"/>
      <c r="BYM101" s="33"/>
      <c r="BYN101" s="85"/>
      <c r="BYO101" s="20"/>
      <c r="BYP101" s="6"/>
      <c r="BYQ101" s="52"/>
      <c r="BYR101" s="53"/>
      <c r="BYS101" s="44"/>
      <c r="BYT101" s="85"/>
      <c r="BYU101" s="36"/>
      <c r="BYV101" s="24"/>
      <c r="BYW101" s="36"/>
      <c r="BYX101" s="24"/>
      <c r="BYY101" s="36"/>
      <c r="BYZ101" s="24"/>
      <c r="BZA101" s="36"/>
      <c r="BZB101" s="24"/>
      <c r="BZC101" s="33"/>
      <c r="BZD101" s="85"/>
      <c r="BZE101" s="20"/>
      <c r="BZF101" s="6"/>
      <c r="BZG101" s="52"/>
      <c r="BZH101" s="53"/>
      <c r="BZI101" s="44"/>
      <c r="BZJ101" s="85"/>
      <c r="BZK101" s="36"/>
      <c r="BZL101" s="24"/>
      <c r="BZM101" s="36"/>
      <c r="BZN101" s="24"/>
      <c r="BZO101" s="36"/>
      <c r="BZP101" s="24"/>
      <c r="BZQ101" s="36"/>
      <c r="BZR101" s="24"/>
      <c r="BZS101" s="33"/>
      <c r="BZT101" s="85"/>
      <c r="BZU101" s="20"/>
      <c r="BZV101" s="6"/>
      <c r="BZW101" s="52"/>
      <c r="BZX101" s="53"/>
      <c r="BZY101" s="44"/>
      <c r="BZZ101" s="85"/>
      <c r="CAA101" s="36"/>
      <c r="CAB101" s="24"/>
      <c r="CAC101" s="36"/>
      <c r="CAD101" s="24"/>
      <c r="CAE101" s="36"/>
      <c r="CAF101" s="24"/>
      <c r="CAG101" s="36"/>
      <c r="CAH101" s="24"/>
      <c r="CAI101" s="33"/>
      <c r="CAJ101" s="85"/>
      <c r="CAK101" s="20"/>
      <c r="CAL101" s="6"/>
      <c r="CAM101" s="52"/>
      <c r="CAN101" s="53"/>
      <c r="CAO101" s="44"/>
      <c r="CAP101" s="85"/>
      <c r="CAQ101" s="36"/>
      <c r="CAR101" s="24"/>
      <c r="CAS101" s="36"/>
      <c r="CAT101" s="24"/>
      <c r="CAU101" s="36"/>
      <c r="CAV101" s="24"/>
      <c r="CAW101" s="36"/>
      <c r="CAX101" s="24"/>
      <c r="CAY101" s="33"/>
      <c r="CAZ101" s="85"/>
      <c r="CBA101" s="20"/>
      <c r="CBB101" s="6"/>
      <c r="CBC101" s="52"/>
      <c r="CBD101" s="53"/>
      <c r="CBE101" s="44"/>
      <c r="CBF101" s="85"/>
      <c r="CBG101" s="36"/>
      <c r="CBH101" s="24"/>
      <c r="CBI101" s="36"/>
      <c r="CBJ101" s="24"/>
      <c r="CBK101" s="36"/>
      <c r="CBL101" s="24"/>
      <c r="CBM101" s="36"/>
      <c r="CBN101" s="24"/>
      <c r="CBO101" s="33"/>
      <c r="CBP101" s="85"/>
      <c r="CBQ101" s="20"/>
      <c r="CBR101" s="6"/>
      <c r="CBS101" s="52"/>
      <c r="CBT101" s="53"/>
      <c r="CBU101" s="44"/>
      <c r="CBV101" s="85"/>
      <c r="CBW101" s="36"/>
      <c r="CBX101" s="24"/>
      <c r="CBY101" s="36"/>
      <c r="CBZ101" s="24"/>
      <c r="CCA101" s="36"/>
      <c r="CCB101" s="24"/>
      <c r="CCC101" s="36"/>
      <c r="CCD101" s="24"/>
      <c r="CCE101" s="33"/>
      <c r="CCF101" s="85"/>
      <c r="CCG101" s="20"/>
      <c r="CCH101" s="6"/>
      <c r="CCI101" s="52"/>
      <c r="CCJ101" s="53"/>
      <c r="CCK101" s="44"/>
      <c r="CCL101" s="85"/>
      <c r="CCM101" s="36"/>
      <c r="CCN101" s="24"/>
      <c r="CCO101" s="36"/>
      <c r="CCP101" s="24"/>
      <c r="CCQ101" s="36"/>
      <c r="CCR101" s="24"/>
      <c r="CCS101" s="36"/>
      <c r="CCT101" s="24"/>
      <c r="CCU101" s="33"/>
      <c r="CCV101" s="85"/>
      <c r="CCW101" s="20"/>
      <c r="CCX101" s="6"/>
      <c r="CCY101" s="52"/>
      <c r="CCZ101" s="53"/>
      <c r="CDA101" s="44"/>
      <c r="CDB101" s="85"/>
      <c r="CDC101" s="36"/>
      <c r="CDD101" s="24"/>
      <c r="CDE101" s="36"/>
      <c r="CDF101" s="24"/>
      <c r="CDG101" s="36"/>
      <c r="CDH101" s="24"/>
      <c r="CDI101" s="36"/>
      <c r="CDJ101" s="24"/>
      <c r="CDK101" s="33"/>
      <c r="CDL101" s="85"/>
      <c r="CDM101" s="20"/>
      <c r="CDN101" s="6"/>
      <c r="CDO101" s="52"/>
      <c r="CDP101" s="53"/>
      <c r="CDQ101" s="44"/>
      <c r="CDR101" s="85"/>
      <c r="CDS101" s="36"/>
      <c r="CDT101" s="24"/>
      <c r="CDU101" s="36"/>
      <c r="CDV101" s="24"/>
      <c r="CDW101" s="36"/>
      <c r="CDX101" s="24"/>
      <c r="CDY101" s="36"/>
      <c r="CDZ101" s="24"/>
      <c r="CEA101" s="33"/>
      <c r="CEB101" s="85"/>
      <c r="CEC101" s="20"/>
      <c r="CED101" s="6"/>
      <c r="CEE101" s="52"/>
      <c r="CEF101" s="53"/>
      <c r="CEG101" s="44"/>
      <c r="CEH101" s="85"/>
      <c r="CEI101" s="36"/>
      <c r="CEJ101" s="24"/>
      <c r="CEK101" s="36"/>
      <c r="CEL101" s="24"/>
      <c r="CEM101" s="36"/>
      <c r="CEN101" s="24"/>
      <c r="CEO101" s="36"/>
      <c r="CEP101" s="24"/>
      <c r="CEQ101" s="33"/>
      <c r="CER101" s="85"/>
      <c r="CES101" s="20"/>
      <c r="CET101" s="6"/>
      <c r="CEU101" s="52"/>
      <c r="CEV101" s="53"/>
      <c r="CEW101" s="44"/>
      <c r="CEX101" s="85"/>
      <c r="CEY101" s="36"/>
      <c r="CEZ101" s="24"/>
      <c r="CFA101" s="36"/>
      <c r="CFB101" s="24"/>
      <c r="CFC101" s="36"/>
      <c r="CFD101" s="24"/>
      <c r="CFE101" s="36"/>
      <c r="CFF101" s="24"/>
      <c r="CFG101" s="33"/>
      <c r="CFH101" s="85"/>
      <c r="CFI101" s="20"/>
      <c r="CFJ101" s="6"/>
      <c r="CFK101" s="52"/>
      <c r="CFL101" s="53"/>
      <c r="CFM101" s="44"/>
      <c r="CFN101" s="85"/>
      <c r="CFO101" s="36"/>
      <c r="CFP101" s="24"/>
      <c r="CFQ101" s="36"/>
      <c r="CFR101" s="24"/>
      <c r="CFS101" s="36"/>
      <c r="CFT101" s="24"/>
      <c r="CFU101" s="36"/>
      <c r="CFV101" s="24"/>
      <c r="CFW101" s="33"/>
      <c r="CFX101" s="85"/>
      <c r="CFY101" s="20"/>
      <c r="CFZ101" s="6"/>
      <c r="CGA101" s="52"/>
      <c r="CGB101" s="53"/>
      <c r="CGC101" s="44"/>
      <c r="CGD101" s="85"/>
      <c r="CGE101" s="36"/>
      <c r="CGF101" s="24"/>
      <c r="CGG101" s="36"/>
      <c r="CGH101" s="24"/>
      <c r="CGI101" s="36"/>
      <c r="CGJ101" s="24"/>
      <c r="CGK101" s="36"/>
      <c r="CGL101" s="24"/>
      <c r="CGM101" s="33"/>
      <c r="CGN101" s="85"/>
      <c r="CGO101" s="20"/>
      <c r="CGP101" s="6"/>
      <c r="CGQ101" s="52"/>
      <c r="CGR101" s="53"/>
      <c r="CGS101" s="44"/>
      <c r="CGT101" s="85"/>
      <c r="CGU101" s="36"/>
      <c r="CGV101" s="24"/>
      <c r="CGW101" s="36"/>
      <c r="CGX101" s="24"/>
      <c r="CGY101" s="36"/>
      <c r="CGZ101" s="24"/>
      <c r="CHA101" s="36"/>
      <c r="CHB101" s="24"/>
      <c r="CHC101" s="33"/>
      <c r="CHD101" s="85"/>
      <c r="CHE101" s="20"/>
      <c r="CHF101" s="6"/>
      <c r="CHG101" s="52"/>
      <c r="CHH101" s="53"/>
      <c r="CHI101" s="44"/>
      <c r="CHJ101" s="85"/>
      <c r="CHK101" s="36"/>
      <c r="CHL101" s="24"/>
      <c r="CHM101" s="36"/>
      <c r="CHN101" s="24"/>
      <c r="CHO101" s="36"/>
      <c r="CHP101" s="24"/>
      <c r="CHQ101" s="36"/>
      <c r="CHR101" s="24"/>
      <c r="CHS101" s="33"/>
      <c r="CHT101" s="85"/>
      <c r="CHU101" s="20"/>
      <c r="CHV101" s="6"/>
      <c r="CHW101" s="52"/>
      <c r="CHX101" s="53"/>
      <c r="CHY101" s="44"/>
      <c r="CHZ101" s="85"/>
      <c r="CIA101" s="36"/>
      <c r="CIB101" s="24"/>
      <c r="CIC101" s="36"/>
      <c r="CID101" s="24"/>
      <c r="CIE101" s="36"/>
      <c r="CIF101" s="24"/>
      <c r="CIG101" s="36"/>
      <c r="CIH101" s="24"/>
      <c r="CII101" s="33"/>
      <c r="CIJ101" s="85"/>
      <c r="CIK101" s="20"/>
      <c r="CIL101" s="6"/>
      <c r="CIM101" s="52"/>
      <c r="CIN101" s="53"/>
      <c r="CIO101" s="44"/>
      <c r="CIP101" s="85"/>
      <c r="CIQ101" s="36"/>
      <c r="CIR101" s="24"/>
      <c r="CIS101" s="36"/>
      <c r="CIT101" s="24"/>
      <c r="CIU101" s="36"/>
      <c r="CIV101" s="24"/>
      <c r="CIW101" s="36"/>
      <c r="CIX101" s="24"/>
      <c r="CIY101" s="33"/>
      <c r="CIZ101" s="85"/>
      <c r="CJA101" s="20"/>
      <c r="CJB101" s="6"/>
      <c r="CJC101" s="52"/>
      <c r="CJD101" s="53"/>
      <c r="CJE101" s="44"/>
      <c r="CJF101" s="85"/>
      <c r="CJG101" s="36"/>
      <c r="CJH101" s="24"/>
      <c r="CJI101" s="36"/>
      <c r="CJJ101" s="24"/>
      <c r="CJK101" s="36"/>
      <c r="CJL101" s="24"/>
      <c r="CJM101" s="36"/>
      <c r="CJN101" s="24"/>
      <c r="CJO101" s="33"/>
      <c r="CJP101" s="85"/>
      <c r="CJQ101" s="20"/>
      <c r="CJR101" s="6"/>
      <c r="CJS101" s="52"/>
      <c r="CJT101" s="53"/>
      <c r="CJU101" s="44"/>
      <c r="CJV101" s="85"/>
      <c r="CJW101" s="36"/>
      <c r="CJX101" s="24"/>
      <c r="CJY101" s="36"/>
      <c r="CJZ101" s="24"/>
      <c r="CKA101" s="36"/>
      <c r="CKB101" s="24"/>
      <c r="CKC101" s="36"/>
      <c r="CKD101" s="24"/>
      <c r="CKE101" s="33"/>
      <c r="CKF101" s="85"/>
      <c r="CKG101" s="20"/>
      <c r="CKH101" s="6"/>
      <c r="CKI101" s="52"/>
      <c r="CKJ101" s="53"/>
      <c r="CKK101" s="44"/>
      <c r="CKL101" s="85"/>
      <c r="CKM101" s="36"/>
      <c r="CKN101" s="24"/>
      <c r="CKO101" s="36"/>
      <c r="CKP101" s="24"/>
      <c r="CKQ101" s="36"/>
      <c r="CKR101" s="24"/>
      <c r="CKS101" s="36"/>
      <c r="CKT101" s="24"/>
      <c r="CKU101" s="33"/>
      <c r="CKV101" s="85"/>
      <c r="CKW101" s="20"/>
      <c r="CKX101" s="6"/>
      <c r="CKY101" s="52"/>
      <c r="CKZ101" s="53"/>
      <c r="CLA101" s="44"/>
      <c r="CLB101" s="85"/>
      <c r="CLC101" s="36"/>
      <c r="CLD101" s="24"/>
      <c r="CLE101" s="36"/>
      <c r="CLF101" s="24"/>
      <c r="CLG101" s="36"/>
      <c r="CLH101" s="24"/>
      <c r="CLI101" s="36"/>
      <c r="CLJ101" s="24"/>
      <c r="CLK101" s="33"/>
      <c r="CLL101" s="85"/>
      <c r="CLM101" s="20"/>
      <c r="CLN101" s="6"/>
      <c r="CLO101" s="52"/>
      <c r="CLP101" s="53"/>
      <c r="CLQ101" s="44"/>
      <c r="CLR101" s="85"/>
      <c r="CLS101" s="36"/>
      <c r="CLT101" s="24"/>
      <c r="CLU101" s="36"/>
      <c r="CLV101" s="24"/>
      <c r="CLW101" s="36"/>
      <c r="CLX101" s="24"/>
      <c r="CLY101" s="36"/>
      <c r="CLZ101" s="24"/>
      <c r="CMA101" s="33"/>
      <c r="CMB101" s="85"/>
      <c r="CMC101" s="20"/>
      <c r="CMD101" s="6"/>
      <c r="CME101" s="52"/>
      <c r="CMF101" s="53"/>
      <c r="CMG101" s="44"/>
      <c r="CMH101" s="85"/>
      <c r="CMI101" s="36"/>
      <c r="CMJ101" s="24"/>
      <c r="CMK101" s="36"/>
      <c r="CML101" s="24"/>
      <c r="CMM101" s="36"/>
      <c r="CMN101" s="24"/>
      <c r="CMO101" s="36"/>
      <c r="CMP101" s="24"/>
      <c r="CMQ101" s="33"/>
      <c r="CMR101" s="85"/>
      <c r="CMS101" s="20"/>
      <c r="CMT101" s="6"/>
      <c r="CMU101" s="52"/>
      <c r="CMV101" s="53"/>
      <c r="CMW101" s="44"/>
      <c r="CMX101" s="85"/>
      <c r="CMY101" s="36"/>
      <c r="CMZ101" s="24"/>
      <c r="CNA101" s="36"/>
      <c r="CNB101" s="24"/>
      <c r="CNC101" s="36"/>
      <c r="CND101" s="24"/>
      <c r="CNE101" s="36"/>
      <c r="CNF101" s="24"/>
      <c r="CNG101" s="33"/>
      <c r="CNH101" s="85"/>
      <c r="CNI101" s="20"/>
      <c r="CNJ101" s="6"/>
      <c r="CNK101" s="52"/>
      <c r="CNL101" s="53"/>
      <c r="CNM101" s="44"/>
      <c r="CNN101" s="85"/>
      <c r="CNO101" s="36"/>
      <c r="CNP101" s="24"/>
      <c r="CNQ101" s="36"/>
      <c r="CNR101" s="24"/>
      <c r="CNS101" s="36"/>
      <c r="CNT101" s="24"/>
      <c r="CNU101" s="36"/>
      <c r="CNV101" s="24"/>
      <c r="CNW101" s="33"/>
      <c r="CNX101" s="85"/>
      <c r="CNY101" s="20"/>
      <c r="CNZ101" s="6"/>
      <c r="COA101" s="52"/>
      <c r="COB101" s="53"/>
      <c r="COC101" s="44"/>
      <c r="COD101" s="85"/>
      <c r="COE101" s="36"/>
      <c r="COF101" s="24"/>
      <c r="COG101" s="36"/>
      <c r="COH101" s="24"/>
      <c r="COI101" s="36"/>
      <c r="COJ101" s="24"/>
      <c r="COK101" s="36"/>
      <c r="COL101" s="24"/>
      <c r="COM101" s="33"/>
      <c r="CON101" s="85"/>
      <c r="COO101" s="20"/>
      <c r="COP101" s="6"/>
      <c r="COQ101" s="52"/>
      <c r="COR101" s="53"/>
      <c r="COS101" s="44"/>
      <c r="COT101" s="85"/>
      <c r="COU101" s="36"/>
      <c r="COV101" s="24"/>
      <c r="COW101" s="36"/>
      <c r="COX101" s="24"/>
      <c r="COY101" s="36"/>
      <c r="COZ101" s="24"/>
      <c r="CPA101" s="36"/>
      <c r="CPB101" s="24"/>
      <c r="CPC101" s="33"/>
      <c r="CPD101" s="85"/>
      <c r="CPE101" s="20"/>
      <c r="CPF101" s="6"/>
      <c r="CPG101" s="52"/>
      <c r="CPH101" s="53"/>
      <c r="CPI101" s="44"/>
      <c r="CPJ101" s="85"/>
      <c r="CPK101" s="36"/>
      <c r="CPL101" s="24"/>
      <c r="CPM101" s="36"/>
      <c r="CPN101" s="24"/>
      <c r="CPO101" s="36"/>
      <c r="CPP101" s="24"/>
      <c r="CPQ101" s="36"/>
      <c r="CPR101" s="24"/>
      <c r="CPS101" s="33"/>
      <c r="CPT101" s="85"/>
      <c r="CPU101" s="20"/>
      <c r="CPV101" s="6"/>
      <c r="CPW101" s="52"/>
      <c r="CPX101" s="53"/>
      <c r="CPY101" s="44"/>
      <c r="CPZ101" s="85"/>
      <c r="CQA101" s="36"/>
      <c r="CQB101" s="24"/>
      <c r="CQC101" s="36"/>
      <c r="CQD101" s="24"/>
      <c r="CQE101" s="36"/>
      <c r="CQF101" s="24"/>
      <c r="CQG101" s="36"/>
      <c r="CQH101" s="24"/>
      <c r="CQI101" s="33"/>
      <c r="CQJ101" s="85"/>
      <c r="CQK101" s="20"/>
      <c r="CQL101" s="6"/>
      <c r="CQM101" s="52"/>
      <c r="CQN101" s="53"/>
      <c r="CQO101" s="44"/>
      <c r="CQP101" s="85"/>
      <c r="CQQ101" s="36"/>
      <c r="CQR101" s="24"/>
      <c r="CQS101" s="36"/>
      <c r="CQT101" s="24"/>
      <c r="CQU101" s="36"/>
      <c r="CQV101" s="24"/>
      <c r="CQW101" s="36"/>
      <c r="CQX101" s="24"/>
      <c r="CQY101" s="33"/>
      <c r="CQZ101" s="85"/>
      <c r="CRA101" s="20"/>
      <c r="CRB101" s="6"/>
      <c r="CRC101" s="52"/>
      <c r="CRD101" s="53"/>
      <c r="CRE101" s="44"/>
      <c r="CRF101" s="85"/>
      <c r="CRG101" s="36"/>
      <c r="CRH101" s="24"/>
      <c r="CRI101" s="36"/>
      <c r="CRJ101" s="24"/>
      <c r="CRK101" s="36"/>
      <c r="CRL101" s="24"/>
      <c r="CRM101" s="36"/>
      <c r="CRN101" s="24"/>
      <c r="CRO101" s="33"/>
      <c r="CRP101" s="85"/>
      <c r="CRQ101" s="20"/>
      <c r="CRR101" s="6"/>
      <c r="CRS101" s="52"/>
      <c r="CRT101" s="53"/>
      <c r="CRU101" s="44"/>
      <c r="CRV101" s="85"/>
      <c r="CRW101" s="36"/>
      <c r="CRX101" s="24"/>
      <c r="CRY101" s="36"/>
      <c r="CRZ101" s="24"/>
      <c r="CSA101" s="36"/>
      <c r="CSB101" s="24"/>
      <c r="CSC101" s="36"/>
      <c r="CSD101" s="24"/>
      <c r="CSE101" s="33"/>
      <c r="CSF101" s="85"/>
      <c r="CSG101" s="20"/>
      <c r="CSH101" s="6"/>
      <c r="CSI101" s="52"/>
      <c r="CSJ101" s="53"/>
      <c r="CSK101" s="44"/>
      <c r="CSL101" s="85"/>
      <c r="CSM101" s="36"/>
      <c r="CSN101" s="24"/>
      <c r="CSO101" s="36"/>
      <c r="CSP101" s="24"/>
      <c r="CSQ101" s="36"/>
      <c r="CSR101" s="24"/>
      <c r="CSS101" s="36"/>
      <c r="CST101" s="24"/>
      <c r="CSU101" s="33"/>
      <c r="CSV101" s="85"/>
      <c r="CSW101" s="20"/>
      <c r="CSX101" s="6"/>
      <c r="CSY101" s="52"/>
      <c r="CSZ101" s="53"/>
      <c r="CTA101" s="44"/>
      <c r="CTB101" s="85"/>
      <c r="CTC101" s="36"/>
      <c r="CTD101" s="24"/>
      <c r="CTE101" s="36"/>
      <c r="CTF101" s="24"/>
      <c r="CTG101" s="36"/>
      <c r="CTH101" s="24"/>
      <c r="CTI101" s="36"/>
      <c r="CTJ101" s="24"/>
      <c r="CTK101" s="33"/>
      <c r="CTL101" s="85"/>
      <c r="CTM101" s="20"/>
      <c r="CTN101" s="6"/>
      <c r="CTO101" s="52"/>
      <c r="CTP101" s="53"/>
      <c r="CTQ101" s="44"/>
      <c r="CTR101" s="85"/>
      <c r="CTS101" s="36"/>
      <c r="CTT101" s="24"/>
      <c r="CTU101" s="36"/>
      <c r="CTV101" s="24"/>
      <c r="CTW101" s="36"/>
      <c r="CTX101" s="24"/>
      <c r="CTY101" s="36"/>
      <c r="CTZ101" s="24"/>
      <c r="CUA101" s="33"/>
      <c r="CUB101" s="85"/>
      <c r="CUC101" s="20"/>
      <c r="CUD101" s="6"/>
      <c r="CUE101" s="52"/>
      <c r="CUF101" s="53"/>
      <c r="CUG101" s="44"/>
      <c r="CUH101" s="85"/>
      <c r="CUI101" s="36"/>
      <c r="CUJ101" s="24"/>
      <c r="CUK101" s="36"/>
      <c r="CUL101" s="24"/>
      <c r="CUM101" s="36"/>
      <c r="CUN101" s="24"/>
      <c r="CUO101" s="36"/>
      <c r="CUP101" s="24"/>
      <c r="CUQ101" s="33"/>
      <c r="CUR101" s="85"/>
      <c r="CUS101" s="20"/>
      <c r="CUT101" s="6"/>
      <c r="CUU101" s="52"/>
      <c r="CUV101" s="53"/>
      <c r="CUW101" s="44"/>
      <c r="CUX101" s="85"/>
      <c r="CUY101" s="36"/>
      <c r="CUZ101" s="24"/>
      <c r="CVA101" s="36"/>
      <c r="CVB101" s="24"/>
      <c r="CVC101" s="36"/>
      <c r="CVD101" s="24"/>
      <c r="CVE101" s="36"/>
      <c r="CVF101" s="24"/>
      <c r="CVG101" s="33"/>
      <c r="CVH101" s="85"/>
      <c r="CVI101" s="20"/>
      <c r="CVJ101" s="6"/>
      <c r="CVK101" s="52"/>
      <c r="CVL101" s="53"/>
      <c r="CVM101" s="44"/>
      <c r="CVN101" s="85"/>
      <c r="CVO101" s="36"/>
      <c r="CVP101" s="24"/>
      <c r="CVQ101" s="36"/>
      <c r="CVR101" s="24"/>
      <c r="CVS101" s="36"/>
      <c r="CVT101" s="24"/>
      <c r="CVU101" s="36"/>
      <c r="CVV101" s="24"/>
      <c r="CVW101" s="33"/>
      <c r="CVX101" s="85"/>
      <c r="CVY101" s="20"/>
      <c r="CVZ101" s="6"/>
      <c r="CWA101" s="52"/>
      <c r="CWB101" s="53"/>
      <c r="CWC101" s="44"/>
      <c r="CWD101" s="85"/>
      <c r="CWE101" s="36"/>
      <c r="CWF101" s="24"/>
      <c r="CWG101" s="36"/>
      <c r="CWH101" s="24"/>
      <c r="CWI101" s="36"/>
      <c r="CWJ101" s="24"/>
      <c r="CWK101" s="36"/>
      <c r="CWL101" s="24"/>
      <c r="CWM101" s="33"/>
      <c r="CWN101" s="85"/>
      <c r="CWO101" s="20"/>
      <c r="CWP101" s="6"/>
      <c r="CWQ101" s="52"/>
      <c r="CWR101" s="53"/>
      <c r="CWS101" s="44"/>
      <c r="CWT101" s="85"/>
      <c r="CWU101" s="36"/>
      <c r="CWV101" s="24"/>
      <c r="CWW101" s="36"/>
      <c r="CWX101" s="24"/>
      <c r="CWY101" s="36"/>
      <c r="CWZ101" s="24"/>
      <c r="CXA101" s="36"/>
      <c r="CXB101" s="24"/>
      <c r="CXC101" s="33"/>
      <c r="CXD101" s="85"/>
      <c r="CXE101" s="20"/>
      <c r="CXF101" s="6"/>
      <c r="CXG101" s="52"/>
      <c r="CXH101" s="53"/>
      <c r="CXI101" s="44"/>
      <c r="CXJ101" s="85"/>
      <c r="CXK101" s="36"/>
      <c r="CXL101" s="24"/>
      <c r="CXM101" s="36"/>
      <c r="CXN101" s="24"/>
      <c r="CXO101" s="36"/>
      <c r="CXP101" s="24"/>
      <c r="CXQ101" s="36"/>
      <c r="CXR101" s="24"/>
      <c r="CXS101" s="33"/>
      <c r="CXT101" s="85"/>
      <c r="CXU101" s="20"/>
      <c r="CXV101" s="6"/>
      <c r="CXW101" s="52"/>
      <c r="CXX101" s="53"/>
      <c r="CXY101" s="44"/>
      <c r="CXZ101" s="85"/>
      <c r="CYA101" s="36"/>
      <c r="CYB101" s="24"/>
      <c r="CYC101" s="36"/>
      <c r="CYD101" s="24"/>
      <c r="CYE101" s="36"/>
      <c r="CYF101" s="24"/>
      <c r="CYG101" s="36"/>
      <c r="CYH101" s="24"/>
      <c r="CYI101" s="33"/>
      <c r="CYJ101" s="85"/>
      <c r="CYK101" s="20"/>
      <c r="CYL101" s="6"/>
      <c r="CYM101" s="52"/>
      <c r="CYN101" s="53"/>
      <c r="CYO101" s="44"/>
      <c r="CYP101" s="85"/>
      <c r="CYQ101" s="36"/>
      <c r="CYR101" s="24"/>
      <c r="CYS101" s="36"/>
      <c r="CYT101" s="24"/>
      <c r="CYU101" s="36"/>
      <c r="CYV101" s="24"/>
      <c r="CYW101" s="36"/>
      <c r="CYX101" s="24"/>
      <c r="CYY101" s="33"/>
      <c r="CYZ101" s="85"/>
      <c r="CZA101" s="20"/>
      <c r="CZB101" s="6"/>
      <c r="CZC101" s="52"/>
      <c r="CZD101" s="53"/>
      <c r="CZE101" s="44"/>
      <c r="CZF101" s="85"/>
      <c r="CZG101" s="36"/>
      <c r="CZH101" s="24"/>
      <c r="CZI101" s="36"/>
      <c r="CZJ101" s="24"/>
      <c r="CZK101" s="36"/>
      <c r="CZL101" s="24"/>
      <c r="CZM101" s="36"/>
      <c r="CZN101" s="24"/>
      <c r="CZO101" s="33"/>
      <c r="CZP101" s="85"/>
      <c r="CZQ101" s="20"/>
      <c r="CZR101" s="6"/>
      <c r="CZS101" s="52"/>
      <c r="CZT101" s="53"/>
      <c r="CZU101" s="44"/>
      <c r="CZV101" s="85"/>
      <c r="CZW101" s="36"/>
      <c r="CZX101" s="24"/>
      <c r="CZY101" s="36"/>
      <c r="CZZ101" s="24"/>
      <c r="DAA101" s="36"/>
      <c r="DAB101" s="24"/>
      <c r="DAC101" s="36"/>
      <c r="DAD101" s="24"/>
      <c r="DAE101" s="33"/>
      <c r="DAF101" s="85"/>
      <c r="DAG101" s="20"/>
      <c r="DAH101" s="6"/>
      <c r="DAI101" s="52"/>
      <c r="DAJ101" s="53"/>
      <c r="DAK101" s="44"/>
      <c r="DAL101" s="85"/>
      <c r="DAM101" s="36"/>
      <c r="DAN101" s="24"/>
      <c r="DAO101" s="36"/>
      <c r="DAP101" s="24"/>
      <c r="DAQ101" s="36"/>
      <c r="DAR101" s="24"/>
      <c r="DAS101" s="36"/>
      <c r="DAT101" s="24"/>
      <c r="DAU101" s="33"/>
      <c r="DAV101" s="85"/>
      <c r="DAW101" s="20"/>
      <c r="DAX101" s="6"/>
      <c r="DAY101" s="52"/>
      <c r="DAZ101" s="53"/>
      <c r="DBA101" s="44"/>
      <c r="DBB101" s="85"/>
      <c r="DBC101" s="36"/>
      <c r="DBD101" s="24"/>
      <c r="DBE101" s="36"/>
      <c r="DBF101" s="24"/>
      <c r="DBG101" s="36"/>
      <c r="DBH101" s="24"/>
      <c r="DBI101" s="36"/>
      <c r="DBJ101" s="24"/>
      <c r="DBK101" s="33"/>
      <c r="DBL101" s="85"/>
      <c r="DBM101" s="20"/>
      <c r="DBN101" s="6"/>
      <c r="DBO101" s="52"/>
      <c r="DBP101" s="53"/>
      <c r="DBQ101" s="44"/>
      <c r="DBR101" s="85"/>
      <c r="DBS101" s="36"/>
      <c r="DBT101" s="24"/>
      <c r="DBU101" s="36"/>
      <c r="DBV101" s="24"/>
      <c r="DBW101" s="36"/>
      <c r="DBX101" s="24"/>
      <c r="DBY101" s="36"/>
      <c r="DBZ101" s="24"/>
      <c r="DCA101" s="33"/>
      <c r="DCB101" s="85"/>
      <c r="DCC101" s="20"/>
      <c r="DCD101" s="6"/>
      <c r="DCE101" s="52"/>
      <c r="DCF101" s="53"/>
      <c r="DCG101" s="44"/>
      <c r="DCH101" s="85"/>
      <c r="DCI101" s="36"/>
      <c r="DCJ101" s="24"/>
      <c r="DCK101" s="36"/>
      <c r="DCL101" s="24"/>
      <c r="DCM101" s="36"/>
      <c r="DCN101" s="24"/>
      <c r="DCO101" s="36"/>
      <c r="DCP101" s="24"/>
      <c r="DCQ101" s="33"/>
      <c r="DCR101" s="85"/>
      <c r="DCS101" s="20"/>
      <c r="DCT101" s="6"/>
      <c r="DCU101" s="52"/>
      <c r="DCV101" s="53"/>
      <c r="DCW101" s="44"/>
      <c r="DCX101" s="85"/>
      <c r="DCY101" s="36"/>
      <c r="DCZ101" s="24"/>
      <c r="DDA101" s="36"/>
      <c r="DDB101" s="24"/>
      <c r="DDC101" s="36"/>
      <c r="DDD101" s="24"/>
      <c r="DDE101" s="36"/>
      <c r="DDF101" s="24"/>
      <c r="DDG101" s="33"/>
      <c r="DDH101" s="85"/>
      <c r="DDI101" s="20"/>
      <c r="DDJ101" s="6"/>
      <c r="DDK101" s="52"/>
      <c r="DDL101" s="53"/>
      <c r="DDM101" s="44"/>
      <c r="DDN101" s="85"/>
      <c r="DDO101" s="36"/>
      <c r="DDP101" s="24"/>
      <c r="DDQ101" s="36"/>
      <c r="DDR101" s="24"/>
      <c r="DDS101" s="36"/>
      <c r="DDT101" s="24"/>
      <c r="DDU101" s="36"/>
      <c r="DDV101" s="24"/>
      <c r="DDW101" s="33"/>
      <c r="DDX101" s="85"/>
      <c r="DDY101" s="20"/>
      <c r="DDZ101" s="6"/>
      <c r="DEA101" s="52"/>
      <c r="DEB101" s="53"/>
      <c r="DEC101" s="44"/>
      <c r="DED101" s="85"/>
      <c r="DEE101" s="36"/>
      <c r="DEF101" s="24"/>
      <c r="DEG101" s="36"/>
      <c r="DEH101" s="24"/>
      <c r="DEI101" s="36"/>
      <c r="DEJ101" s="24"/>
      <c r="DEK101" s="36"/>
      <c r="DEL101" s="24"/>
      <c r="DEM101" s="33"/>
      <c r="DEN101" s="85"/>
      <c r="DEO101" s="20"/>
      <c r="DEP101" s="6"/>
      <c r="DEQ101" s="52"/>
      <c r="DER101" s="53"/>
      <c r="DES101" s="44"/>
      <c r="DET101" s="85"/>
      <c r="DEU101" s="36"/>
      <c r="DEV101" s="24"/>
      <c r="DEW101" s="36"/>
      <c r="DEX101" s="24"/>
      <c r="DEY101" s="36"/>
      <c r="DEZ101" s="24"/>
      <c r="DFA101" s="36"/>
      <c r="DFB101" s="24"/>
      <c r="DFC101" s="33"/>
      <c r="DFD101" s="85"/>
      <c r="DFE101" s="20"/>
      <c r="DFF101" s="6"/>
      <c r="DFG101" s="52"/>
      <c r="DFH101" s="53"/>
      <c r="DFI101" s="44"/>
      <c r="DFJ101" s="85"/>
      <c r="DFK101" s="36"/>
      <c r="DFL101" s="24"/>
      <c r="DFM101" s="36"/>
      <c r="DFN101" s="24"/>
      <c r="DFO101" s="36"/>
      <c r="DFP101" s="24"/>
      <c r="DFQ101" s="36"/>
      <c r="DFR101" s="24"/>
      <c r="DFS101" s="33"/>
      <c r="DFT101" s="85"/>
      <c r="DFU101" s="20"/>
      <c r="DFV101" s="6"/>
      <c r="DFW101" s="52"/>
      <c r="DFX101" s="53"/>
      <c r="DFY101" s="44"/>
      <c r="DFZ101" s="85"/>
      <c r="DGA101" s="36"/>
      <c r="DGB101" s="24"/>
      <c r="DGC101" s="36"/>
      <c r="DGD101" s="24"/>
      <c r="DGE101" s="36"/>
      <c r="DGF101" s="24"/>
      <c r="DGG101" s="36"/>
      <c r="DGH101" s="24"/>
      <c r="DGI101" s="33"/>
      <c r="DGJ101" s="85"/>
      <c r="DGK101" s="20"/>
      <c r="DGL101" s="6"/>
      <c r="DGM101" s="52"/>
      <c r="DGN101" s="53"/>
      <c r="DGO101" s="44"/>
      <c r="DGP101" s="85"/>
      <c r="DGQ101" s="36"/>
      <c r="DGR101" s="24"/>
      <c r="DGS101" s="36"/>
      <c r="DGT101" s="24"/>
      <c r="DGU101" s="36"/>
      <c r="DGV101" s="24"/>
      <c r="DGW101" s="36"/>
      <c r="DGX101" s="24"/>
      <c r="DGY101" s="33"/>
      <c r="DGZ101" s="85"/>
      <c r="DHA101" s="20"/>
      <c r="DHB101" s="6"/>
      <c r="DHC101" s="52"/>
      <c r="DHD101" s="53"/>
      <c r="DHE101" s="44"/>
      <c r="DHF101" s="85"/>
      <c r="DHG101" s="36"/>
      <c r="DHH101" s="24"/>
      <c r="DHI101" s="36"/>
      <c r="DHJ101" s="24"/>
      <c r="DHK101" s="36"/>
      <c r="DHL101" s="24"/>
      <c r="DHM101" s="36"/>
      <c r="DHN101" s="24"/>
      <c r="DHO101" s="33"/>
      <c r="DHP101" s="85"/>
      <c r="DHQ101" s="20"/>
      <c r="DHR101" s="6"/>
      <c r="DHS101" s="52"/>
      <c r="DHT101" s="53"/>
      <c r="DHU101" s="44"/>
      <c r="DHV101" s="85"/>
      <c r="DHW101" s="36"/>
      <c r="DHX101" s="24"/>
      <c r="DHY101" s="36"/>
      <c r="DHZ101" s="24"/>
      <c r="DIA101" s="36"/>
      <c r="DIB101" s="24"/>
      <c r="DIC101" s="36"/>
      <c r="DID101" s="24"/>
      <c r="DIE101" s="33"/>
      <c r="DIF101" s="85"/>
      <c r="DIG101" s="20"/>
      <c r="DIH101" s="6"/>
      <c r="DII101" s="52"/>
      <c r="DIJ101" s="53"/>
      <c r="DIK101" s="44"/>
      <c r="DIL101" s="85"/>
      <c r="DIM101" s="36"/>
      <c r="DIN101" s="24"/>
      <c r="DIO101" s="36"/>
      <c r="DIP101" s="24"/>
      <c r="DIQ101" s="36"/>
      <c r="DIR101" s="24"/>
      <c r="DIS101" s="36"/>
      <c r="DIT101" s="24"/>
      <c r="DIU101" s="33"/>
      <c r="DIV101" s="85"/>
      <c r="DIW101" s="20"/>
      <c r="DIX101" s="6"/>
      <c r="DIY101" s="52"/>
      <c r="DIZ101" s="53"/>
      <c r="DJA101" s="44"/>
      <c r="DJB101" s="85"/>
      <c r="DJC101" s="36"/>
      <c r="DJD101" s="24"/>
      <c r="DJE101" s="36"/>
      <c r="DJF101" s="24"/>
      <c r="DJG101" s="36"/>
      <c r="DJH101" s="24"/>
      <c r="DJI101" s="36"/>
      <c r="DJJ101" s="24"/>
      <c r="DJK101" s="33"/>
      <c r="DJL101" s="85"/>
      <c r="DJM101" s="20"/>
      <c r="DJN101" s="6"/>
      <c r="DJO101" s="52"/>
      <c r="DJP101" s="53"/>
      <c r="DJQ101" s="44"/>
      <c r="DJR101" s="85"/>
      <c r="DJS101" s="36"/>
      <c r="DJT101" s="24"/>
      <c r="DJU101" s="36"/>
      <c r="DJV101" s="24"/>
      <c r="DJW101" s="36"/>
      <c r="DJX101" s="24"/>
      <c r="DJY101" s="36"/>
      <c r="DJZ101" s="24"/>
      <c r="DKA101" s="33"/>
      <c r="DKB101" s="85"/>
      <c r="DKC101" s="20"/>
      <c r="DKD101" s="6"/>
      <c r="DKE101" s="52"/>
      <c r="DKF101" s="53"/>
      <c r="DKG101" s="44"/>
      <c r="DKH101" s="85"/>
      <c r="DKI101" s="36"/>
      <c r="DKJ101" s="24"/>
      <c r="DKK101" s="36"/>
      <c r="DKL101" s="24"/>
      <c r="DKM101" s="36"/>
      <c r="DKN101" s="24"/>
      <c r="DKO101" s="36"/>
      <c r="DKP101" s="24"/>
      <c r="DKQ101" s="33"/>
      <c r="DKR101" s="85"/>
      <c r="DKS101" s="20"/>
      <c r="DKT101" s="6"/>
      <c r="DKU101" s="52"/>
      <c r="DKV101" s="53"/>
      <c r="DKW101" s="44"/>
      <c r="DKX101" s="85"/>
      <c r="DKY101" s="36"/>
      <c r="DKZ101" s="24"/>
      <c r="DLA101" s="36"/>
      <c r="DLB101" s="24"/>
      <c r="DLC101" s="36"/>
      <c r="DLD101" s="24"/>
      <c r="DLE101" s="36"/>
      <c r="DLF101" s="24"/>
      <c r="DLG101" s="33"/>
      <c r="DLH101" s="85"/>
      <c r="DLI101" s="20"/>
      <c r="DLJ101" s="6"/>
      <c r="DLK101" s="52"/>
      <c r="DLL101" s="53"/>
      <c r="DLM101" s="44"/>
      <c r="DLN101" s="85"/>
      <c r="DLO101" s="36"/>
      <c r="DLP101" s="24"/>
      <c r="DLQ101" s="36"/>
      <c r="DLR101" s="24"/>
      <c r="DLS101" s="36"/>
      <c r="DLT101" s="24"/>
      <c r="DLU101" s="36"/>
      <c r="DLV101" s="24"/>
      <c r="DLW101" s="33"/>
      <c r="DLX101" s="85"/>
      <c r="DLY101" s="20"/>
      <c r="DLZ101" s="6"/>
      <c r="DMA101" s="52"/>
      <c r="DMB101" s="53"/>
      <c r="DMC101" s="44"/>
      <c r="DMD101" s="85"/>
      <c r="DME101" s="36"/>
      <c r="DMF101" s="24"/>
      <c r="DMG101" s="36"/>
      <c r="DMH101" s="24"/>
      <c r="DMI101" s="36"/>
      <c r="DMJ101" s="24"/>
      <c r="DMK101" s="36"/>
      <c r="DML101" s="24"/>
      <c r="DMM101" s="33"/>
      <c r="DMN101" s="85"/>
      <c r="DMO101" s="20"/>
      <c r="DMP101" s="6"/>
      <c r="DMQ101" s="52"/>
      <c r="DMR101" s="53"/>
      <c r="DMS101" s="44"/>
      <c r="DMT101" s="85"/>
      <c r="DMU101" s="36"/>
      <c r="DMV101" s="24"/>
      <c r="DMW101" s="36"/>
      <c r="DMX101" s="24"/>
      <c r="DMY101" s="36"/>
      <c r="DMZ101" s="24"/>
      <c r="DNA101" s="36"/>
      <c r="DNB101" s="24"/>
      <c r="DNC101" s="33"/>
      <c r="DND101" s="85"/>
      <c r="DNE101" s="20"/>
      <c r="DNF101" s="6"/>
      <c r="DNG101" s="52"/>
      <c r="DNH101" s="53"/>
      <c r="DNI101" s="44"/>
      <c r="DNJ101" s="85"/>
      <c r="DNK101" s="36"/>
      <c r="DNL101" s="24"/>
      <c r="DNM101" s="36"/>
      <c r="DNN101" s="24"/>
      <c r="DNO101" s="36"/>
      <c r="DNP101" s="24"/>
      <c r="DNQ101" s="36"/>
      <c r="DNR101" s="24"/>
      <c r="DNS101" s="33"/>
      <c r="DNT101" s="85"/>
      <c r="DNU101" s="20"/>
      <c r="DNV101" s="6"/>
      <c r="DNW101" s="52"/>
      <c r="DNX101" s="53"/>
      <c r="DNY101" s="44"/>
      <c r="DNZ101" s="85"/>
      <c r="DOA101" s="36"/>
      <c r="DOB101" s="24"/>
      <c r="DOC101" s="36"/>
      <c r="DOD101" s="24"/>
      <c r="DOE101" s="36"/>
      <c r="DOF101" s="24"/>
      <c r="DOG101" s="36"/>
      <c r="DOH101" s="24"/>
      <c r="DOI101" s="33"/>
      <c r="DOJ101" s="85"/>
      <c r="DOK101" s="20"/>
      <c r="DOL101" s="6"/>
      <c r="DOM101" s="52"/>
      <c r="DON101" s="53"/>
      <c r="DOO101" s="44"/>
      <c r="DOP101" s="85"/>
      <c r="DOQ101" s="36"/>
      <c r="DOR101" s="24"/>
      <c r="DOS101" s="36"/>
      <c r="DOT101" s="24"/>
      <c r="DOU101" s="36"/>
      <c r="DOV101" s="24"/>
      <c r="DOW101" s="36"/>
      <c r="DOX101" s="24"/>
      <c r="DOY101" s="33"/>
      <c r="DOZ101" s="85"/>
      <c r="DPA101" s="20"/>
      <c r="DPB101" s="6"/>
      <c r="DPC101" s="52"/>
      <c r="DPD101" s="53"/>
      <c r="DPE101" s="44"/>
      <c r="DPF101" s="85"/>
      <c r="DPG101" s="36"/>
      <c r="DPH101" s="24"/>
      <c r="DPI101" s="36"/>
      <c r="DPJ101" s="24"/>
      <c r="DPK101" s="36"/>
      <c r="DPL101" s="24"/>
      <c r="DPM101" s="36"/>
      <c r="DPN101" s="24"/>
      <c r="DPO101" s="33"/>
      <c r="DPP101" s="85"/>
      <c r="DPQ101" s="20"/>
      <c r="DPR101" s="6"/>
      <c r="DPS101" s="52"/>
      <c r="DPT101" s="53"/>
      <c r="DPU101" s="44"/>
      <c r="DPV101" s="85"/>
      <c r="DPW101" s="36"/>
      <c r="DPX101" s="24"/>
      <c r="DPY101" s="36"/>
      <c r="DPZ101" s="24"/>
      <c r="DQA101" s="36"/>
      <c r="DQB101" s="24"/>
      <c r="DQC101" s="36"/>
      <c r="DQD101" s="24"/>
      <c r="DQE101" s="33"/>
      <c r="DQF101" s="85"/>
      <c r="DQG101" s="20"/>
      <c r="DQH101" s="6"/>
      <c r="DQI101" s="52"/>
      <c r="DQJ101" s="53"/>
      <c r="DQK101" s="44"/>
      <c r="DQL101" s="85"/>
      <c r="DQM101" s="36"/>
      <c r="DQN101" s="24"/>
      <c r="DQO101" s="36"/>
      <c r="DQP101" s="24"/>
      <c r="DQQ101" s="36"/>
      <c r="DQR101" s="24"/>
      <c r="DQS101" s="36"/>
      <c r="DQT101" s="24"/>
      <c r="DQU101" s="33"/>
      <c r="DQV101" s="85"/>
      <c r="DQW101" s="20"/>
      <c r="DQX101" s="6"/>
      <c r="DQY101" s="52"/>
      <c r="DQZ101" s="53"/>
      <c r="DRA101" s="44"/>
      <c r="DRB101" s="85"/>
      <c r="DRC101" s="36"/>
      <c r="DRD101" s="24"/>
      <c r="DRE101" s="36"/>
      <c r="DRF101" s="24"/>
      <c r="DRG101" s="36"/>
      <c r="DRH101" s="24"/>
      <c r="DRI101" s="36"/>
      <c r="DRJ101" s="24"/>
      <c r="DRK101" s="33"/>
      <c r="DRL101" s="85"/>
      <c r="DRM101" s="20"/>
      <c r="DRN101" s="6"/>
      <c r="DRO101" s="52"/>
      <c r="DRP101" s="53"/>
      <c r="DRQ101" s="44"/>
      <c r="DRR101" s="85"/>
      <c r="DRS101" s="36"/>
      <c r="DRT101" s="24"/>
      <c r="DRU101" s="36"/>
      <c r="DRV101" s="24"/>
      <c r="DRW101" s="36"/>
      <c r="DRX101" s="24"/>
      <c r="DRY101" s="36"/>
      <c r="DRZ101" s="24"/>
      <c r="DSA101" s="33"/>
      <c r="DSB101" s="85"/>
      <c r="DSC101" s="20"/>
      <c r="DSD101" s="6"/>
      <c r="DSE101" s="52"/>
      <c r="DSF101" s="53"/>
      <c r="DSG101" s="44"/>
      <c r="DSH101" s="85"/>
      <c r="DSI101" s="36"/>
      <c r="DSJ101" s="24"/>
      <c r="DSK101" s="36"/>
      <c r="DSL101" s="24"/>
      <c r="DSM101" s="36"/>
      <c r="DSN101" s="24"/>
      <c r="DSO101" s="36"/>
      <c r="DSP101" s="24"/>
      <c r="DSQ101" s="33"/>
      <c r="DSR101" s="85"/>
      <c r="DSS101" s="20"/>
      <c r="DST101" s="6"/>
      <c r="DSU101" s="52"/>
      <c r="DSV101" s="53"/>
      <c r="DSW101" s="44"/>
      <c r="DSX101" s="85"/>
      <c r="DSY101" s="36"/>
      <c r="DSZ101" s="24"/>
      <c r="DTA101" s="36"/>
      <c r="DTB101" s="24"/>
      <c r="DTC101" s="36"/>
      <c r="DTD101" s="24"/>
      <c r="DTE101" s="36"/>
      <c r="DTF101" s="24"/>
      <c r="DTG101" s="33"/>
      <c r="DTH101" s="85"/>
      <c r="DTI101" s="20"/>
      <c r="DTJ101" s="6"/>
      <c r="DTK101" s="52"/>
      <c r="DTL101" s="53"/>
      <c r="DTM101" s="44"/>
      <c r="DTN101" s="85"/>
      <c r="DTO101" s="36"/>
      <c r="DTP101" s="24"/>
      <c r="DTQ101" s="36"/>
      <c r="DTR101" s="24"/>
      <c r="DTS101" s="36"/>
      <c r="DTT101" s="24"/>
      <c r="DTU101" s="36"/>
      <c r="DTV101" s="24"/>
      <c r="DTW101" s="33"/>
      <c r="DTX101" s="85"/>
      <c r="DTY101" s="20"/>
      <c r="DTZ101" s="6"/>
      <c r="DUA101" s="52"/>
      <c r="DUB101" s="53"/>
      <c r="DUC101" s="44"/>
      <c r="DUD101" s="85"/>
      <c r="DUE101" s="36"/>
      <c r="DUF101" s="24"/>
      <c r="DUG101" s="36"/>
      <c r="DUH101" s="24"/>
      <c r="DUI101" s="36"/>
      <c r="DUJ101" s="24"/>
      <c r="DUK101" s="36"/>
      <c r="DUL101" s="24"/>
      <c r="DUM101" s="33"/>
      <c r="DUN101" s="85"/>
      <c r="DUO101" s="20"/>
      <c r="DUP101" s="6"/>
      <c r="DUQ101" s="52"/>
      <c r="DUR101" s="53"/>
      <c r="DUS101" s="44"/>
      <c r="DUT101" s="85"/>
      <c r="DUU101" s="36"/>
      <c r="DUV101" s="24"/>
      <c r="DUW101" s="36"/>
      <c r="DUX101" s="24"/>
      <c r="DUY101" s="36"/>
      <c r="DUZ101" s="24"/>
      <c r="DVA101" s="36"/>
      <c r="DVB101" s="24"/>
      <c r="DVC101" s="33"/>
      <c r="DVD101" s="85"/>
      <c r="DVE101" s="20"/>
      <c r="DVF101" s="6"/>
      <c r="DVG101" s="52"/>
      <c r="DVH101" s="53"/>
      <c r="DVI101" s="44"/>
      <c r="DVJ101" s="85"/>
      <c r="DVK101" s="36"/>
      <c r="DVL101" s="24"/>
      <c r="DVM101" s="36"/>
      <c r="DVN101" s="24"/>
      <c r="DVO101" s="36"/>
      <c r="DVP101" s="24"/>
      <c r="DVQ101" s="36"/>
      <c r="DVR101" s="24"/>
      <c r="DVS101" s="33"/>
      <c r="DVT101" s="85"/>
      <c r="DVU101" s="20"/>
      <c r="DVV101" s="6"/>
      <c r="DVW101" s="52"/>
      <c r="DVX101" s="53"/>
      <c r="DVY101" s="44"/>
      <c r="DVZ101" s="85"/>
      <c r="DWA101" s="36"/>
      <c r="DWB101" s="24"/>
      <c r="DWC101" s="36"/>
      <c r="DWD101" s="24"/>
      <c r="DWE101" s="36"/>
      <c r="DWF101" s="24"/>
      <c r="DWG101" s="36"/>
      <c r="DWH101" s="24"/>
      <c r="DWI101" s="33"/>
      <c r="DWJ101" s="85"/>
      <c r="DWK101" s="20"/>
      <c r="DWL101" s="6"/>
      <c r="DWM101" s="52"/>
      <c r="DWN101" s="53"/>
      <c r="DWO101" s="44"/>
      <c r="DWP101" s="85"/>
      <c r="DWQ101" s="36"/>
      <c r="DWR101" s="24"/>
      <c r="DWS101" s="36"/>
      <c r="DWT101" s="24"/>
      <c r="DWU101" s="36"/>
      <c r="DWV101" s="24"/>
      <c r="DWW101" s="36"/>
      <c r="DWX101" s="24"/>
      <c r="DWY101" s="33"/>
      <c r="DWZ101" s="85"/>
      <c r="DXA101" s="20"/>
      <c r="DXB101" s="6"/>
      <c r="DXC101" s="52"/>
      <c r="DXD101" s="53"/>
      <c r="DXE101" s="44"/>
      <c r="DXF101" s="85"/>
      <c r="DXG101" s="36"/>
      <c r="DXH101" s="24"/>
      <c r="DXI101" s="36"/>
      <c r="DXJ101" s="24"/>
      <c r="DXK101" s="36"/>
      <c r="DXL101" s="24"/>
      <c r="DXM101" s="36"/>
      <c r="DXN101" s="24"/>
      <c r="DXO101" s="33"/>
      <c r="DXP101" s="85"/>
      <c r="DXQ101" s="20"/>
      <c r="DXR101" s="6"/>
      <c r="DXS101" s="52"/>
      <c r="DXT101" s="53"/>
      <c r="DXU101" s="44"/>
      <c r="DXV101" s="85"/>
      <c r="DXW101" s="36"/>
      <c r="DXX101" s="24"/>
      <c r="DXY101" s="36"/>
      <c r="DXZ101" s="24"/>
      <c r="DYA101" s="36"/>
      <c r="DYB101" s="24"/>
      <c r="DYC101" s="36"/>
      <c r="DYD101" s="24"/>
      <c r="DYE101" s="33"/>
      <c r="DYF101" s="85"/>
      <c r="DYG101" s="20"/>
      <c r="DYH101" s="6"/>
      <c r="DYI101" s="52"/>
      <c r="DYJ101" s="53"/>
      <c r="DYK101" s="44"/>
      <c r="DYL101" s="85"/>
      <c r="DYM101" s="36"/>
      <c r="DYN101" s="24"/>
      <c r="DYO101" s="36"/>
      <c r="DYP101" s="24"/>
      <c r="DYQ101" s="36"/>
      <c r="DYR101" s="24"/>
      <c r="DYS101" s="36"/>
      <c r="DYT101" s="24"/>
      <c r="DYU101" s="33"/>
      <c r="DYV101" s="85"/>
      <c r="DYW101" s="20"/>
      <c r="DYX101" s="6"/>
      <c r="DYY101" s="52"/>
      <c r="DYZ101" s="53"/>
      <c r="DZA101" s="44"/>
      <c r="DZB101" s="85"/>
      <c r="DZC101" s="36"/>
      <c r="DZD101" s="24"/>
      <c r="DZE101" s="36"/>
      <c r="DZF101" s="24"/>
      <c r="DZG101" s="36"/>
      <c r="DZH101" s="24"/>
      <c r="DZI101" s="36"/>
      <c r="DZJ101" s="24"/>
      <c r="DZK101" s="33"/>
      <c r="DZL101" s="85"/>
      <c r="DZM101" s="20"/>
      <c r="DZN101" s="6"/>
      <c r="DZO101" s="52"/>
      <c r="DZP101" s="53"/>
      <c r="DZQ101" s="44"/>
      <c r="DZR101" s="85"/>
      <c r="DZS101" s="36"/>
      <c r="DZT101" s="24"/>
      <c r="DZU101" s="36"/>
      <c r="DZV101" s="24"/>
      <c r="DZW101" s="36"/>
      <c r="DZX101" s="24"/>
      <c r="DZY101" s="36"/>
      <c r="DZZ101" s="24"/>
      <c r="EAA101" s="33"/>
      <c r="EAB101" s="85"/>
      <c r="EAC101" s="20"/>
      <c r="EAD101" s="6"/>
      <c r="EAE101" s="52"/>
      <c r="EAF101" s="53"/>
      <c r="EAG101" s="44"/>
      <c r="EAH101" s="85"/>
      <c r="EAI101" s="36"/>
      <c r="EAJ101" s="24"/>
      <c r="EAK101" s="36"/>
      <c r="EAL101" s="24"/>
      <c r="EAM101" s="36"/>
      <c r="EAN101" s="24"/>
      <c r="EAO101" s="36"/>
      <c r="EAP101" s="24"/>
      <c r="EAQ101" s="33"/>
      <c r="EAR101" s="85"/>
      <c r="EAS101" s="20"/>
      <c r="EAT101" s="6"/>
      <c r="EAU101" s="52"/>
      <c r="EAV101" s="53"/>
      <c r="EAW101" s="44"/>
      <c r="EAX101" s="85"/>
      <c r="EAY101" s="36"/>
      <c r="EAZ101" s="24"/>
      <c r="EBA101" s="36"/>
      <c r="EBB101" s="24"/>
      <c r="EBC101" s="36"/>
      <c r="EBD101" s="24"/>
      <c r="EBE101" s="36"/>
      <c r="EBF101" s="24"/>
      <c r="EBG101" s="33"/>
      <c r="EBH101" s="85"/>
      <c r="EBI101" s="20"/>
      <c r="EBJ101" s="6"/>
      <c r="EBK101" s="52"/>
      <c r="EBL101" s="53"/>
      <c r="EBM101" s="44"/>
      <c r="EBN101" s="85"/>
      <c r="EBO101" s="36"/>
      <c r="EBP101" s="24"/>
      <c r="EBQ101" s="36"/>
      <c r="EBR101" s="24"/>
      <c r="EBS101" s="36"/>
      <c r="EBT101" s="24"/>
      <c r="EBU101" s="36"/>
      <c r="EBV101" s="24"/>
      <c r="EBW101" s="33"/>
      <c r="EBX101" s="85"/>
      <c r="EBY101" s="20"/>
      <c r="EBZ101" s="6"/>
      <c r="ECA101" s="52"/>
      <c r="ECB101" s="53"/>
      <c r="ECC101" s="44"/>
      <c r="ECD101" s="85"/>
      <c r="ECE101" s="36"/>
      <c r="ECF101" s="24"/>
      <c r="ECG101" s="36"/>
      <c r="ECH101" s="24"/>
      <c r="ECI101" s="36"/>
      <c r="ECJ101" s="24"/>
      <c r="ECK101" s="36"/>
      <c r="ECL101" s="24"/>
      <c r="ECM101" s="33"/>
      <c r="ECN101" s="85"/>
      <c r="ECO101" s="20"/>
      <c r="ECP101" s="6"/>
      <c r="ECQ101" s="52"/>
      <c r="ECR101" s="53"/>
      <c r="ECS101" s="44"/>
      <c r="ECT101" s="85"/>
      <c r="ECU101" s="36"/>
      <c r="ECV101" s="24"/>
      <c r="ECW101" s="36"/>
      <c r="ECX101" s="24"/>
      <c r="ECY101" s="36"/>
      <c r="ECZ101" s="24"/>
      <c r="EDA101" s="36"/>
      <c r="EDB101" s="24"/>
      <c r="EDC101" s="33"/>
      <c r="EDD101" s="85"/>
      <c r="EDE101" s="20"/>
      <c r="EDF101" s="6"/>
      <c r="EDG101" s="52"/>
      <c r="EDH101" s="53"/>
      <c r="EDI101" s="44"/>
      <c r="EDJ101" s="85"/>
      <c r="EDK101" s="36"/>
      <c r="EDL101" s="24"/>
      <c r="EDM101" s="36"/>
      <c r="EDN101" s="24"/>
      <c r="EDO101" s="36"/>
      <c r="EDP101" s="24"/>
      <c r="EDQ101" s="36"/>
      <c r="EDR101" s="24"/>
      <c r="EDS101" s="33"/>
      <c r="EDT101" s="85"/>
      <c r="EDU101" s="20"/>
      <c r="EDV101" s="6"/>
      <c r="EDW101" s="52"/>
      <c r="EDX101" s="53"/>
      <c r="EDY101" s="44"/>
      <c r="EDZ101" s="85"/>
      <c r="EEA101" s="36"/>
      <c r="EEB101" s="24"/>
      <c r="EEC101" s="36"/>
      <c r="EED101" s="24"/>
      <c r="EEE101" s="36"/>
      <c r="EEF101" s="24"/>
      <c r="EEG101" s="36"/>
      <c r="EEH101" s="24"/>
      <c r="EEI101" s="33"/>
      <c r="EEJ101" s="85"/>
      <c r="EEK101" s="20"/>
      <c r="EEL101" s="6"/>
      <c r="EEM101" s="52"/>
      <c r="EEN101" s="53"/>
      <c r="EEO101" s="44"/>
      <c r="EEP101" s="85"/>
      <c r="EEQ101" s="36"/>
      <c r="EER101" s="24"/>
      <c r="EES101" s="36"/>
      <c r="EET101" s="24"/>
      <c r="EEU101" s="36"/>
      <c r="EEV101" s="24"/>
      <c r="EEW101" s="36"/>
      <c r="EEX101" s="24"/>
      <c r="EEY101" s="33"/>
      <c r="EEZ101" s="85"/>
      <c r="EFA101" s="20"/>
      <c r="EFB101" s="6"/>
      <c r="EFC101" s="52"/>
      <c r="EFD101" s="53"/>
      <c r="EFE101" s="44"/>
      <c r="EFF101" s="85"/>
      <c r="EFG101" s="36"/>
      <c r="EFH101" s="24"/>
      <c r="EFI101" s="36"/>
      <c r="EFJ101" s="24"/>
      <c r="EFK101" s="36"/>
      <c r="EFL101" s="24"/>
      <c r="EFM101" s="36"/>
      <c r="EFN101" s="24"/>
      <c r="EFO101" s="33"/>
      <c r="EFP101" s="85"/>
      <c r="EFQ101" s="20"/>
      <c r="EFR101" s="6"/>
      <c r="EFS101" s="52"/>
      <c r="EFT101" s="53"/>
      <c r="EFU101" s="44"/>
      <c r="EFV101" s="85"/>
      <c r="EFW101" s="36"/>
      <c r="EFX101" s="24"/>
      <c r="EFY101" s="36"/>
      <c r="EFZ101" s="24"/>
      <c r="EGA101" s="36"/>
      <c r="EGB101" s="24"/>
      <c r="EGC101" s="36"/>
      <c r="EGD101" s="24"/>
      <c r="EGE101" s="33"/>
      <c r="EGF101" s="85"/>
      <c r="EGG101" s="20"/>
      <c r="EGH101" s="6"/>
      <c r="EGI101" s="52"/>
      <c r="EGJ101" s="53"/>
      <c r="EGK101" s="44"/>
      <c r="EGL101" s="85"/>
      <c r="EGM101" s="36"/>
      <c r="EGN101" s="24"/>
      <c r="EGO101" s="36"/>
      <c r="EGP101" s="24"/>
      <c r="EGQ101" s="36"/>
      <c r="EGR101" s="24"/>
      <c r="EGS101" s="36"/>
      <c r="EGT101" s="24"/>
      <c r="EGU101" s="33"/>
      <c r="EGV101" s="85"/>
      <c r="EGW101" s="20"/>
      <c r="EGX101" s="6"/>
      <c r="EGY101" s="52"/>
      <c r="EGZ101" s="53"/>
      <c r="EHA101" s="44"/>
      <c r="EHB101" s="85"/>
      <c r="EHC101" s="36"/>
      <c r="EHD101" s="24"/>
      <c r="EHE101" s="36"/>
      <c r="EHF101" s="24"/>
      <c r="EHG101" s="36"/>
      <c r="EHH101" s="24"/>
      <c r="EHI101" s="36"/>
      <c r="EHJ101" s="24"/>
      <c r="EHK101" s="33"/>
      <c r="EHL101" s="85"/>
      <c r="EHM101" s="20"/>
      <c r="EHN101" s="6"/>
      <c r="EHO101" s="52"/>
      <c r="EHP101" s="53"/>
      <c r="EHQ101" s="44"/>
      <c r="EHR101" s="85"/>
      <c r="EHS101" s="36"/>
      <c r="EHT101" s="24"/>
      <c r="EHU101" s="36"/>
      <c r="EHV101" s="24"/>
      <c r="EHW101" s="36"/>
      <c r="EHX101" s="24"/>
      <c r="EHY101" s="36"/>
      <c r="EHZ101" s="24"/>
      <c r="EIA101" s="33"/>
      <c r="EIB101" s="85"/>
      <c r="EIC101" s="20"/>
      <c r="EID101" s="6"/>
      <c r="EIE101" s="52"/>
      <c r="EIF101" s="53"/>
      <c r="EIG101" s="44"/>
      <c r="EIH101" s="85"/>
      <c r="EII101" s="36"/>
      <c r="EIJ101" s="24"/>
      <c r="EIK101" s="36"/>
      <c r="EIL101" s="24"/>
      <c r="EIM101" s="36"/>
      <c r="EIN101" s="24"/>
      <c r="EIO101" s="36"/>
      <c r="EIP101" s="24"/>
      <c r="EIQ101" s="33"/>
      <c r="EIR101" s="85"/>
      <c r="EIS101" s="20"/>
      <c r="EIT101" s="6"/>
      <c r="EIU101" s="52"/>
      <c r="EIV101" s="53"/>
      <c r="EIW101" s="44"/>
      <c r="EIX101" s="85"/>
      <c r="EIY101" s="36"/>
      <c r="EIZ101" s="24"/>
      <c r="EJA101" s="36"/>
      <c r="EJB101" s="24"/>
      <c r="EJC101" s="36"/>
      <c r="EJD101" s="24"/>
      <c r="EJE101" s="36"/>
      <c r="EJF101" s="24"/>
      <c r="EJG101" s="33"/>
      <c r="EJH101" s="85"/>
      <c r="EJI101" s="20"/>
      <c r="EJJ101" s="6"/>
      <c r="EJK101" s="52"/>
      <c r="EJL101" s="53"/>
      <c r="EJM101" s="44"/>
      <c r="EJN101" s="85"/>
      <c r="EJO101" s="36"/>
      <c r="EJP101" s="24"/>
      <c r="EJQ101" s="36"/>
      <c r="EJR101" s="24"/>
      <c r="EJS101" s="36"/>
      <c r="EJT101" s="24"/>
      <c r="EJU101" s="36"/>
      <c r="EJV101" s="24"/>
      <c r="EJW101" s="33"/>
      <c r="EJX101" s="85"/>
      <c r="EJY101" s="20"/>
      <c r="EJZ101" s="6"/>
      <c r="EKA101" s="52"/>
      <c r="EKB101" s="53"/>
      <c r="EKC101" s="44"/>
      <c r="EKD101" s="85"/>
      <c r="EKE101" s="36"/>
      <c r="EKF101" s="24"/>
      <c r="EKG101" s="36"/>
      <c r="EKH101" s="24"/>
      <c r="EKI101" s="36"/>
      <c r="EKJ101" s="24"/>
      <c r="EKK101" s="36"/>
      <c r="EKL101" s="24"/>
      <c r="EKM101" s="33"/>
      <c r="EKN101" s="85"/>
      <c r="EKO101" s="20"/>
      <c r="EKP101" s="6"/>
      <c r="EKQ101" s="52"/>
      <c r="EKR101" s="53"/>
      <c r="EKS101" s="44"/>
      <c r="EKT101" s="85"/>
      <c r="EKU101" s="36"/>
      <c r="EKV101" s="24"/>
      <c r="EKW101" s="36"/>
      <c r="EKX101" s="24"/>
      <c r="EKY101" s="36"/>
      <c r="EKZ101" s="24"/>
      <c r="ELA101" s="36"/>
      <c r="ELB101" s="24"/>
      <c r="ELC101" s="33"/>
      <c r="ELD101" s="85"/>
      <c r="ELE101" s="20"/>
      <c r="ELF101" s="6"/>
      <c r="ELG101" s="52"/>
      <c r="ELH101" s="53"/>
      <c r="ELI101" s="44"/>
      <c r="ELJ101" s="85"/>
      <c r="ELK101" s="36"/>
      <c r="ELL101" s="24"/>
      <c r="ELM101" s="36"/>
      <c r="ELN101" s="24"/>
      <c r="ELO101" s="36"/>
      <c r="ELP101" s="24"/>
      <c r="ELQ101" s="36"/>
      <c r="ELR101" s="24"/>
      <c r="ELS101" s="33"/>
      <c r="ELT101" s="85"/>
      <c r="ELU101" s="20"/>
      <c r="ELV101" s="6"/>
      <c r="ELW101" s="52"/>
      <c r="ELX101" s="53"/>
      <c r="ELY101" s="44"/>
      <c r="ELZ101" s="85"/>
      <c r="EMA101" s="36"/>
      <c r="EMB101" s="24"/>
      <c r="EMC101" s="36"/>
      <c r="EMD101" s="24"/>
      <c r="EME101" s="36"/>
      <c r="EMF101" s="24"/>
      <c r="EMG101" s="36"/>
      <c r="EMH101" s="24"/>
      <c r="EMI101" s="33"/>
      <c r="EMJ101" s="85"/>
      <c r="EMK101" s="20"/>
      <c r="EML101" s="6"/>
      <c r="EMM101" s="52"/>
      <c r="EMN101" s="53"/>
      <c r="EMO101" s="44"/>
      <c r="EMP101" s="85"/>
      <c r="EMQ101" s="36"/>
      <c r="EMR101" s="24"/>
      <c r="EMS101" s="36"/>
      <c r="EMT101" s="24"/>
      <c r="EMU101" s="36"/>
      <c r="EMV101" s="24"/>
      <c r="EMW101" s="36"/>
      <c r="EMX101" s="24"/>
      <c r="EMY101" s="33"/>
      <c r="EMZ101" s="85"/>
      <c r="ENA101" s="20"/>
      <c r="ENB101" s="6"/>
      <c r="ENC101" s="52"/>
      <c r="END101" s="53"/>
      <c r="ENE101" s="44"/>
      <c r="ENF101" s="85"/>
      <c r="ENG101" s="36"/>
      <c r="ENH101" s="24"/>
      <c r="ENI101" s="36"/>
      <c r="ENJ101" s="24"/>
      <c r="ENK101" s="36"/>
      <c r="ENL101" s="24"/>
      <c r="ENM101" s="36"/>
      <c r="ENN101" s="24"/>
      <c r="ENO101" s="33"/>
      <c r="ENP101" s="85"/>
      <c r="ENQ101" s="20"/>
      <c r="ENR101" s="6"/>
      <c r="ENS101" s="52"/>
      <c r="ENT101" s="53"/>
      <c r="ENU101" s="44"/>
      <c r="ENV101" s="85"/>
      <c r="ENW101" s="36"/>
      <c r="ENX101" s="24"/>
      <c r="ENY101" s="36"/>
      <c r="ENZ101" s="24"/>
      <c r="EOA101" s="36"/>
      <c r="EOB101" s="24"/>
      <c r="EOC101" s="36"/>
      <c r="EOD101" s="24"/>
      <c r="EOE101" s="33"/>
      <c r="EOF101" s="85"/>
      <c r="EOG101" s="20"/>
      <c r="EOH101" s="6"/>
      <c r="EOI101" s="52"/>
      <c r="EOJ101" s="53"/>
      <c r="EOK101" s="44"/>
      <c r="EOL101" s="85"/>
      <c r="EOM101" s="36"/>
      <c r="EON101" s="24"/>
      <c r="EOO101" s="36"/>
      <c r="EOP101" s="24"/>
      <c r="EOQ101" s="36"/>
      <c r="EOR101" s="24"/>
      <c r="EOS101" s="36"/>
      <c r="EOT101" s="24"/>
      <c r="EOU101" s="33"/>
      <c r="EOV101" s="85"/>
      <c r="EOW101" s="20"/>
      <c r="EOX101" s="6"/>
      <c r="EOY101" s="52"/>
      <c r="EOZ101" s="53"/>
      <c r="EPA101" s="44"/>
      <c r="EPB101" s="85"/>
      <c r="EPC101" s="36"/>
      <c r="EPD101" s="24"/>
      <c r="EPE101" s="36"/>
      <c r="EPF101" s="24"/>
      <c r="EPG101" s="36"/>
      <c r="EPH101" s="24"/>
      <c r="EPI101" s="36"/>
      <c r="EPJ101" s="24"/>
      <c r="EPK101" s="33"/>
      <c r="EPL101" s="85"/>
      <c r="EPM101" s="20"/>
      <c r="EPN101" s="6"/>
      <c r="EPO101" s="52"/>
      <c r="EPP101" s="53"/>
      <c r="EPQ101" s="44"/>
      <c r="EPR101" s="85"/>
      <c r="EPS101" s="36"/>
      <c r="EPT101" s="24"/>
      <c r="EPU101" s="36"/>
      <c r="EPV101" s="24"/>
      <c r="EPW101" s="36"/>
      <c r="EPX101" s="24"/>
      <c r="EPY101" s="36"/>
      <c r="EPZ101" s="24"/>
      <c r="EQA101" s="33"/>
      <c r="EQB101" s="85"/>
      <c r="EQC101" s="20"/>
      <c r="EQD101" s="6"/>
      <c r="EQE101" s="52"/>
      <c r="EQF101" s="53"/>
      <c r="EQG101" s="44"/>
      <c r="EQH101" s="85"/>
      <c r="EQI101" s="36"/>
      <c r="EQJ101" s="24"/>
      <c r="EQK101" s="36"/>
      <c r="EQL101" s="24"/>
      <c r="EQM101" s="36"/>
      <c r="EQN101" s="24"/>
      <c r="EQO101" s="36"/>
      <c r="EQP101" s="24"/>
      <c r="EQQ101" s="33"/>
      <c r="EQR101" s="85"/>
      <c r="EQS101" s="20"/>
      <c r="EQT101" s="6"/>
      <c r="EQU101" s="52"/>
      <c r="EQV101" s="53"/>
      <c r="EQW101" s="44"/>
      <c r="EQX101" s="85"/>
      <c r="EQY101" s="36"/>
      <c r="EQZ101" s="24"/>
      <c r="ERA101" s="36"/>
      <c r="ERB101" s="24"/>
      <c r="ERC101" s="36"/>
      <c r="ERD101" s="24"/>
      <c r="ERE101" s="36"/>
      <c r="ERF101" s="24"/>
      <c r="ERG101" s="33"/>
      <c r="ERH101" s="85"/>
      <c r="ERI101" s="20"/>
      <c r="ERJ101" s="6"/>
      <c r="ERK101" s="52"/>
      <c r="ERL101" s="53"/>
      <c r="ERM101" s="44"/>
      <c r="ERN101" s="85"/>
      <c r="ERO101" s="36"/>
      <c r="ERP101" s="24"/>
      <c r="ERQ101" s="36"/>
      <c r="ERR101" s="24"/>
      <c r="ERS101" s="36"/>
      <c r="ERT101" s="24"/>
      <c r="ERU101" s="36"/>
      <c r="ERV101" s="24"/>
      <c r="ERW101" s="33"/>
      <c r="ERX101" s="85"/>
      <c r="ERY101" s="20"/>
      <c r="ERZ101" s="6"/>
      <c r="ESA101" s="52"/>
      <c r="ESB101" s="53"/>
      <c r="ESC101" s="44"/>
      <c r="ESD101" s="85"/>
      <c r="ESE101" s="36"/>
      <c r="ESF101" s="24"/>
      <c r="ESG101" s="36"/>
      <c r="ESH101" s="24"/>
      <c r="ESI101" s="36"/>
      <c r="ESJ101" s="24"/>
      <c r="ESK101" s="36"/>
      <c r="ESL101" s="24"/>
      <c r="ESM101" s="33"/>
      <c r="ESN101" s="85"/>
      <c r="ESO101" s="20"/>
      <c r="ESP101" s="6"/>
      <c r="ESQ101" s="52"/>
      <c r="ESR101" s="53"/>
      <c r="ESS101" s="44"/>
      <c r="EST101" s="85"/>
      <c r="ESU101" s="36"/>
      <c r="ESV101" s="24"/>
      <c r="ESW101" s="36"/>
      <c r="ESX101" s="24"/>
      <c r="ESY101" s="36"/>
      <c r="ESZ101" s="24"/>
      <c r="ETA101" s="36"/>
      <c r="ETB101" s="24"/>
      <c r="ETC101" s="33"/>
      <c r="ETD101" s="85"/>
      <c r="ETE101" s="20"/>
      <c r="ETF101" s="6"/>
      <c r="ETG101" s="52"/>
      <c r="ETH101" s="53"/>
      <c r="ETI101" s="44"/>
      <c r="ETJ101" s="85"/>
      <c r="ETK101" s="36"/>
      <c r="ETL101" s="24"/>
      <c r="ETM101" s="36"/>
      <c r="ETN101" s="24"/>
      <c r="ETO101" s="36"/>
      <c r="ETP101" s="24"/>
      <c r="ETQ101" s="36"/>
      <c r="ETR101" s="24"/>
      <c r="ETS101" s="33"/>
      <c r="ETT101" s="85"/>
      <c r="ETU101" s="20"/>
      <c r="ETV101" s="6"/>
      <c r="ETW101" s="52"/>
      <c r="ETX101" s="53"/>
      <c r="ETY101" s="44"/>
      <c r="ETZ101" s="85"/>
      <c r="EUA101" s="36"/>
      <c r="EUB101" s="24"/>
      <c r="EUC101" s="36"/>
      <c r="EUD101" s="24"/>
      <c r="EUE101" s="36"/>
      <c r="EUF101" s="24"/>
      <c r="EUG101" s="36"/>
      <c r="EUH101" s="24"/>
      <c r="EUI101" s="33"/>
      <c r="EUJ101" s="85"/>
      <c r="EUK101" s="20"/>
      <c r="EUL101" s="6"/>
      <c r="EUM101" s="52"/>
      <c r="EUN101" s="53"/>
      <c r="EUO101" s="44"/>
      <c r="EUP101" s="85"/>
      <c r="EUQ101" s="36"/>
      <c r="EUR101" s="24"/>
      <c r="EUS101" s="36"/>
      <c r="EUT101" s="24"/>
      <c r="EUU101" s="36"/>
      <c r="EUV101" s="24"/>
      <c r="EUW101" s="36"/>
      <c r="EUX101" s="24"/>
      <c r="EUY101" s="33"/>
      <c r="EUZ101" s="85"/>
      <c r="EVA101" s="20"/>
      <c r="EVB101" s="6"/>
      <c r="EVC101" s="52"/>
      <c r="EVD101" s="53"/>
      <c r="EVE101" s="44"/>
      <c r="EVF101" s="85"/>
      <c r="EVG101" s="36"/>
      <c r="EVH101" s="24"/>
      <c r="EVI101" s="36"/>
      <c r="EVJ101" s="24"/>
      <c r="EVK101" s="36"/>
      <c r="EVL101" s="24"/>
      <c r="EVM101" s="36"/>
      <c r="EVN101" s="24"/>
      <c r="EVO101" s="33"/>
      <c r="EVP101" s="85"/>
      <c r="EVQ101" s="20"/>
      <c r="EVR101" s="6"/>
      <c r="EVS101" s="52"/>
      <c r="EVT101" s="53"/>
      <c r="EVU101" s="44"/>
      <c r="EVV101" s="85"/>
      <c r="EVW101" s="36"/>
      <c r="EVX101" s="24"/>
      <c r="EVY101" s="36"/>
      <c r="EVZ101" s="24"/>
      <c r="EWA101" s="36"/>
      <c r="EWB101" s="24"/>
      <c r="EWC101" s="36"/>
      <c r="EWD101" s="24"/>
      <c r="EWE101" s="33"/>
      <c r="EWF101" s="85"/>
      <c r="EWG101" s="20"/>
      <c r="EWH101" s="6"/>
      <c r="EWI101" s="52"/>
      <c r="EWJ101" s="53"/>
      <c r="EWK101" s="44"/>
      <c r="EWL101" s="85"/>
      <c r="EWM101" s="36"/>
      <c r="EWN101" s="24"/>
      <c r="EWO101" s="36"/>
      <c r="EWP101" s="24"/>
      <c r="EWQ101" s="36"/>
      <c r="EWR101" s="24"/>
      <c r="EWS101" s="36"/>
      <c r="EWT101" s="24"/>
      <c r="EWU101" s="33"/>
      <c r="EWV101" s="85"/>
      <c r="EWW101" s="20"/>
      <c r="EWX101" s="6"/>
      <c r="EWY101" s="52"/>
      <c r="EWZ101" s="53"/>
      <c r="EXA101" s="44"/>
      <c r="EXB101" s="85"/>
      <c r="EXC101" s="36"/>
      <c r="EXD101" s="24"/>
      <c r="EXE101" s="36"/>
      <c r="EXF101" s="24"/>
      <c r="EXG101" s="36"/>
      <c r="EXH101" s="24"/>
      <c r="EXI101" s="36"/>
      <c r="EXJ101" s="24"/>
      <c r="EXK101" s="33"/>
      <c r="EXL101" s="85"/>
      <c r="EXM101" s="20"/>
      <c r="EXN101" s="6"/>
      <c r="EXO101" s="52"/>
      <c r="EXP101" s="53"/>
      <c r="EXQ101" s="44"/>
      <c r="EXR101" s="85"/>
      <c r="EXS101" s="36"/>
      <c r="EXT101" s="24"/>
      <c r="EXU101" s="36"/>
      <c r="EXV101" s="24"/>
      <c r="EXW101" s="36"/>
      <c r="EXX101" s="24"/>
      <c r="EXY101" s="36"/>
      <c r="EXZ101" s="24"/>
      <c r="EYA101" s="33"/>
      <c r="EYB101" s="85"/>
      <c r="EYC101" s="20"/>
      <c r="EYD101" s="6"/>
      <c r="EYE101" s="52"/>
      <c r="EYF101" s="53"/>
      <c r="EYG101" s="44"/>
      <c r="EYH101" s="85"/>
      <c r="EYI101" s="36"/>
      <c r="EYJ101" s="24"/>
      <c r="EYK101" s="36"/>
      <c r="EYL101" s="24"/>
      <c r="EYM101" s="36"/>
      <c r="EYN101" s="24"/>
      <c r="EYO101" s="36"/>
      <c r="EYP101" s="24"/>
      <c r="EYQ101" s="33"/>
      <c r="EYR101" s="85"/>
      <c r="EYS101" s="20"/>
      <c r="EYT101" s="6"/>
      <c r="EYU101" s="52"/>
      <c r="EYV101" s="53"/>
      <c r="EYW101" s="44"/>
      <c r="EYX101" s="85"/>
      <c r="EYY101" s="36"/>
      <c r="EYZ101" s="24"/>
      <c r="EZA101" s="36"/>
      <c r="EZB101" s="24"/>
      <c r="EZC101" s="36"/>
      <c r="EZD101" s="24"/>
      <c r="EZE101" s="36"/>
      <c r="EZF101" s="24"/>
      <c r="EZG101" s="33"/>
      <c r="EZH101" s="85"/>
      <c r="EZI101" s="20"/>
      <c r="EZJ101" s="6"/>
      <c r="EZK101" s="52"/>
      <c r="EZL101" s="53"/>
      <c r="EZM101" s="44"/>
      <c r="EZN101" s="85"/>
      <c r="EZO101" s="36"/>
      <c r="EZP101" s="24"/>
      <c r="EZQ101" s="36"/>
      <c r="EZR101" s="24"/>
      <c r="EZS101" s="36"/>
      <c r="EZT101" s="24"/>
      <c r="EZU101" s="36"/>
      <c r="EZV101" s="24"/>
      <c r="EZW101" s="33"/>
      <c r="EZX101" s="85"/>
      <c r="EZY101" s="20"/>
      <c r="EZZ101" s="6"/>
      <c r="FAA101" s="52"/>
      <c r="FAB101" s="53"/>
      <c r="FAC101" s="44"/>
      <c r="FAD101" s="85"/>
      <c r="FAE101" s="36"/>
      <c r="FAF101" s="24"/>
      <c r="FAG101" s="36"/>
      <c r="FAH101" s="24"/>
      <c r="FAI101" s="36"/>
      <c r="FAJ101" s="24"/>
      <c r="FAK101" s="36"/>
      <c r="FAL101" s="24"/>
      <c r="FAM101" s="33"/>
      <c r="FAN101" s="85"/>
      <c r="FAO101" s="20"/>
      <c r="FAP101" s="6"/>
      <c r="FAQ101" s="52"/>
      <c r="FAR101" s="53"/>
      <c r="FAS101" s="44"/>
      <c r="FAT101" s="85"/>
      <c r="FAU101" s="36"/>
      <c r="FAV101" s="24"/>
      <c r="FAW101" s="36"/>
      <c r="FAX101" s="24"/>
      <c r="FAY101" s="36"/>
      <c r="FAZ101" s="24"/>
      <c r="FBA101" s="36"/>
      <c r="FBB101" s="24"/>
      <c r="FBC101" s="33"/>
      <c r="FBD101" s="85"/>
      <c r="FBE101" s="20"/>
      <c r="FBF101" s="6"/>
      <c r="FBG101" s="52"/>
      <c r="FBH101" s="53"/>
      <c r="FBI101" s="44"/>
      <c r="FBJ101" s="85"/>
      <c r="FBK101" s="36"/>
      <c r="FBL101" s="24"/>
      <c r="FBM101" s="36"/>
      <c r="FBN101" s="24"/>
      <c r="FBO101" s="36"/>
      <c r="FBP101" s="24"/>
      <c r="FBQ101" s="36"/>
      <c r="FBR101" s="24"/>
      <c r="FBS101" s="33"/>
      <c r="FBT101" s="85"/>
      <c r="FBU101" s="20"/>
      <c r="FBV101" s="6"/>
      <c r="FBW101" s="52"/>
      <c r="FBX101" s="53"/>
      <c r="FBY101" s="44"/>
      <c r="FBZ101" s="85"/>
      <c r="FCA101" s="36"/>
      <c r="FCB101" s="24"/>
      <c r="FCC101" s="36"/>
      <c r="FCD101" s="24"/>
      <c r="FCE101" s="36"/>
      <c r="FCF101" s="24"/>
      <c r="FCG101" s="36"/>
      <c r="FCH101" s="24"/>
      <c r="FCI101" s="33"/>
      <c r="FCJ101" s="85"/>
      <c r="FCK101" s="20"/>
      <c r="FCL101" s="6"/>
      <c r="FCM101" s="52"/>
      <c r="FCN101" s="53"/>
      <c r="FCO101" s="44"/>
      <c r="FCP101" s="85"/>
      <c r="FCQ101" s="36"/>
      <c r="FCR101" s="24"/>
      <c r="FCS101" s="36"/>
      <c r="FCT101" s="24"/>
      <c r="FCU101" s="36"/>
      <c r="FCV101" s="24"/>
      <c r="FCW101" s="36"/>
      <c r="FCX101" s="24"/>
      <c r="FCY101" s="33"/>
      <c r="FCZ101" s="85"/>
      <c r="FDA101" s="20"/>
      <c r="FDB101" s="6"/>
      <c r="FDC101" s="52"/>
      <c r="FDD101" s="53"/>
      <c r="FDE101" s="44"/>
      <c r="FDF101" s="85"/>
      <c r="FDG101" s="36"/>
      <c r="FDH101" s="24"/>
      <c r="FDI101" s="36"/>
      <c r="FDJ101" s="24"/>
      <c r="FDK101" s="36"/>
      <c r="FDL101" s="24"/>
      <c r="FDM101" s="36"/>
      <c r="FDN101" s="24"/>
      <c r="FDO101" s="33"/>
      <c r="FDP101" s="85"/>
      <c r="FDQ101" s="20"/>
      <c r="FDR101" s="6"/>
      <c r="FDS101" s="52"/>
      <c r="FDT101" s="53"/>
      <c r="FDU101" s="44"/>
      <c r="FDV101" s="85"/>
      <c r="FDW101" s="36"/>
      <c r="FDX101" s="24"/>
      <c r="FDY101" s="36"/>
      <c r="FDZ101" s="24"/>
      <c r="FEA101" s="36"/>
      <c r="FEB101" s="24"/>
      <c r="FEC101" s="36"/>
      <c r="FED101" s="24"/>
      <c r="FEE101" s="33"/>
      <c r="FEF101" s="85"/>
      <c r="FEG101" s="20"/>
      <c r="FEH101" s="6"/>
      <c r="FEI101" s="52"/>
      <c r="FEJ101" s="53"/>
      <c r="FEK101" s="44"/>
      <c r="FEL101" s="85"/>
      <c r="FEM101" s="36"/>
      <c r="FEN101" s="24"/>
      <c r="FEO101" s="36"/>
      <c r="FEP101" s="24"/>
      <c r="FEQ101" s="36"/>
      <c r="FER101" s="24"/>
      <c r="FES101" s="36"/>
      <c r="FET101" s="24"/>
      <c r="FEU101" s="33"/>
      <c r="FEV101" s="85"/>
      <c r="FEW101" s="20"/>
      <c r="FEX101" s="6"/>
      <c r="FEY101" s="52"/>
      <c r="FEZ101" s="53"/>
      <c r="FFA101" s="44"/>
      <c r="FFB101" s="85"/>
      <c r="FFC101" s="36"/>
      <c r="FFD101" s="24"/>
      <c r="FFE101" s="36"/>
      <c r="FFF101" s="24"/>
      <c r="FFG101" s="36"/>
      <c r="FFH101" s="24"/>
      <c r="FFI101" s="36"/>
      <c r="FFJ101" s="24"/>
      <c r="FFK101" s="33"/>
      <c r="FFL101" s="85"/>
      <c r="FFM101" s="20"/>
      <c r="FFN101" s="6"/>
      <c r="FFO101" s="52"/>
      <c r="FFP101" s="53"/>
      <c r="FFQ101" s="44"/>
      <c r="FFR101" s="85"/>
      <c r="FFS101" s="36"/>
      <c r="FFT101" s="24"/>
      <c r="FFU101" s="36"/>
      <c r="FFV101" s="24"/>
      <c r="FFW101" s="36"/>
      <c r="FFX101" s="24"/>
      <c r="FFY101" s="36"/>
      <c r="FFZ101" s="24"/>
      <c r="FGA101" s="33"/>
      <c r="FGB101" s="85"/>
      <c r="FGC101" s="20"/>
      <c r="FGD101" s="6"/>
      <c r="FGE101" s="52"/>
      <c r="FGF101" s="53"/>
      <c r="FGG101" s="44"/>
      <c r="FGH101" s="85"/>
      <c r="FGI101" s="36"/>
      <c r="FGJ101" s="24"/>
      <c r="FGK101" s="36"/>
      <c r="FGL101" s="24"/>
      <c r="FGM101" s="36"/>
      <c r="FGN101" s="24"/>
      <c r="FGO101" s="36"/>
      <c r="FGP101" s="24"/>
      <c r="FGQ101" s="33"/>
      <c r="FGR101" s="85"/>
      <c r="FGS101" s="20"/>
      <c r="FGT101" s="6"/>
      <c r="FGU101" s="52"/>
      <c r="FGV101" s="53"/>
      <c r="FGW101" s="44"/>
      <c r="FGX101" s="85"/>
      <c r="FGY101" s="36"/>
      <c r="FGZ101" s="24"/>
      <c r="FHA101" s="36"/>
      <c r="FHB101" s="24"/>
      <c r="FHC101" s="36"/>
      <c r="FHD101" s="24"/>
      <c r="FHE101" s="36"/>
      <c r="FHF101" s="24"/>
      <c r="FHG101" s="33"/>
      <c r="FHH101" s="85"/>
      <c r="FHI101" s="20"/>
      <c r="FHJ101" s="6"/>
      <c r="FHK101" s="52"/>
      <c r="FHL101" s="53"/>
      <c r="FHM101" s="44"/>
      <c r="FHN101" s="85"/>
      <c r="FHO101" s="36"/>
      <c r="FHP101" s="24"/>
      <c r="FHQ101" s="36"/>
      <c r="FHR101" s="24"/>
      <c r="FHS101" s="36"/>
      <c r="FHT101" s="24"/>
      <c r="FHU101" s="36"/>
      <c r="FHV101" s="24"/>
      <c r="FHW101" s="33"/>
      <c r="FHX101" s="85"/>
      <c r="FHY101" s="20"/>
      <c r="FHZ101" s="6"/>
      <c r="FIA101" s="52"/>
      <c r="FIB101" s="53"/>
      <c r="FIC101" s="44"/>
      <c r="FID101" s="85"/>
      <c r="FIE101" s="36"/>
      <c r="FIF101" s="24"/>
      <c r="FIG101" s="36"/>
      <c r="FIH101" s="24"/>
      <c r="FII101" s="36"/>
      <c r="FIJ101" s="24"/>
      <c r="FIK101" s="36"/>
      <c r="FIL101" s="24"/>
      <c r="FIM101" s="33"/>
      <c r="FIN101" s="85"/>
      <c r="FIO101" s="20"/>
      <c r="FIP101" s="6"/>
      <c r="FIQ101" s="52"/>
      <c r="FIR101" s="53"/>
      <c r="FIS101" s="44"/>
      <c r="FIT101" s="85"/>
      <c r="FIU101" s="36"/>
      <c r="FIV101" s="24"/>
      <c r="FIW101" s="36"/>
      <c r="FIX101" s="24"/>
      <c r="FIY101" s="36"/>
      <c r="FIZ101" s="24"/>
      <c r="FJA101" s="36"/>
      <c r="FJB101" s="24"/>
      <c r="FJC101" s="33"/>
      <c r="FJD101" s="85"/>
      <c r="FJE101" s="20"/>
      <c r="FJF101" s="6"/>
      <c r="FJG101" s="52"/>
      <c r="FJH101" s="53"/>
      <c r="FJI101" s="44"/>
      <c r="FJJ101" s="85"/>
      <c r="FJK101" s="36"/>
      <c r="FJL101" s="24"/>
      <c r="FJM101" s="36"/>
      <c r="FJN101" s="24"/>
      <c r="FJO101" s="36"/>
      <c r="FJP101" s="24"/>
      <c r="FJQ101" s="36"/>
      <c r="FJR101" s="24"/>
      <c r="FJS101" s="33"/>
      <c r="FJT101" s="85"/>
      <c r="FJU101" s="20"/>
      <c r="FJV101" s="6"/>
      <c r="FJW101" s="52"/>
      <c r="FJX101" s="53"/>
      <c r="FJY101" s="44"/>
      <c r="FJZ101" s="85"/>
      <c r="FKA101" s="36"/>
      <c r="FKB101" s="24"/>
      <c r="FKC101" s="36"/>
      <c r="FKD101" s="24"/>
      <c r="FKE101" s="36"/>
      <c r="FKF101" s="24"/>
      <c r="FKG101" s="36"/>
      <c r="FKH101" s="24"/>
      <c r="FKI101" s="33"/>
      <c r="FKJ101" s="85"/>
      <c r="FKK101" s="20"/>
      <c r="FKL101" s="6"/>
      <c r="FKM101" s="52"/>
      <c r="FKN101" s="53"/>
      <c r="FKO101" s="44"/>
      <c r="FKP101" s="85"/>
      <c r="FKQ101" s="36"/>
      <c r="FKR101" s="24"/>
      <c r="FKS101" s="36"/>
      <c r="FKT101" s="24"/>
      <c r="FKU101" s="36"/>
      <c r="FKV101" s="24"/>
      <c r="FKW101" s="36"/>
      <c r="FKX101" s="24"/>
      <c r="FKY101" s="33"/>
      <c r="FKZ101" s="85"/>
      <c r="FLA101" s="20"/>
      <c r="FLB101" s="6"/>
      <c r="FLC101" s="52"/>
      <c r="FLD101" s="53"/>
      <c r="FLE101" s="44"/>
      <c r="FLF101" s="85"/>
      <c r="FLG101" s="36"/>
      <c r="FLH101" s="24"/>
      <c r="FLI101" s="36"/>
      <c r="FLJ101" s="24"/>
      <c r="FLK101" s="36"/>
      <c r="FLL101" s="24"/>
      <c r="FLM101" s="36"/>
      <c r="FLN101" s="24"/>
      <c r="FLO101" s="33"/>
      <c r="FLP101" s="85"/>
      <c r="FLQ101" s="20"/>
      <c r="FLR101" s="6"/>
      <c r="FLS101" s="52"/>
      <c r="FLT101" s="53"/>
      <c r="FLU101" s="44"/>
      <c r="FLV101" s="85"/>
      <c r="FLW101" s="36"/>
      <c r="FLX101" s="24"/>
      <c r="FLY101" s="36"/>
      <c r="FLZ101" s="24"/>
      <c r="FMA101" s="36"/>
      <c r="FMB101" s="24"/>
      <c r="FMC101" s="36"/>
      <c r="FMD101" s="24"/>
      <c r="FME101" s="33"/>
      <c r="FMF101" s="85"/>
      <c r="FMG101" s="20"/>
      <c r="FMH101" s="6"/>
      <c r="FMI101" s="52"/>
      <c r="FMJ101" s="53"/>
      <c r="FMK101" s="44"/>
      <c r="FML101" s="85"/>
      <c r="FMM101" s="36"/>
      <c r="FMN101" s="24"/>
      <c r="FMO101" s="36"/>
      <c r="FMP101" s="24"/>
      <c r="FMQ101" s="36"/>
      <c r="FMR101" s="24"/>
      <c r="FMS101" s="36"/>
      <c r="FMT101" s="24"/>
      <c r="FMU101" s="33"/>
      <c r="FMV101" s="85"/>
      <c r="FMW101" s="20"/>
      <c r="FMX101" s="6"/>
      <c r="FMY101" s="52"/>
      <c r="FMZ101" s="53"/>
      <c r="FNA101" s="44"/>
      <c r="FNB101" s="85"/>
      <c r="FNC101" s="36"/>
      <c r="FND101" s="24"/>
      <c r="FNE101" s="36"/>
      <c r="FNF101" s="24"/>
      <c r="FNG101" s="36"/>
      <c r="FNH101" s="24"/>
      <c r="FNI101" s="36"/>
      <c r="FNJ101" s="24"/>
      <c r="FNK101" s="33"/>
      <c r="FNL101" s="85"/>
      <c r="FNM101" s="20"/>
      <c r="FNN101" s="6"/>
      <c r="FNO101" s="52"/>
      <c r="FNP101" s="53"/>
      <c r="FNQ101" s="44"/>
      <c r="FNR101" s="85"/>
      <c r="FNS101" s="36"/>
      <c r="FNT101" s="24"/>
      <c r="FNU101" s="36"/>
      <c r="FNV101" s="24"/>
      <c r="FNW101" s="36"/>
      <c r="FNX101" s="24"/>
      <c r="FNY101" s="36"/>
      <c r="FNZ101" s="24"/>
      <c r="FOA101" s="33"/>
      <c r="FOB101" s="85"/>
      <c r="FOC101" s="20"/>
      <c r="FOD101" s="6"/>
      <c r="FOE101" s="52"/>
      <c r="FOF101" s="53"/>
      <c r="FOG101" s="44"/>
      <c r="FOH101" s="85"/>
      <c r="FOI101" s="36"/>
      <c r="FOJ101" s="24"/>
      <c r="FOK101" s="36"/>
      <c r="FOL101" s="24"/>
      <c r="FOM101" s="36"/>
      <c r="FON101" s="24"/>
      <c r="FOO101" s="36"/>
      <c r="FOP101" s="24"/>
      <c r="FOQ101" s="33"/>
      <c r="FOR101" s="85"/>
      <c r="FOS101" s="20"/>
      <c r="FOT101" s="6"/>
      <c r="FOU101" s="52"/>
      <c r="FOV101" s="53"/>
      <c r="FOW101" s="44"/>
      <c r="FOX101" s="85"/>
      <c r="FOY101" s="36"/>
      <c r="FOZ101" s="24"/>
      <c r="FPA101" s="36"/>
      <c r="FPB101" s="24"/>
      <c r="FPC101" s="36"/>
      <c r="FPD101" s="24"/>
      <c r="FPE101" s="36"/>
      <c r="FPF101" s="24"/>
      <c r="FPG101" s="33"/>
      <c r="FPH101" s="85"/>
      <c r="FPI101" s="20"/>
      <c r="FPJ101" s="6"/>
      <c r="FPK101" s="52"/>
      <c r="FPL101" s="53"/>
      <c r="FPM101" s="44"/>
      <c r="FPN101" s="85"/>
      <c r="FPO101" s="36"/>
      <c r="FPP101" s="24"/>
      <c r="FPQ101" s="36"/>
      <c r="FPR101" s="24"/>
      <c r="FPS101" s="36"/>
      <c r="FPT101" s="24"/>
      <c r="FPU101" s="36"/>
      <c r="FPV101" s="24"/>
      <c r="FPW101" s="33"/>
      <c r="FPX101" s="85"/>
      <c r="FPY101" s="20"/>
      <c r="FPZ101" s="6"/>
      <c r="FQA101" s="52"/>
      <c r="FQB101" s="53"/>
      <c r="FQC101" s="44"/>
      <c r="FQD101" s="85"/>
      <c r="FQE101" s="36"/>
      <c r="FQF101" s="24"/>
      <c r="FQG101" s="36"/>
      <c r="FQH101" s="24"/>
      <c r="FQI101" s="36"/>
      <c r="FQJ101" s="24"/>
      <c r="FQK101" s="36"/>
      <c r="FQL101" s="24"/>
      <c r="FQM101" s="33"/>
      <c r="FQN101" s="85"/>
      <c r="FQO101" s="20"/>
      <c r="FQP101" s="6"/>
      <c r="FQQ101" s="52"/>
      <c r="FQR101" s="53"/>
      <c r="FQS101" s="44"/>
      <c r="FQT101" s="85"/>
      <c r="FQU101" s="36"/>
      <c r="FQV101" s="24"/>
      <c r="FQW101" s="36"/>
      <c r="FQX101" s="24"/>
      <c r="FQY101" s="36"/>
      <c r="FQZ101" s="24"/>
      <c r="FRA101" s="36"/>
      <c r="FRB101" s="24"/>
      <c r="FRC101" s="33"/>
      <c r="FRD101" s="85"/>
      <c r="FRE101" s="20"/>
      <c r="FRF101" s="6"/>
      <c r="FRG101" s="52"/>
      <c r="FRH101" s="53"/>
      <c r="FRI101" s="44"/>
      <c r="FRJ101" s="85"/>
      <c r="FRK101" s="36"/>
      <c r="FRL101" s="24"/>
      <c r="FRM101" s="36"/>
      <c r="FRN101" s="24"/>
      <c r="FRO101" s="36"/>
      <c r="FRP101" s="24"/>
      <c r="FRQ101" s="36"/>
      <c r="FRR101" s="24"/>
      <c r="FRS101" s="33"/>
      <c r="FRT101" s="85"/>
      <c r="FRU101" s="20"/>
      <c r="FRV101" s="6"/>
      <c r="FRW101" s="52"/>
      <c r="FRX101" s="53"/>
      <c r="FRY101" s="44"/>
      <c r="FRZ101" s="85"/>
      <c r="FSA101" s="36"/>
      <c r="FSB101" s="24"/>
      <c r="FSC101" s="36"/>
      <c r="FSD101" s="24"/>
      <c r="FSE101" s="36"/>
      <c r="FSF101" s="24"/>
      <c r="FSG101" s="36"/>
      <c r="FSH101" s="24"/>
      <c r="FSI101" s="33"/>
      <c r="FSJ101" s="85"/>
      <c r="FSK101" s="20"/>
      <c r="FSL101" s="6"/>
      <c r="FSM101" s="52"/>
      <c r="FSN101" s="53"/>
      <c r="FSO101" s="44"/>
      <c r="FSP101" s="85"/>
      <c r="FSQ101" s="36"/>
      <c r="FSR101" s="24"/>
      <c r="FSS101" s="36"/>
      <c r="FST101" s="24"/>
      <c r="FSU101" s="36"/>
      <c r="FSV101" s="24"/>
      <c r="FSW101" s="36"/>
      <c r="FSX101" s="24"/>
      <c r="FSY101" s="33"/>
      <c r="FSZ101" s="85"/>
      <c r="FTA101" s="20"/>
      <c r="FTB101" s="6"/>
      <c r="FTC101" s="52"/>
      <c r="FTD101" s="53"/>
      <c r="FTE101" s="44"/>
      <c r="FTF101" s="85"/>
      <c r="FTG101" s="36"/>
      <c r="FTH101" s="24"/>
      <c r="FTI101" s="36"/>
      <c r="FTJ101" s="24"/>
      <c r="FTK101" s="36"/>
      <c r="FTL101" s="24"/>
      <c r="FTM101" s="36"/>
      <c r="FTN101" s="24"/>
      <c r="FTO101" s="33"/>
      <c r="FTP101" s="85"/>
      <c r="FTQ101" s="20"/>
      <c r="FTR101" s="6"/>
      <c r="FTS101" s="52"/>
      <c r="FTT101" s="53"/>
      <c r="FTU101" s="44"/>
      <c r="FTV101" s="85"/>
      <c r="FTW101" s="36"/>
      <c r="FTX101" s="24"/>
      <c r="FTY101" s="36"/>
      <c r="FTZ101" s="24"/>
      <c r="FUA101" s="36"/>
      <c r="FUB101" s="24"/>
      <c r="FUC101" s="36"/>
      <c r="FUD101" s="24"/>
      <c r="FUE101" s="33"/>
      <c r="FUF101" s="85"/>
      <c r="FUG101" s="20"/>
      <c r="FUH101" s="6"/>
      <c r="FUI101" s="52"/>
      <c r="FUJ101" s="53"/>
      <c r="FUK101" s="44"/>
      <c r="FUL101" s="85"/>
      <c r="FUM101" s="36"/>
      <c r="FUN101" s="24"/>
      <c r="FUO101" s="36"/>
      <c r="FUP101" s="24"/>
      <c r="FUQ101" s="36"/>
      <c r="FUR101" s="24"/>
      <c r="FUS101" s="36"/>
      <c r="FUT101" s="24"/>
      <c r="FUU101" s="33"/>
      <c r="FUV101" s="85"/>
      <c r="FUW101" s="20"/>
      <c r="FUX101" s="6"/>
      <c r="FUY101" s="52"/>
      <c r="FUZ101" s="53"/>
      <c r="FVA101" s="44"/>
      <c r="FVB101" s="85"/>
      <c r="FVC101" s="36"/>
      <c r="FVD101" s="24"/>
      <c r="FVE101" s="36"/>
      <c r="FVF101" s="24"/>
      <c r="FVG101" s="36"/>
      <c r="FVH101" s="24"/>
      <c r="FVI101" s="36"/>
      <c r="FVJ101" s="24"/>
      <c r="FVK101" s="33"/>
      <c r="FVL101" s="85"/>
      <c r="FVM101" s="20"/>
      <c r="FVN101" s="6"/>
      <c r="FVO101" s="52"/>
      <c r="FVP101" s="53"/>
      <c r="FVQ101" s="44"/>
      <c r="FVR101" s="85"/>
      <c r="FVS101" s="36"/>
      <c r="FVT101" s="24"/>
      <c r="FVU101" s="36"/>
      <c r="FVV101" s="24"/>
      <c r="FVW101" s="36"/>
      <c r="FVX101" s="24"/>
      <c r="FVY101" s="36"/>
      <c r="FVZ101" s="24"/>
      <c r="FWA101" s="33"/>
      <c r="FWB101" s="85"/>
      <c r="FWC101" s="20"/>
      <c r="FWD101" s="6"/>
      <c r="FWE101" s="52"/>
      <c r="FWF101" s="53"/>
      <c r="FWG101" s="44"/>
      <c r="FWH101" s="85"/>
      <c r="FWI101" s="36"/>
      <c r="FWJ101" s="24"/>
      <c r="FWK101" s="36"/>
      <c r="FWL101" s="24"/>
      <c r="FWM101" s="36"/>
      <c r="FWN101" s="24"/>
      <c r="FWO101" s="36"/>
      <c r="FWP101" s="24"/>
      <c r="FWQ101" s="33"/>
      <c r="FWR101" s="85"/>
      <c r="FWS101" s="20"/>
      <c r="FWT101" s="6"/>
      <c r="FWU101" s="52"/>
      <c r="FWV101" s="53"/>
      <c r="FWW101" s="44"/>
      <c r="FWX101" s="85"/>
      <c r="FWY101" s="36"/>
      <c r="FWZ101" s="24"/>
      <c r="FXA101" s="36"/>
      <c r="FXB101" s="24"/>
      <c r="FXC101" s="36"/>
      <c r="FXD101" s="24"/>
      <c r="FXE101" s="36"/>
      <c r="FXF101" s="24"/>
      <c r="FXG101" s="33"/>
      <c r="FXH101" s="85"/>
      <c r="FXI101" s="20"/>
      <c r="FXJ101" s="6"/>
      <c r="FXK101" s="52"/>
      <c r="FXL101" s="53"/>
      <c r="FXM101" s="44"/>
      <c r="FXN101" s="85"/>
      <c r="FXO101" s="36"/>
      <c r="FXP101" s="24"/>
      <c r="FXQ101" s="36"/>
      <c r="FXR101" s="24"/>
      <c r="FXS101" s="36"/>
      <c r="FXT101" s="24"/>
      <c r="FXU101" s="36"/>
      <c r="FXV101" s="24"/>
      <c r="FXW101" s="33"/>
      <c r="FXX101" s="85"/>
      <c r="FXY101" s="20"/>
      <c r="FXZ101" s="6"/>
      <c r="FYA101" s="52"/>
      <c r="FYB101" s="53"/>
      <c r="FYC101" s="44"/>
      <c r="FYD101" s="85"/>
      <c r="FYE101" s="36"/>
      <c r="FYF101" s="24"/>
      <c r="FYG101" s="36"/>
      <c r="FYH101" s="24"/>
      <c r="FYI101" s="36"/>
      <c r="FYJ101" s="24"/>
      <c r="FYK101" s="36"/>
      <c r="FYL101" s="24"/>
      <c r="FYM101" s="33"/>
      <c r="FYN101" s="85"/>
      <c r="FYO101" s="20"/>
      <c r="FYP101" s="6"/>
      <c r="FYQ101" s="52"/>
      <c r="FYR101" s="53"/>
      <c r="FYS101" s="44"/>
      <c r="FYT101" s="85"/>
      <c r="FYU101" s="36"/>
      <c r="FYV101" s="24"/>
      <c r="FYW101" s="36"/>
      <c r="FYX101" s="24"/>
      <c r="FYY101" s="36"/>
      <c r="FYZ101" s="24"/>
      <c r="FZA101" s="36"/>
      <c r="FZB101" s="24"/>
      <c r="FZC101" s="33"/>
      <c r="FZD101" s="85"/>
      <c r="FZE101" s="20"/>
      <c r="FZF101" s="6"/>
      <c r="FZG101" s="52"/>
      <c r="FZH101" s="53"/>
      <c r="FZI101" s="44"/>
      <c r="FZJ101" s="85"/>
      <c r="FZK101" s="36"/>
      <c r="FZL101" s="24"/>
      <c r="FZM101" s="36"/>
      <c r="FZN101" s="24"/>
      <c r="FZO101" s="36"/>
      <c r="FZP101" s="24"/>
      <c r="FZQ101" s="36"/>
      <c r="FZR101" s="24"/>
      <c r="FZS101" s="33"/>
      <c r="FZT101" s="85"/>
      <c r="FZU101" s="20"/>
      <c r="FZV101" s="6"/>
      <c r="FZW101" s="52"/>
      <c r="FZX101" s="53"/>
      <c r="FZY101" s="44"/>
      <c r="FZZ101" s="85"/>
      <c r="GAA101" s="36"/>
      <c r="GAB101" s="24"/>
      <c r="GAC101" s="36"/>
      <c r="GAD101" s="24"/>
      <c r="GAE101" s="36"/>
      <c r="GAF101" s="24"/>
      <c r="GAG101" s="36"/>
      <c r="GAH101" s="24"/>
      <c r="GAI101" s="33"/>
      <c r="GAJ101" s="85"/>
      <c r="GAK101" s="20"/>
      <c r="GAL101" s="6"/>
      <c r="GAM101" s="52"/>
      <c r="GAN101" s="53"/>
      <c r="GAO101" s="44"/>
      <c r="GAP101" s="85"/>
      <c r="GAQ101" s="36"/>
      <c r="GAR101" s="24"/>
      <c r="GAS101" s="36"/>
      <c r="GAT101" s="24"/>
      <c r="GAU101" s="36"/>
      <c r="GAV101" s="24"/>
      <c r="GAW101" s="36"/>
      <c r="GAX101" s="24"/>
      <c r="GAY101" s="33"/>
      <c r="GAZ101" s="85"/>
      <c r="GBA101" s="20"/>
      <c r="GBB101" s="6"/>
      <c r="GBC101" s="52"/>
      <c r="GBD101" s="53"/>
      <c r="GBE101" s="44"/>
      <c r="GBF101" s="85"/>
      <c r="GBG101" s="36"/>
      <c r="GBH101" s="24"/>
      <c r="GBI101" s="36"/>
      <c r="GBJ101" s="24"/>
      <c r="GBK101" s="36"/>
      <c r="GBL101" s="24"/>
      <c r="GBM101" s="36"/>
      <c r="GBN101" s="24"/>
      <c r="GBO101" s="33"/>
      <c r="GBP101" s="85"/>
      <c r="GBQ101" s="20"/>
      <c r="GBR101" s="6"/>
      <c r="GBS101" s="52"/>
      <c r="GBT101" s="53"/>
      <c r="GBU101" s="44"/>
      <c r="GBV101" s="85"/>
      <c r="GBW101" s="36"/>
      <c r="GBX101" s="24"/>
      <c r="GBY101" s="36"/>
      <c r="GBZ101" s="24"/>
      <c r="GCA101" s="36"/>
      <c r="GCB101" s="24"/>
      <c r="GCC101" s="36"/>
      <c r="GCD101" s="24"/>
      <c r="GCE101" s="33"/>
      <c r="GCF101" s="85"/>
      <c r="GCG101" s="20"/>
      <c r="GCH101" s="6"/>
      <c r="GCI101" s="52"/>
      <c r="GCJ101" s="53"/>
      <c r="GCK101" s="44"/>
      <c r="GCL101" s="85"/>
      <c r="GCM101" s="36"/>
      <c r="GCN101" s="24"/>
      <c r="GCO101" s="36"/>
      <c r="GCP101" s="24"/>
      <c r="GCQ101" s="36"/>
      <c r="GCR101" s="24"/>
      <c r="GCS101" s="36"/>
      <c r="GCT101" s="24"/>
      <c r="GCU101" s="33"/>
      <c r="GCV101" s="85"/>
      <c r="GCW101" s="20"/>
      <c r="GCX101" s="6"/>
      <c r="GCY101" s="52"/>
      <c r="GCZ101" s="53"/>
      <c r="GDA101" s="44"/>
      <c r="GDB101" s="85"/>
      <c r="GDC101" s="36"/>
      <c r="GDD101" s="24"/>
      <c r="GDE101" s="36"/>
      <c r="GDF101" s="24"/>
      <c r="GDG101" s="36"/>
      <c r="GDH101" s="24"/>
      <c r="GDI101" s="36"/>
      <c r="GDJ101" s="24"/>
      <c r="GDK101" s="33"/>
      <c r="GDL101" s="85"/>
      <c r="GDM101" s="20"/>
      <c r="GDN101" s="6"/>
      <c r="GDO101" s="52"/>
      <c r="GDP101" s="53"/>
      <c r="GDQ101" s="44"/>
      <c r="GDR101" s="85"/>
      <c r="GDS101" s="36"/>
      <c r="GDT101" s="24"/>
      <c r="GDU101" s="36"/>
      <c r="GDV101" s="24"/>
      <c r="GDW101" s="36"/>
      <c r="GDX101" s="24"/>
      <c r="GDY101" s="36"/>
      <c r="GDZ101" s="24"/>
      <c r="GEA101" s="33"/>
      <c r="GEB101" s="85"/>
      <c r="GEC101" s="20"/>
      <c r="GED101" s="6"/>
      <c r="GEE101" s="52"/>
      <c r="GEF101" s="53"/>
      <c r="GEG101" s="44"/>
      <c r="GEH101" s="85"/>
      <c r="GEI101" s="36"/>
      <c r="GEJ101" s="24"/>
      <c r="GEK101" s="36"/>
      <c r="GEL101" s="24"/>
      <c r="GEM101" s="36"/>
      <c r="GEN101" s="24"/>
      <c r="GEO101" s="36"/>
      <c r="GEP101" s="24"/>
      <c r="GEQ101" s="33"/>
      <c r="GER101" s="85"/>
      <c r="GES101" s="20"/>
      <c r="GET101" s="6"/>
      <c r="GEU101" s="52"/>
      <c r="GEV101" s="53"/>
      <c r="GEW101" s="44"/>
      <c r="GEX101" s="85"/>
      <c r="GEY101" s="36"/>
      <c r="GEZ101" s="24"/>
      <c r="GFA101" s="36"/>
      <c r="GFB101" s="24"/>
      <c r="GFC101" s="36"/>
      <c r="GFD101" s="24"/>
      <c r="GFE101" s="36"/>
      <c r="GFF101" s="24"/>
      <c r="GFG101" s="33"/>
      <c r="GFH101" s="85"/>
      <c r="GFI101" s="20"/>
      <c r="GFJ101" s="6"/>
      <c r="GFK101" s="52"/>
      <c r="GFL101" s="53"/>
      <c r="GFM101" s="44"/>
      <c r="GFN101" s="85"/>
      <c r="GFO101" s="36"/>
      <c r="GFP101" s="24"/>
      <c r="GFQ101" s="36"/>
      <c r="GFR101" s="24"/>
      <c r="GFS101" s="36"/>
      <c r="GFT101" s="24"/>
      <c r="GFU101" s="36"/>
      <c r="GFV101" s="24"/>
      <c r="GFW101" s="33"/>
      <c r="GFX101" s="85"/>
      <c r="GFY101" s="20"/>
      <c r="GFZ101" s="6"/>
      <c r="GGA101" s="52"/>
      <c r="GGB101" s="53"/>
      <c r="GGC101" s="44"/>
      <c r="GGD101" s="85"/>
      <c r="GGE101" s="36"/>
      <c r="GGF101" s="24"/>
      <c r="GGG101" s="36"/>
      <c r="GGH101" s="24"/>
      <c r="GGI101" s="36"/>
      <c r="GGJ101" s="24"/>
      <c r="GGK101" s="36"/>
      <c r="GGL101" s="24"/>
      <c r="GGM101" s="33"/>
      <c r="GGN101" s="85"/>
      <c r="GGO101" s="20"/>
      <c r="GGP101" s="6"/>
      <c r="GGQ101" s="52"/>
      <c r="GGR101" s="53"/>
      <c r="GGS101" s="44"/>
      <c r="GGT101" s="85"/>
      <c r="GGU101" s="36"/>
      <c r="GGV101" s="24"/>
      <c r="GGW101" s="36"/>
      <c r="GGX101" s="24"/>
      <c r="GGY101" s="36"/>
      <c r="GGZ101" s="24"/>
      <c r="GHA101" s="36"/>
      <c r="GHB101" s="24"/>
      <c r="GHC101" s="33"/>
      <c r="GHD101" s="85"/>
      <c r="GHE101" s="20"/>
      <c r="GHF101" s="6"/>
      <c r="GHG101" s="52"/>
      <c r="GHH101" s="53"/>
      <c r="GHI101" s="44"/>
      <c r="GHJ101" s="85"/>
      <c r="GHK101" s="36"/>
      <c r="GHL101" s="24"/>
      <c r="GHM101" s="36"/>
      <c r="GHN101" s="24"/>
      <c r="GHO101" s="36"/>
      <c r="GHP101" s="24"/>
      <c r="GHQ101" s="36"/>
      <c r="GHR101" s="24"/>
      <c r="GHS101" s="33"/>
      <c r="GHT101" s="85"/>
      <c r="GHU101" s="20"/>
      <c r="GHV101" s="6"/>
      <c r="GHW101" s="52"/>
      <c r="GHX101" s="53"/>
      <c r="GHY101" s="44"/>
      <c r="GHZ101" s="85"/>
      <c r="GIA101" s="36"/>
      <c r="GIB101" s="24"/>
      <c r="GIC101" s="36"/>
      <c r="GID101" s="24"/>
      <c r="GIE101" s="36"/>
      <c r="GIF101" s="24"/>
      <c r="GIG101" s="36"/>
      <c r="GIH101" s="24"/>
      <c r="GII101" s="33"/>
      <c r="GIJ101" s="85"/>
      <c r="GIK101" s="20"/>
      <c r="GIL101" s="6"/>
      <c r="GIM101" s="52"/>
      <c r="GIN101" s="53"/>
      <c r="GIO101" s="44"/>
      <c r="GIP101" s="85"/>
      <c r="GIQ101" s="36"/>
      <c r="GIR101" s="24"/>
      <c r="GIS101" s="36"/>
      <c r="GIT101" s="24"/>
      <c r="GIU101" s="36"/>
      <c r="GIV101" s="24"/>
      <c r="GIW101" s="36"/>
      <c r="GIX101" s="24"/>
      <c r="GIY101" s="33"/>
      <c r="GIZ101" s="85"/>
      <c r="GJA101" s="20"/>
      <c r="GJB101" s="6"/>
      <c r="GJC101" s="52"/>
      <c r="GJD101" s="53"/>
      <c r="GJE101" s="44"/>
      <c r="GJF101" s="85"/>
      <c r="GJG101" s="36"/>
      <c r="GJH101" s="24"/>
      <c r="GJI101" s="36"/>
      <c r="GJJ101" s="24"/>
      <c r="GJK101" s="36"/>
      <c r="GJL101" s="24"/>
      <c r="GJM101" s="36"/>
      <c r="GJN101" s="24"/>
      <c r="GJO101" s="33"/>
      <c r="GJP101" s="85"/>
      <c r="GJQ101" s="20"/>
      <c r="GJR101" s="6"/>
      <c r="GJS101" s="52"/>
      <c r="GJT101" s="53"/>
      <c r="GJU101" s="44"/>
      <c r="GJV101" s="85"/>
      <c r="GJW101" s="36"/>
      <c r="GJX101" s="24"/>
      <c r="GJY101" s="36"/>
      <c r="GJZ101" s="24"/>
      <c r="GKA101" s="36"/>
      <c r="GKB101" s="24"/>
      <c r="GKC101" s="36"/>
      <c r="GKD101" s="24"/>
      <c r="GKE101" s="33"/>
      <c r="GKF101" s="85"/>
      <c r="GKG101" s="20"/>
      <c r="GKH101" s="6"/>
      <c r="GKI101" s="52"/>
      <c r="GKJ101" s="53"/>
      <c r="GKK101" s="44"/>
      <c r="GKL101" s="85"/>
      <c r="GKM101" s="36"/>
      <c r="GKN101" s="24"/>
      <c r="GKO101" s="36"/>
      <c r="GKP101" s="24"/>
      <c r="GKQ101" s="36"/>
      <c r="GKR101" s="24"/>
      <c r="GKS101" s="36"/>
      <c r="GKT101" s="24"/>
      <c r="GKU101" s="33"/>
      <c r="GKV101" s="85"/>
      <c r="GKW101" s="20"/>
      <c r="GKX101" s="6"/>
      <c r="GKY101" s="52"/>
      <c r="GKZ101" s="53"/>
      <c r="GLA101" s="44"/>
      <c r="GLB101" s="85"/>
      <c r="GLC101" s="36"/>
      <c r="GLD101" s="24"/>
      <c r="GLE101" s="36"/>
      <c r="GLF101" s="24"/>
      <c r="GLG101" s="36"/>
      <c r="GLH101" s="24"/>
      <c r="GLI101" s="36"/>
      <c r="GLJ101" s="24"/>
      <c r="GLK101" s="33"/>
      <c r="GLL101" s="85"/>
      <c r="GLM101" s="20"/>
      <c r="GLN101" s="6"/>
      <c r="GLO101" s="52"/>
      <c r="GLP101" s="53"/>
      <c r="GLQ101" s="44"/>
      <c r="GLR101" s="85"/>
      <c r="GLS101" s="36"/>
      <c r="GLT101" s="24"/>
      <c r="GLU101" s="36"/>
      <c r="GLV101" s="24"/>
      <c r="GLW101" s="36"/>
      <c r="GLX101" s="24"/>
      <c r="GLY101" s="36"/>
      <c r="GLZ101" s="24"/>
      <c r="GMA101" s="33"/>
      <c r="GMB101" s="85"/>
      <c r="GMC101" s="20"/>
      <c r="GMD101" s="6"/>
      <c r="GME101" s="52"/>
      <c r="GMF101" s="53"/>
      <c r="GMG101" s="44"/>
      <c r="GMH101" s="85"/>
      <c r="GMI101" s="36"/>
      <c r="GMJ101" s="24"/>
      <c r="GMK101" s="36"/>
      <c r="GML101" s="24"/>
      <c r="GMM101" s="36"/>
      <c r="GMN101" s="24"/>
      <c r="GMO101" s="36"/>
      <c r="GMP101" s="24"/>
      <c r="GMQ101" s="33"/>
      <c r="GMR101" s="85"/>
      <c r="GMS101" s="20"/>
      <c r="GMT101" s="6"/>
      <c r="GMU101" s="52"/>
      <c r="GMV101" s="53"/>
      <c r="GMW101" s="44"/>
      <c r="GMX101" s="85"/>
      <c r="GMY101" s="36"/>
      <c r="GMZ101" s="24"/>
      <c r="GNA101" s="36"/>
      <c r="GNB101" s="24"/>
      <c r="GNC101" s="36"/>
      <c r="GND101" s="24"/>
      <c r="GNE101" s="36"/>
      <c r="GNF101" s="24"/>
      <c r="GNG101" s="33"/>
      <c r="GNH101" s="85"/>
      <c r="GNI101" s="20"/>
      <c r="GNJ101" s="6"/>
      <c r="GNK101" s="52"/>
      <c r="GNL101" s="53"/>
      <c r="GNM101" s="44"/>
      <c r="GNN101" s="85"/>
      <c r="GNO101" s="36"/>
      <c r="GNP101" s="24"/>
      <c r="GNQ101" s="36"/>
      <c r="GNR101" s="24"/>
      <c r="GNS101" s="36"/>
      <c r="GNT101" s="24"/>
      <c r="GNU101" s="36"/>
      <c r="GNV101" s="24"/>
      <c r="GNW101" s="33"/>
      <c r="GNX101" s="85"/>
      <c r="GNY101" s="20"/>
      <c r="GNZ101" s="6"/>
      <c r="GOA101" s="52"/>
      <c r="GOB101" s="53"/>
      <c r="GOC101" s="44"/>
      <c r="GOD101" s="85"/>
      <c r="GOE101" s="36"/>
      <c r="GOF101" s="24"/>
      <c r="GOG101" s="36"/>
      <c r="GOH101" s="24"/>
      <c r="GOI101" s="36"/>
      <c r="GOJ101" s="24"/>
      <c r="GOK101" s="36"/>
      <c r="GOL101" s="24"/>
      <c r="GOM101" s="33"/>
      <c r="GON101" s="85"/>
      <c r="GOO101" s="20"/>
      <c r="GOP101" s="6"/>
      <c r="GOQ101" s="52"/>
      <c r="GOR101" s="53"/>
      <c r="GOS101" s="44"/>
      <c r="GOT101" s="85"/>
      <c r="GOU101" s="36"/>
      <c r="GOV101" s="24"/>
      <c r="GOW101" s="36"/>
      <c r="GOX101" s="24"/>
      <c r="GOY101" s="36"/>
      <c r="GOZ101" s="24"/>
      <c r="GPA101" s="36"/>
      <c r="GPB101" s="24"/>
      <c r="GPC101" s="33"/>
      <c r="GPD101" s="85"/>
      <c r="GPE101" s="20"/>
      <c r="GPF101" s="6"/>
      <c r="GPG101" s="52"/>
      <c r="GPH101" s="53"/>
      <c r="GPI101" s="44"/>
      <c r="GPJ101" s="85"/>
      <c r="GPK101" s="36"/>
      <c r="GPL101" s="24"/>
      <c r="GPM101" s="36"/>
      <c r="GPN101" s="24"/>
      <c r="GPO101" s="36"/>
      <c r="GPP101" s="24"/>
      <c r="GPQ101" s="36"/>
      <c r="GPR101" s="24"/>
      <c r="GPS101" s="33"/>
      <c r="GPT101" s="85"/>
      <c r="GPU101" s="20"/>
      <c r="GPV101" s="6"/>
      <c r="GPW101" s="52"/>
      <c r="GPX101" s="53"/>
      <c r="GPY101" s="44"/>
      <c r="GPZ101" s="85"/>
      <c r="GQA101" s="36"/>
      <c r="GQB101" s="24"/>
      <c r="GQC101" s="36"/>
      <c r="GQD101" s="24"/>
      <c r="GQE101" s="36"/>
      <c r="GQF101" s="24"/>
      <c r="GQG101" s="36"/>
      <c r="GQH101" s="24"/>
      <c r="GQI101" s="33"/>
      <c r="GQJ101" s="85"/>
      <c r="GQK101" s="20"/>
      <c r="GQL101" s="6"/>
      <c r="GQM101" s="52"/>
      <c r="GQN101" s="53"/>
      <c r="GQO101" s="44"/>
      <c r="GQP101" s="85"/>
      <c r="GQQ101" s="36"/>
      <c r="GQR101" s="24"/>
      <c r="GQS101" s="36"/>
      <c r="GQT101" s="24"/>
      <c r="GQU101" s="36"/>
      <c r="GQV101" s="24"/>
      <c r="GQW101" s="36"/>
      <c r="GQX101" s="24"/>
      <c r="GQY101" s="33"/>
      <c r="GQZ101" s="85"/>
      <c r="GRA101" s="20"/>
      <c r="GRB101" s="6"/>
      <c r="GRC101" s="52"/>
      <c r="GRD101" s="53"/>
      <c r="GRE101" s="44"/>
      <c r="GRF101" s="85"/>
      <c r="GRG101" s="36"/>
      <c r="GRH101" s="24"/>
      <c r="GRI101" s="36"/>
      <c r="GRJ101" s="24"/>
      <c r="GRK101" s="36"/>
      <c r="GRL101" s="24"/>
      <c r="GRM101" s="36"/>
      <c r="GRN101" s="24"/>
      <c r="GRO101" s="33"/>
      <c r="GRP101" s="85"/>
      <c r="GRQ101" s="20"/>
      <c r="GRR101" s="6"/>
      <c r="GRS101" s="52"/>
      <c r="GRT101" s="53"/>
      <c r="GRU101" s="44"/>
      <c r="GRV101" s="85"/>
      <c r="GRW101" s="36"/>
      <c r="GRX101" s="24"/>
      <c r="GRY101" s="36"/>
      <c r="GRZ101" s="24"/>
      <c r="GSA101" s="36"/>
      <c r="GSB101" s="24"/>
      <c r="GSC101" s="36"/>
      <c r="GSD101" s="24"/>
      <c r="GSE101" s="33"/>
      <c r="GSF101" s="85"/>
      <c r="GSG101" s="20"/>
      <c r="GSH101" s="6"/>
      <c r="GSI101" s="52"/>
      <c r="GSJ101" s="53"/>
      <c r="GSK101" s="44"/>
      <c r="GSL101" s="85"/>
      <c r="GSM101" s="36"/>
      <c r="GSN101" s="24"/>
      <c r="GSO101" s="36"/>
      <c r="GSP101" s="24"/>
      <c r="GSQ101" s="36"/>
      <c r="GSR101" s="24"/>
      <c r="GSS101" s="36"/>
      <c r="GST101" s="24"/>
      <c r="GSU101" s="33"/>
      <c r="GSV101" s="85"/>
      <c r="GSW101" s="20"/>
      <c r="GSX101" s="6"/>
      <c r="GSY101" s="52"/>
      <c r="GSZ101" s="53"/>
      <c r="GTA101" s="44"/>
      <c r="GTB101" s="85"/>
      <c r="GTC101" s="36"/>
      <c r="GTD101" s="24"/>
      <c r="GTE101" s="36"/>
      <c r="GTF101" s="24"/>
      <c r="GTG101" s="36"/>
      <c r="GTH101" s="24"/>
      <c r="GTI101" s="36"/>
      <c r="GTJ101" s="24"/>
      <c r="GTK101" s="33"/>
      <c r="GTL101" s="85"/>
      <c r="GTM101" s="20"/>
      <c r="GTN101" s="6"/>
      <c r="GTO101" s="52"/>
      <c r="GTP101" s="53"/>
      <c r="GTQ101" s="44"/>
      <c r="GTR101" s="85"/>
      <c r="GTS101" s="36"/>
      <c r="GTT101" s="24"/>
      <c r="GTU101" s="36"/>
      <c r="GTV101" s="24"/>
      <c r="GTW101" s="36"/>
      <c r="GTX101" s="24"/>
      <c r="GTY101" s="36"/>
      <c r="GTZ101" s="24"/>
      <c r="GUA101" s="33"/>
      <c r="GUB101" s="85"/>
      <c r="GUC101" s="20"/>
      <c r="GUD101" s="6"/>
      <c r="GUE101" s="52"/>
      <c r="GUF101" s="53"/>
      <c r="GUG101" s="44"/>
      <c r="GUH101" s="85"/>
      <c r="GUI101" s="36"/>
      <c r="GUJ101" s="24"/>
      <c r="GUK101" s="36"/>
      <c r="GUL101" s="24"/>
      <c r="GUM101" s="36"/>
      <c r="GUN101" s="24"/>
      <c r="GUO101" s="36"/>
      <c r="GUP101" s="24"/>
      <c r="GUQ101" s="33"/>
      <c r="GUR101" s="85"/>
      <c r="GUS101" s="20"/>
      <c r="GUT101" s="6"/>
      <c r="GUU101" s="52"/>
      <c r="GUV101" s="53"/>
      <c r="GUW101" s="44"/>
      <c r="GUX101" s="85"/>
      <c r="GUY101" s="36"/>
      <c r="GUZ101" s="24"/>
      <c r="GVA101" s="36"/>
      <c r="GVB101" s="24"/>
      <c r="GVC101" s="36"/>
      <c r="GVD101" s="24"/>
      <c r="GVE101" s="36"/>
      <c r="GVF101" s="24"/>
      <c r="GVG101" s="33"/>
      <c r="GVH101" s="85"/>
      <c r="GVI101" s="20"/>
      <c r="GVJ101" s="6"/>
      <c r="GVK101" s="52"/>
      <c r="GVL101" s="53"/>
      <c r="GVM101" s="44"/>
      <c r="GVN101" s="85"/>
      <c r="GVO101" s="36"/>
      <c r="GVP101" s="24"/>
      <c r="GVQ101" s="36"/>
      <c r="GVR101" s="24"/>
      <c r="GVS101" s="36"/>
      <c r="GVT101" s="24"/>
      <c r="GVU101" s="36"/>
      <c r="GVV101" s="24"/>
      <c r="GVW101" s="33"/>
      <c r="GVX101" s="85"/>
      <c r="GVY101" s="20"/>
      <c r="GVZ101" s="6"/>
      <c r="GWA101" s="52"/>
      <c r="GWB101" s="53"/>
      <c r="GWC101" s="44"/>
      <c r="GWD101" s="85"/>
      <c r="GWE101" s="36"/>
      <c r="GWF101" s="24"/>
      <c r="GWG101" s="36"/>
      <c r="GWH101" s="24"/>
      <c r="GWI101" s="36"/>
      <c r="GWJ101" s="24"/>
      <c r="GWK101" s="36"/>
      <c r="GWL101" s="24"/>
      <c r="GWM101" s="33"/>
      <c r="GWN101" s="85"/>
      <c r="GWO101" s="20"/>
      <c r="GWP101" s="6"/>
      <c r="GWQ101" s="52"/>
      <c r="GWR101" s="53"/>
      <c r="GWS101" s="44"/>
      <c r="GWT101" s="85"/>
      <c r="GWU101" s="36"/>
      <c r="GWV101" s="24"/>
      <c r="GWW101" s="36"/>
      <c r="GWX101" s="24"/>
      <c r="GWY101" s="36"/>
      <c r="GWZ101" s="24"/>
      <c r="GXA101" s="36"/>
      <c r="GXB101" s="24"/>
      <c r="GXC101" s="33"/>
      <c r="GXD101" s="85"/>
      <c r="GXE101" s="20"/>
      <c r="GXF101" s="6"/>
      <c r="GXG101" s="52"/>
      <c r="GXH101" s="53"/>
      <c r="GXI101" s="44"/>
      <c r="GXJ101" s="85"/>
      <c r="GXK101" s="36"/>
      <c r="GXL101" s="24"/>
      <c r="GXM101" s="36"/>
      <c r="GXN101" s="24"/>
      <c r="GXO101" s="36"/>
      <c r="GXP101" s="24"/>
      <c r="GXQ101" s="36"/>
      <c r="GXR101" s="24"/>
      <c r="GXS101" s="33"/>
      <c r="GXT101" s="85"/>
      <c r="GXU101" s="20"/>
      <c r="GXV101" s="6"/>
      <c r="GXW101" s="52"/>
      <c r="GXX101" s="53"/>
      <c r="GXY101" s="44"/>
      <c r="GXZ101" s="85"/>
      <c r="GYA101" s="36"/>
      <c r="GYB101" s="24"/>
      <c r="GYC101" s="36"/>
      <c r="GYD101" s="24"/>
      <c r="GYE101" s="36"/>
      <c r="GYF101" s="24"/>
      <c r="GYG101" s="36"/>
      <c r="GYH101" s="24"/>
      <c r="GYI101" s="33"/>
      <c r="GYJ101" s="85"/>
      <c r="GYK101" s="20"/>
      <c r="GYL101" s="6"/>
      <c r="GYM101" s="52"/>
      <c r="GYN101" s="53"/>
      <c r="GYO101" s="44"/>
      <c r="GYP101" s="85"/>
      <c r="GYQ101" s="36"/>
      <c r="GYR101" s="24"/>
      <c r="GYS101" s="36"/>
      <c r="GYT101" s="24"/>
      <c r="GYU101" s="36"/>
      <c r="GYV101" s="24"/>
      <c r="GYW101" s="36"/>
      <c r="GYX101" s="24"/>
      <c r="GYY101" s="33"/>
      <c r="GYZ101" s="85"/>
      <c r="GZA101" s="20"/>
      <c r="GZB101" s="6"/>
      <c r="GZC101" s="52"/>
      <c r="GZD101" s="53"/>
      <c r="GZE101" s="44"/>
      <c r="GZF101" s="85"/>
      <c r="GZG101" s="36"/>
      <c r="GZH101" s="24"/>
      <c r="GZI101" s="36"/>
      <c r="GZJ101" s="24"/>
      <c r="GZK101" s="36"/>
      <c r="GZL101" s="24"/>
      <c r="GZM101" s="36"/>
      <c r="GZN101" s="24"/>
      <c r="GZO101" s="33"/>
      <c r="GZP101" s="85"/>
      <c r="GZQ101" s="20"/>
      <c r="GZR101" s="6"/>
      <c r="GZS101" s="52"/>
      <c r="GZT101" s="53"/>
      <c r="GZU101" s="44"/>
      <c r="GZV101" s="85"/>
      <c r="GZW101" s="36"/>
      <c r="GZX101" s="24"/>
      <c r="GZY101" s="36"/>
      <c r="GZZ101" s="24"/>
      <c r="HAA101" s="36"/>
      <c r="HAB101" s="24"/>
      <c r="HAC101" s="36"/>
      <c r="HAD101" s="24"/>
      <c r="HAE101" s="33"/>
      <c r="HAF101" s="85"/>
      <c r="HAG101" s="20"/>
      <c r="HAH101" s="6"/>
      <c r="HAI101" s="52"/>
      <c r="HAJ101" s="53"/>
      <c r="HAK101" s="44"/>
      <c r="HAL101" s="85"/>
      <c r="HAM101" s="36"/>
      <c r="HAN101" s="24"/>
      <c r="HAO101" s="36"/>
      <c r="HAP101" s="24"/>
      <c r="HAQ101" s="36"/>
      <c r="HAR101" s="24"/>
      <c r="HAS101" s="36"/>
      <c r="HAT101" s="24"/>
      <c r="HAU101" s="33"/>
      <c r="HAV101" s="85"/>
      <c r="HAW101" s="20"/>
      <c r="HAX101" s="6"/>
      <c r="HAY101" s="52"/>
      <c r="HAZ101" s="53"/>
      <c r="HBA101" s="44"/>
      <c r="HBB101" s="85"/>
      <c r="HBC101" s="36"/>
      <c r="HBD101" s="24"/>
      <c r="HBE101" s="36"/>
      <c r="HBF101" s="24"/>
      <c r="HBG101" s="36"/>
      <c r="HBH101" s="24"/>
      <c r="HBI101" s="36"/>
      <c r="HBJ101" s="24"/>
      <c r="HBK101" s="33"/>
      <c r="HBL101" s="85"/>
      <c r="HBM101" s="20"/>
      <c r="HBN101" s="6"/>
      <c r="HBO101" s="52"/>
      <c r="HBP101" s="53"/>
      <c r="HBQ101" s="44"/>
      <c r="HBR101" s="85"/>
      <c r="HBS101" s="36"/>
      <c r="HBT101" s="24"/>
      <c r="HBU101" s="36"/>
      <c r="HBV101" s="24"/>
      <c r="HBW101" s="36"/>
      <c r="HBX101" s="24"/>
      <c r="HBY101" s="36"/>
      <c r="HBZ101" s="24"/>
      <c r="HCA101" s="33"/>
      <c r="HCB101" s="85"/>
      <c r="HCC101" s="20"/>
      <c r="HCD101" s="6"/>
      <c r="HCE101" s="52"/>
      <c r="HCF101" s="53"/>
      <c r="HCG101" s="44"/>
      <c r="HCH101" s="85"/>
      <c r="HCI101" s="36"/>
      <c r="HCJ101" s="24"/>
      <c r="HCK101" s="36"/>
      <c r="HCL101" s="24"/>
      <c r="HCM101" s="36"/>
      <c r="HCN101" s="24"/>
      <c r="HCO101" s="36"/>
      <c r="HCP101" s="24"/>
      <c r="HCQ101" s="33"/>
      <c r="HCR101" s="85"/>
      <c r="HCS101" s="20"/>
      <c r="HCT101" s="6"/>
      <c r="HCU101" s="52"/>
      <c r="HCV101" s="53"/>
      <c r="HCW101" s="44"/>
      <c r="HCX101" s="85"/>
      <c r="HCY101" s="36"/>
      <c r="HCZ101" s="24"/>
      <c r="HDA101" s="36"/>
      <c r="HDB101" s="24"/>
      <c r="HDC101" s="36"/>
      <c r="HDD101" s="24"/>
      <c r="HDE101" s="36"/>
      <c r="HDF101" s="24"/>
      <c r="HDG101" s="33"/>
      <c r="HDH101" s="85"/>
      <c r="HDI101" s="20"/>
      <c r="HDJ101" s="6"/>
      <c r="HDK101" s="52"/>
      <c r="HDL101" s="53"/>
      <c r="HDM101" s="44"/>
      <c r="HDN101" s="85"/>
      <c r="HDO101" s="36"/>
      <c r="HDP101" s="24"/>
      <c r="HDQ101" s="36"/>
      <c r="HDR101" s="24"/>
      <c r="HDS101" s="36"/>
      <c r="HDT101" s="24"/>
      <c r="HDU101" s="36"/>
      <c r="HDV101" s="24"/>
      <c r="HDW101" s="33"/>
      <c r="HDX101" s="85"/>
      <c r="HDY101" s="20"/>
      <c r="HDZ101" s="6"/>
      <c r="HEA101" s="52"/>
      <c r="HEB101" s="53"/>
      <c r="HEC101" s="44"/>
      <c r="HED101" s="85"/>
      <c r="HEE101" s="36"/>
      <c r="HEF101" s="24"/>
      <c r="HEG101" s="36"/>
      <c r="HEH101" s="24"/>
      <c r="HEI101" s="36"/>
      <c r="HEJ101" s="24"/>
      <c r="HEK101" s="36"/>
      <c r="HEL101" s="24"/>
      <c r="HEM101" s="33"/>
      <c r="HEN101" s="85"/>
      <c r="HEO101" s="20"/>
      <c r="HEP101" s="6"/>
      <c r="HEQ101" s="52"/>
      <c r="HER101" s="53"/>
      <c r="HES101" s="44"/>
      <c r="HET101" s="85"/>
      <c r="HEU101" s="36"/>
      <c r="HEV101" s="24"/>
      <c r="HEW101" s="36"/>
      <c r="HEX101" s="24"/>
      <c r="HEY101" s="36"/>
      <c r="HEZ101" s="24"/>
      <c r="HFA101" s="36"/>
      <c r="HFB101" s="24"/>
      <c r="HFC101" s="33"/>
      <c r="HFD101" s="85"/>
      <c r="HFE101" s="20"/>
      <c r="HFF101" s="6"/>
      <c r="HFG101" s="52"/>
      <c r="HFH101" s="53"/>
      <c r="HFI101" s="44"/>
      <c r="HFJ101" s="85"/>
      <c r="HFK101" s="36"/>
      <c r="HFL101" s="24"/>
      <c r="HFM101" s="36"/>
      <c r="HFN101" s="24"/>
      <c r="HFO101" s="36"/>
      <c r="HFP101" s="24"/>
      <c r="HFQ101" s="36"/>
      <c r="HFR101" s="24"/>
      <c r="HFS101" s="33"/>
      <c r="HFT101" s="85"/>
      <c r="HFU101" s="20"/>
      <c r="HFV101" s="6"/>
      <c r="HFW101" s="52"/>
      <c r="HFX101" s="53"/>
      <c r="HFY101" s="44"/>
      <c r="HFZ101" s="85"/>
      <c r="HGA101" s="36"/>
      <c r="HGB101" s="24"/>
      <c r="HGC101" s="36"/>
      <c r="HGD101" s="24"/>
      <c r="HGE101" s="36"/>
      <c r="HGF101" s="24"/>
      <c r="HGG101" s="36"/>
      <c r="HGH101" s="24"/>
      <c r="HGI101" s="33"/>
      <c r="HGJ101" s="85"/>
      <c r="HGK101" s="20"/>
      <c r="HGL101" s="6"/>
      <c r="HGM101" s="52"/>
      <c r="HGN101" s="53"/>
      <c r="HGO101" s="44"/>
      <c r="HGP101" s="85"/>
      <c r="HGQ101" s="36"/>
      <c r="HGR101" s="24"/>
      <c r="HGS101" s="36"/>
      <c r="HGT101" s="24"/>
      <c r="HGU101" s="36"/>
      <c r="HGV101" s="24"/>
      <c r="HGW101" s="36"/>
      <c r="HGX101" s="24"/>
      <c r="HGY101" s="33"/>
      <c r="HGZ101" s="85"/>
      <c r="HHA101" s="20"/>
      <c r="HHB101" s="6"/>
      <c r="HHC101" s="52"/>
      <c r="HHD101" s="53"/>
      <c r="HHE101" s="44"/>
      <c r="HHF101" s="85"/>
      <c r="HHG101" s="36"/>
      <c r="HHH101" s="24"/>
      <c r="HHI101" s="36"/>
      <c r="HHJ101" s="24"/>
      <c r="HHK101" s="36"/>
      <c r="HHL101" s="24"/>
      <c r="HHM101" s="36"/>
      <c r="HHN101" s="24"/>
      <c r="HHO101" s="33"/>
      <c r="HHP101" s="85"/>
      <c r="HHQ101" s="20"/>
      <c r="HHR101" s="6"/>
      <c r="HHS101" s="52"/>
      <c r="HHT101" s="53"/>
      <c r="HHU101" s="44"/>
      <c r="HHV101" s="85"/>
      <c r="HHW101" s="36"/>
      <c r="HHX101" s="24"/>
      <c r="HHY101" s="36"/>
      <c r="HHZ101" s="24"/>
      <c r="HIA101" s="36"/>
      <c r="HIB101" s="24"/>
      <c r="HIC101" s="36"/>
      <c r="HID101" s="24"/>
      <c r="HIE101" s="33"/>
      <c r="HIF101" s="85"/>
      <c r="HIG101" s="20"/>
      <c r="HIH101" s="6"/>
      <c r="HII101" s="52"/>
      <c r="HIJ101" s="53"/>
      <c r="HIK101" s="44"/>
      <c r="HIL101" s="85"/>
      <c r="HIM101" s="36"/>
      <c r="HIN101" s="24"/>
      <c r="HIO101" s="36"/>
      <c r="HIP101" s="24"/>
      <c r="HIQ101" s="36"/>
      <c r="HIR101" s="24"/>
      <c r="HIS101" s="36"/>
      <c r="HIT101" s="24"/>
      <c r="HIU101" s="33"/>
      <c r="HIV101" s="85"/>
      <c r="HIW101" s="20"/>
      <c r="HIX101" s="6"/>
      <c r="HIY101" s="52"/>
      <c r="HIZ101" s="53"/>
      <c r="HJA101" s="44"/>
      <c r="HJB101" s="85"/>
      <c r="HJC101" s="36"/>
      <c r="HJD101" s="24"/>
      <c r="HJE101" s="36"/>
      <c r="HJF101" s="24"/>
      <c r="HJG101" s="36"/>
      <c r="HJH101" s="24"/>
      <c r="HJI101" s="36"/>
      <c r="HJJ101" s="24"/>
      <c r="HJK101" s="33"/>
      <c r="HJL101" s="85"/>
      <c r="HJM101" s="20"/>
      <c r="HJN101" s="6"/>
      <c r="HJO101" s="52"/>
      <c r="HJP101" s="53"/>
      <c r="HJQ101" s="44"/>
      <c r="HJR101" s="85"/>
      <c r="HJS101" s="36"/>
      <c r="HJT101" s="24"/>
      <c r="HJU101" s="36"/>
      <c r="HJV101" s="24"/>
      <c r="HJW101" s="36"/>
      <c r="HJX101" s="24"/>
      <c r="HJY101" s="36"/>
      <c r="HJZ101" s="24"/>
      <c r="HKA101" s="33"/>
      <c r="HKB101" s="85"/>
      <c r="HKC101" s="20"/>
      <c r="HKD101" s="6"/>
      <c r="HKE101" s="52"/>
      <c r="HKF101" s="53"/>
      <c r="HKG101" s="44"/>
      <c r="HKH101" s="85"/>
      <c r="HKI101" s="36"/>
      <c r="HKJ101" s="24"/>
      <c r="HKK101" s="36"/>
      <c r="HKL101" s="24"/>
      <c r="HKM101" s="36"/>
      <c r="HKN101" s="24"/>
      <c r="HKO101" s="36"/>
      <c r="HKP101" s="24"/>
      <c r="HKQ101" s="33"/>
      <c r="HKR101" s="85"/>
      <c r="HKS101" s="20"/>
      <c r="HKT101" s="6"/>
      <c r="HKU101" s="52"/>
      <c r="HKV101" s="53"/>
      <c r="HKW101" s="44"/>
      <c r="HKX101" s="85"/>
      <c r="HKY101" s="36"/>
      <c r="HKZ101" s="24"/>
      <c r="HLA101" s="36"/>
      <c r="HLB101" s="24"/>
      <c r="HLC101" s="36"/>
      <c r="HLD101" s="24"/>
      <c r="HLE101" s="36"/>
      <c r="HLF101" s="24"/>
      <c r="HLG101" s="33"/>
      <c r="HLH101" s="85"/>
      <c r="HLI101" s="20"/>
      <c r="HLJ101" s="6"/>
      <c r="HLK101" s="52"/>
      <c r="HLL101" s="53"/>
      <c r="HLM101" s="44"/>
      <c r="HLN101" s="85"/>
      <c r="HLO101" s="36"/>
      <c r="HLP101" s="24"/>
      <c r="HLQ101" s="36"/>
      <c r="HLR101" s="24"/>
      <c r="HLS101" s="36"/>
      <c r="HLT101" s="24"/>
      <c r="HLU101" s="36"/>
      <c r="HLV101" s="24"/>
      <c r="HLW101" s="33"/>
      <c r="HLX101" s="85"/>
      <c r="HLY101" s="20"/>
      <c r="HLZ101" s="6"/>
      <c r="HMA101" s="52"/>
      <c r="HMB101" s="53"/>
      <c r="HMC101" s="44"/>
      <c r="HMD101" s="85"/>
      <c r="HME101" s="36"/>
      <c r="HMF101" s="24"/>
      <c r="HMG101" s="36"/>
      <c r="HMH101" s="24"/>
      <c r="HMI101" s="36"/>
      <c r="HMJ101" s="24"/>
      <c r="HMK101" s="36"/>
      <c r="HML101" s="24"/>
      <c r="HMM101" s="33"/>
      <c r="HMN101" s="85"/>
      <c r="HMO101" s="20"/>
      <c r="HMP101" s="6"/>
      <c r="HMQ101" s="52"/>
      <c r="HMR101" s="53"/>
      <c r="HMS101" s="44"/>
      <c r="HMT101" s="85"/>
      <c r="HMU101" s="36"/>
      <c r="HMV101" s="24"/>
      <c r="HMW101" s="36"/>
      <c r="HMX101" s="24"/>
      <c r="HMY101" s="36"/>
      <c r="HMZ101" s="24"/>
      <c r="HNA101" s="36"/>
      <c r="HNB101" s="24"/>
      <c r="HNC101" s="33"/>
      <c r="HND101" s="85"/>
      <c r="HNE101" s="20"/>
      <c r="HNF101" s="6"/>
      <c r="HNG101" s="52"/>
      <c r="HNH101" s="53"/>
      <c r="HNI101" s="44"/>
      <c r="HNJ101" s="85"/>
      <c r="HNK101" s="36"/>
      <c r="HNL101" s="24"/>
      <c r="HNM101" s="36"/>
      <c r="HNN101" s="24"/>
      <c r="HNO101" s="36"/>
      <c r="HNP101" s="24"/>
      <c r="HNQ101" s="36"/>
      <c r="HNR101" s="24"/>
      <c r="HNS101" s="33"/>
      <c r="HNT101" s="85"/>
      <c r="HNU101" s="20"/>
      <c r="HNV101" s="6"/>
      <c r="HNW101" s="52"/>
      <c r="HNX101" s="53"/>
      <c r="HNY101" s="44"/>
      <c r="HNZ101" s="85"/>
      <c r="HOA101" s="36"/>
      <c r="HOB101" s="24"/>
      <c r="HOC101" s="36"/>
      <c r="HOD101" s="24"/>
      <c r="HOE101" s="36"/>
      <c r="HOF101" s="24"/>
      <c r="HOG101" s="36"/>
      <c r="HOH101" s="24"/>
      <c r="HOI101" s="33"/>
      <c r="HOJ101" s="85"/>
      <c r="HOK101" s="20"/>
      <c r="HOL101" s="6"/>
      <c r="HOM101" s="52"/>
      <c r="HON101" s="53"/>
      <c r="HOO101" s="44"/>
      <c r="HOP101" s="85"/>
      <c r="HOQ101" s="36"/>
      <c r="HOR101" s="24"/>
      <c r="HOS101" s="36"/>
      <c r="HOT101" s="24"/>
      <c r="HOU101" s="36"/>
      <c r="HOV101" s="24"/>
      <c r="HOW101" s="36"/>
      <c r="HOX101" s="24"/>
      <c r="HOY101" s="33"/>
      <c r="HOZ101" s="85"/>
      <c r="HPA101" s="20"/>
      <c r="HPB101" s="6"/>
      <c r="HPC101" s="52"/>
      <c r="HPD101" s="53"/>
      <c r="HPE101" s="44"/>
      <c r="HPF101" s="85"/>
      <c r="HPG101" s="36"/>
      <c r="HPH101" s="24"/>
      <c r="HPI101" s="36"/>
      <c r="HPJ101" s="24"/>
      <c r="HPK101" s="36"/>
      <c r="HPL101" s="24"/>
      <c r="HPM101" s="36"/>
      <c r="HPN101" s="24"/>
      <c r="HPO101" s="33"/>
      <c r="HPP101" s="85"/>
      <c r="HPQ101" s="20"/>
      <c r="HPR101" s="6"/>
      <c r="HPS101" s="52"/>
      <c r="HPT101" s="53"/>
      <c r="HPU101" s="44"/>
      <c r="HPV101" s="85"/>
      <c r="HPW101" s="36"/>
      <c r="HPX101" s="24"/>
      <c r="HPY101" s="36"/>
      <c r="HPZ101" s="24"/>
      <c r="HQA101" s="36"/>
      <c r="HQB101" s="24"/>
      <c r="HQC101" s="36"/>
      <c r="HQD101" s="24"/>
      <c r="HQE101" s="33"/>
      <c r="HQF101" s="85"/>
      <c r="HQG101" s="20"/>
      <c r="HQH101" s="6"/>
      <c r="HQI101" s="52"/>
      <c r="HQJ101" s="53"/>
      <c r="HQK101" s="44"/>
      <c r="HQL101" s="85"/>
      <c r="HQM101" s="36"/>
      <c r="HQN101" s="24"/>
      <c r="HQO101" s="36"/>
      <c r="HQP101" s="24"/>
      <c r="HQQ101" s="36"/>
      <c r="HQR101" s="24"/>
      <c r="HQS101" s="36"/>
      <c r="HQT101" s="24"/>
      <c r="HQU101" s="33"/>
      <c r="HQV101" s="85"/>
      <c r="HQW101" s="20"/>
      <c r="HQX101" s="6"/>
      <c r="HQY101" s="52"/>
      <c r="HQZ101" s="53"/>
      <c r="HRA101" s="44"/>
      <c r="HRB101" s="85"/>
      <c r="HRC101" s="36"/>
      <c r="HRD101" s="24"/>
      <c r="HRE101" s="36"/>
      <c r="HRF101" s="24"/>
      <c r="HRG101" s="36"/>
      <c r="HRH101" s="24"/>
      <c r="HRI101" s="36"/>
      <c r="HRJ101" s="24"/>
      <c r="HRK101" s="33"/>
      <c r="HRL101" s="85"/>
      <c r="HRM101" s="20"/>
      <c r="HRN101" s="6"/>
      <c r="HRO101" s="52"/>
      <c r="HRP101" s="53"/>
      <c r="HRQ101" s="44"/>
      <c r="HRR101" s="85"/>
      <c r="HRS101" s="36"/>
      <c r="HRT101" s="24"/>
      <c r="HRU101" s="36"/>
      <c r="HRV101" s="24"/>
      <c r="HRW101" s="36"/>
      <c r="HRX101" s="24"/>
      <c r="HRY101" s="36"/>
      <c r="HRZ101" s="24"/>
      <c r="HSA101" s="33"/>
      <c r="HSB101" s="85"/>
      <c r="HSC101" s="20"/>
      <c r="HSD101" s="6"/>
      <c r="HSE101" s="52"/>
      <c r="HSF101" s="53"/>
      <c r="HSG101" s="44"/>
      <c r="HSH101" s="85"/>
      <c r="HSI101" s="36"/>
      <c r="HSJ101" s="24"/>
      <c r="HSK101" s="36"/>
      <c r="HSL101" s="24"/>
      <c r="HSM101" s="36"/>
      <c r="HSN101" s="24"/>
      <c r="HSO101" s="36"/>
      <c r="HSP101" s="24"/>
      <c r="HSQ101" s="33"/>
      <c r="HSR101" s="85"/>
      <c r="HSS101" s="20"/>
      <c r="HST101" s="6"/>
      <c r="HSU101" s="52"/>
      <c r="HSV101" s="53"/>
      <c r="HSW101" s="44"/>
      <c r="HSX101" s="85"/>
      <c r="HSY101" s="36"/>
      <c r="HSZ101" s="24"/>
      <c r="HTA101" s="36"/>
      <c r="HTB101" s="24"/>
      <c r="HTC101" s="36"/>
      <c r="HTD101" s="24"/>
      <c r="HTE101" s="36"/>
      <c r="HTF101" s="24"/>
      <c r="HTG101" s="33"/>
      <c r="HTH101" s="85"/>
      <c r="HTI101" s="20"/>
      <c r="HTJ101" s="6"/>
      <c r="HTK101" s="52"/>
      <c r="HTL101" s="53"/>
      <c r="HTM101" s="44"/>
      <c r="HTN101" s="85"/>
      <c r="HTO101" s="36"/>
      <c r="HTP101" s="24"/>
      <c r="HTQ101" s="36"/>
      <c r="HTR101" s="24"/>
      <c r="HTS101" s="36"/>
      <c r="HTT101" s="24"/>
      <c r="HTU101" s="36"/>
      <c r="HTV101" s="24"/>
      <c r="HTW101" s="33"/>
      <c r="HTX101" s="85"/>
      <c r="HTY101" s="20"/>
      <c r="HTZ101" s="6"/>
      <c r="HUA101" s="52"/>
      <c r="HUB101" s="53"/>
      <c r="HUC101" s="44"/>
      <c r="HUD101" s="85"/>
      <c r="HUE101" s="36"/>
      <c r="HUF101" s="24"/>
      <c r="HUG101" s="36"/>
      <c r="HUH101" s="24"/>
      <c r="HUI101" s="36"/>
      <c r="HUJ101" s="24"/>
      <c r="HUK101" s="36"/>
      <c r="HUL101" s="24"/>
      <c r="HUM101" s="33"/>
      <c r="HUN101" s="85"/>
      <c r="HUO101" s="20"/>
      <c r="HUP101" s="6"/>
      <c r="HUQ101" s="52"/>
      <c r="HUR101" s="53"/>
      <c r="HUS101" s="44"/>
      <c r="HUT101" s="85"/>
      <c r="HUU101" s="36"/>
      <c r="HUV101" s="24"/>
      <c r="HUW101" s="36"/>
      <c r="HUX101" s="24"/>
      <c r="HUY101" s="36"/>
      <c r="HUZ101" s="24"/>
      <c r="HVA101" s="36"/>
      <c r="HVB101" s="24"/>
      <c r="HVC101" s="33"/>
      <c r="HVD101" s="85"/>
      <c r="HVE101" s="20"/>
      <c r="HVF101" s="6"/>
      <c r="HVG101" s="52"/>
      <c r="HVH101" s="53"/>
      <c r="HVI101" s="44"/>
      <c r="HVJ101" s="85"/>
      <c r="HVK101" s="36"/>
      <c r="HVL101" s="24"/>
      <c r="HVM101" s="36"/>
      <c r="HVN101" s="24"/>
      <c r="HVO101" s="36"/>
      <c r="HVP101" s="24"/>
      <c r="HVQ101" s="36"/>
      <c r="HVR101" s="24"/>
      <c r="HVS101" s="33"/>
      <c r="HVT101" s="85"/>
      <c r="HVU101" s="20"/>
      <c r="HVV101" s="6"/>
      <c r="HVW101" s="52"/>
      <c r="HVX101" s="53"/>
      <c r="HVY101" s="44"/>
      <c r="HVZ101" s="85"/>
      <c r="HWA101" s="36"/>
      <c r="HWB101" s="24"/>
      <c r="HWC101" s="36"/>
      <c r="HWD101" s="24"/>
      <c r="HWE101" s="36"/>
      <c r="HWF101" s="24"/>
      <c r="HWG101" s="36"/>
      <c r="HWH101" s="24"/>
      <c r="HWI101" s="33"/>
      <c r="HWJ101" s="85"/>
      <c r="HWK101" s="20"/>
      <c r="HWL101" s="6"/>
      <c r="HWM101" s="52"/>
      <c r="HWN101" s="53"/>
      <c r="HWO101" s="44"/>
      <c r="HWP101" s="85"/>
      <c r="HWQ101" s="36"/>
      <c r="HWR101" s="24"/>
      <c r="HWS101" s="36"/>
      <c r="HWT101" s="24"/>
      <c r="HWU101" s="36"/>
      <c r="HWV101" s="24"/>
      <c r="HWW101" s="36"/>
      <c r="HWX101" s="24"/>
      <c r="HWY101" s="33"/>
      <c r="HWZ101" s="85"/>
      <c r="HXA101" s="20"/>
      <c r="HXB101" s="6"/>
      <c r="HXC101" s="52"/>
      <c r="HXD101" s="53"/>
      <c r="HXE101" s="44"/>
      <c r="HXF101" s="85"/>
      <c r="HXG101" s="36"/>
      <c r="HXH101" s="24"/>
      <c r="HXI101" s="36"/>
      <c r="HXJ101" s="24"/>
      <c r="HXK101" s="36"/>
      <c r="HXL101" s="24"/>
      <c r="HXM101" s="36"/>
      <c r="HXN101" s="24"/>
      <c r="HXO101" s="33"/>
      <c r="HXP101" s="85"/>
      <c r="HXQ101" s="20"/>
      <c r="HXR101" s="6"/>
      <c r="HXS101" s="52"/>
      <c r="HXT101" s="53"/>
      <c r="HXU101" s="44"/>
      <c r="HXV101" s="85"/>
      <c r="HXW101" s="36"/>
      <c r="HXX101" s="24"/>
      <c r="HXY101" s="36"/>
      <c r="HXZ101" s="24"/>
      <c r="HYA101" s="36"/>
      <c r="HYB101" s="24"/>
      <c r="HYC101" s="36"/>
      <c r="HYD101" s="24"/>
      <c r="HYE101" s="33"/>
      <c r="HYF101" s="85"/>
      <c r="HYG101" s="20"/>
      <c r="HYH101" s="6"/>
      <c r="HYI101" s="52"/>
      <c r="HYJ101" s="53"/>
      <c r="HYK101" s="44"/>
      <c r="HYL101" s="85"/>
      <c r="HYM101" s="36"/>
      <c r="HYN101" s="24"/>
      <c r="HYO101" s="36"/>
      <c r="HYP101" s="24"/>
      <c r="HYQ101" s="36"/>
      <c r="HYR101" s="24"/>
      <c r="HYS101" s="36"/>
      <c r="HYT101" s="24"/>
      <c r="HYU101" s="33"/>
      <c r="HYV101" s="85"/>
      <c r="HYW101" s="20"/>
      <c r="HYX101" s="6"/>
      <c r="HYY101" s="52"/>
      <c r="HYZ101" s="53"/>
      <c r="HZA101" s="44"/>
      <c r="HZB101" s="85"/>
      <c r="HZC101" s="36"/>
      <c r="HZD101" s="24"/>
      <c r="HZE101" s="36"/>
      <c r="HZF101" s="24"/>
      <c r="HZG101" s="36"/>
      <c r="HZH101" s="24"/>
      <c r="HZI101" s="36"/>
      <c r="HZJ101" s="24"/>
      <c r="HZK101" s="33"/>
      <c r="HZL101" s="85"/>
      <c r="HZM101" s="20"/>
      <c r="HZN101" s="6"/>
      <c r="HZO101" s="52"/>
      <c r="HZP101" s="53"/>
      <c r="HZQ101" s="44"/>
      <c r="HZR101" s="85"/>
      <c r="HZS101" s="36"/>
      <c r="HZT101" s="24"/>
      <c r="HZU101" s="36"/>
      <c r="HZV101" s="24"/>
      <c r="HZW101" s="36"/>
      <c r="HZX101" s="24"/>
      <c r="HZY101" s="36"/>
      <c r="HZZ101" s="24"/>
      <c r="IAA101" s="33"/>
      <c r="IAB101" s="85"/>
      <c r="IAC101" s="20"/>
      <c r="IAD101" s="6"/>
      <c r="IAE101" s="52"/>
      <c r="IAF101" s="53"/>
      <c r="IAG101" s="44"/>
      <c r="IAH101" s="85"/>
      <c r="IAI101" s="36"/>
      <c r="IAJ101" s="24"/>
      <c r="IAK101" s="36"/>
      <c r="IAL101" s="24"/>
      <c r="IAM101" s="36"/>
      <c r="IAN101" s="24"/>
      <c r="IAO101" s="36"/>
      <c r="IAP101" s="24"/>
      <c r="IAQ101" s="33"/>
      <c r="IAR101" s="85"/>
      <c r="IAS101" s="20"/>
      <c r="IAT101" s="6"/>
      <c r="IAU101" s="52"/>
      <c r="IAV101" s="53"/>
      <c r="IAW101" s="44"/>
      <c r="IAX101" s="85"/>
      <c r="IAY101" s="36"/>
      <c r="IAZ101" s="24"/>
      <c r="IBA101" s="36"/>
      <c r="IBB101" s="24"/>
      <c r="IBC101" s="36"/>
      <c r="IBD101" s="24"/>
      <c r="IBE101" s="36"/>
      <c r="IBF101" s="24"/>
      <c r="IBG101" s="33"/>
      <c r="IBH101" s="85"/>
      <c r="IBI101" s="20"/>
      <c r="IBJ101" s="6"/>
      <c r="IBK101" s="52"/>
      <c r="IBL101" s="53"/>
      <c r="IBM101" s="44"/>
      <c r="IBN101" s="85"/>
      <c r="IBO101" s="36"/>
      <c r="IBP101" s="24"/>
      <c r="IBQ101" s="36"/>
      <c r="IBR101" s="24"/>
      <c r="IBS101" s="36"/>
      <c r="IBT101" s="24"/>
      <c r="IBU101" s="36"/>
      <c r="IBV101" s="24"/>
      <c r="IBW101" s="33"/>
      <c r="IBX101" s="85"/>
      <c r="IBY101" s="20"/>
      <c r="IBZ101" s="6"/>
      <c r="ICA101" s="52"/>
      <c r="ICB101" s="53"/>
      <c r="ICC101" s="44"/>
      <c r="ICD101" s="85"/>
      <c r="ICE101" s="36"/>
      <c r="ICF101" s="24"/>
      <c r="ICG101" s="36"/>
      <c r="ICH101" s="24"/>
      <c r="ICI101" s="36"/>
      <c r="ICJ101" s="24"/>
      <c r="ICK101" s="36"/>
      <c r="ICL101" s="24"/>
      <c r="ICM101" s="33"/>
      <c r="ICN101" s="85"/>
      <c r="ICO101" s="20"/>
      <c r="ICP101" s="6"/>
      <c r="ICQ101" s="52"/>
      <c r="ICR101" s="53"/>
      <c r="ICS101" s="44"/>
      <c r="ICT101" s="85"/>
      <c r="ICU101" s="36"/>
      <c r="ICV101" s="24"/>
      <c r="ICW101" s="36"/>
      <c r="ICX101" s="24"/>
      <c r="ICY101" s="36"/>
      <c r="ICZ101" s="24"/>
      <c r="IDA101" s="36"/>
      <c r="IDB101" s="24"/>
      <c r="IDC101" s="33"/>
      <c r="IDD101" s="85"/>
      <c r="IDE101" s="20"/>
      <c r="IDF101" s="6"/>
      <c r="IDG101" s="52"/>
      <c r="IDH101" s="53"/>
      <c r="IDI101" s="44"/>
      <c r="IDJ101" s="85"/>
      <c r="IDK101" s="36"/>
      <c r="IDL101" s="24"/>
      <c r="IDM101" s="36"/>
      <c r="IDN101" s="24"/>
      <c r="IDO101" s="36"/>
      <c r="IDP101" s="24"/>
      <c r="IDQ101" s="36"/>
      <c r="IDR101" s="24"/>
      <c r="IDS101" s="33"/>
      <c r="IDT101" s="85"/>
      <c r="IDU101" s="20"/>
      <c r="IDV101" s="6"/>
      <c r="IDW101" s="52"/>
      <c r="IDX101" s="53"/>
      <c r="IDY101" s="44"/>
      <c r="IDZ101" s="85"/>
      <c r="IEA101" s="36"/>
      <c r="IEB101" s="24"/>
      <c r="IEC101" s="36"/>
      <c r="IED101" s="24"/>
      <c r="IEE101" s="36"/>
      <c r="IEF101" s="24"/>
      <c r="IEG101" s="36"/>
      <c r="IEH101" s="24"/>
      <c r="IEI101" s="33"/>
      <c r="IEJ101" s="85"/>
      <c r="IEK101" s="20"/>
      <c r="IEL101" s="6"/>
      <c r="IEM101" s="52"/>
      <c r="IEN101" s="53"/>
      <c r="IEO101" s="44"/>
      <c r="IEP101" s="85"/>
      <c r="IEQ101" s="36"/>
      <c r="IER101" s="24"/>
      <c r="IES101" s="36"/>
      <c r="IET101" s="24"/>
      <c r="IEU101" s="36"/>
      <c r="IEV101" s="24"/>
      <c r="IEW101" s="36"/>
      <c r="IEX101" s="24"/>
      <c r="IEY101" s="33"/>
      <c r="IEZ101" s="85"/>
      <c r="IFA101" s="20"/>
      <c r="IFB101" s="6"/>
      <c r="IFC101" s="52"/>
      <c r="IFD101" s="53"/>
      <c r="IFE101" s="44"/>
      <c r="IFF101" s="85"/>
      <c r="IFG101" s="36"/>
      <c r="IFH101" s="24"/>
      <c r="IFI101" s="36"/>
      <c r="IFJ101" s="24"/>
      <c r="IFK101" s="36"/>
      <c r="IFL101" s="24"/>
      <c r="IFM101" s="36"/>
      <c r="IFN101" s="24"/>
      <c r="IFO101" s="33"/>
      <c r="IFP101" s="85"/>
      <c r="IFQ101" s="20"/>
      <c r="IFR101" s="6"/>
      <c r="IFS101" s="52"/>
      <c r="IFT101" s="53"/>
      <c r="IFU101" s="44"/>
      <c r="IFV101" s="85"/>
      <c r="IFW101" s="36"/>
      <c r="IFX101" s="24"/>
      <c r="IFY101" s="36"/>
      <c r="IFZ101" s="24"/>
      <c r="IGA101" s="36"/>
      <c r="IGB101" s="24"/>
      <c r="IGC101" s="36"/>
      <c r="IGD101" s="24"/>
      <c r="IGE101" s="33"/>
      <c r="IGF101" s="85"/>
      <c r="IGG101" s="20"/>
      <c r="IGH101" s="6"/>
      <c r="IGI101" s="52"/>
      <c r="IGJ101" s="53"/>
      <c r="IGK101" s="44"/>
      <c r="IGL101" s="85"/>
      <c r="IGM101" s="36"/>
      <c r="IGN101" s="24"/>
      <c r="IGO101" s="36"/>
      <c r="IGP101" s="24"/>
      <c r="IGQ101" s="36"/>
      <c r="IGR101" s="24"/>
      <c r="IGS101" s="36"/>
      <c r="IGT101" s="24"/>
      <c r="IGU101" s="33"/>
      <c r="IGV101" s="85"/>
      <c r="IGW101" s="20"/>
      <c r="IGX101" s="6"/>
      <c r="IGY101" s="52"/>
      <c r="IGZ101" s="53"/>
      <c r="IHA101" s="44"/>
      <c r="IHB101" s="85"/>
      <c r="IHC101" s="36"/>
      <c r="IHD101" s="24"/>
      <c r="IHE101" s="36"/>
      <c r="IHF101" s="24"/>
      <c r="IHG101" s="36"/>
      <c r="IHH101" s="24"/>
      <c r="IHI101" s="36"/>
      <c r="IHJ101" s="24"/>
      <c r="IHK101" s="33"/>
      <c r="IHL101" s="85"/>
      <c r="IHM101" s="20"/>
      <c r="IHN101" s="6"/>
      <c r="IHO101" s="52"/>
      <c r="IHP101" s="53"/>
      <c r="IHQ101" s="44"/>
      <c r="IHR101" s="85"/>
      <c r="IHS101" s="36"/>
      <c r="IHT101" s="24"/>
      <c r="IHU101" s="36"/>
      <c r="IHV101" s="24"/>
      <c r="IHW101" s="36"/>
      <c r="IHX101" s="24"/>
      <c r="IHY101" s="36"/>
      <c r="IHZ101" s="24"/>
      <c r="IIA101" s="33"/>
      <c r="IIB101" s="85"/>
      <c r="IIC101" s="20"/>
      <c r="IID101" s="6"/>
      <c r="IIE101" s="52"/>
      <c r="IIF101" s="53"/>
      <c r="IIG101" s="44"/>
      <c r="IIH101" s="85"/>
      <c r="III101" s="36"/>
      <c r="IIJ101" s="24"/>
      <c r="IIK101" s="36"/>
      <c r="IIL101" s="24"/>
      <c r="IIM101" s="36"/>
      <c r="IIN101" s="24"/>
      <c r="IIO101" s="36"/>
      <c r="IIP101" s="24"/>
      <c r="IIQ101" s="33"/>
      <c r="IIR101" s="85"/>
      <c r="IIS101" s="20"/>
      <c r="IIT101" s="6"/>
      <c r="IIU101" s="52"/>
      <c r="IIV101" s="53"/>
      <c r="IIW101" s="44"/>
      <c r="IIX101" s="85"/>
      <c r="IIY101" s="36"/>
      <c r="IIZ101" s="24"/>
      <c r="IJA101" s="36"/>
      <c r="IJB101" s="24"/>
      <c r="IJC101" s="36"/>
      <c r="IJD101" s="24"/>
      <c r="IJE101" s="36"/>
      <c r="IJF101" s="24"/>
      <c r="IJG101" s="33"/>
      <c r="IJH101" s="85"/>
      <c r="IJI101" s="20"/>
      <c r="IJJ101" s="6"/>
      <c r="IJK101" s="52"/>
      <c r="IJL101" s="53"/>
      <c r="IJM101" s="44"/>
      <c r="IJN101" s="85"/>
      <c r="IJO101" s="36"/>
      <c r="IJP101" s="24"/>
      <c r="IJQ101" s="36"/>
      <c r="IJR101" s="24"/>
      <c r="IJS101" s="36"/>
      <c r="IJT101" s="24"/>
      <c r="IJU101" s="36"/>
      <c r="IJV101" s="24"/>
      <c r="IJW101" s="33"/>
      <c r="IJX101" s="85"/>
      <c r="IJY101" s="20"/>
      <c r="IJZ101" s="6"/>
      <c r="IKA101" s="52"/>
      <c r="IKB101" s="53"/>
      <c r="IKC101" s="44"/>
      <c r="IKD101" s="85"/>
      <c r="IKE101" s="36"/>
      <c r="IKF101" s="24"/>
      <c r="IKG101" s="36"/>
      <c r="IKH101" s="24"/>
      <c r="IKI101" s="36"/>
      <c r="IKJ101" s="24"/>
      <c r="IKK101" s="36"/>
      <c r="IKL101" s="24"/>
      <c r="IKM101" s="33"/>
      <c r="IKN101" s="85"/>
      <c r="IKO101" s="20"/>
      <c r="IKP101" s="6"/>
      <c r="IKQ101" s="52"/>
      <c r="IKR101" s="53"/>
      <c r="IKS101" s="44"/>
      <c r="IKT101" s="85"/>
      <c r="IKU101" s="36"/>
      <c r="IKV101" s="24"/>
      <c r="IKW101" s="36"/>
      <c r="IKX101" s="24"/>
      <c r="IKY101" s="36"/>
      <c r="IKZ101" s="24"/>
      <c r="ILA101" s="36"/>
      <c r="ILB101" s="24"/>
      <c r="ILC101" s="33"/>
      <c r="ILD101" s="85"/>
      <c r="ILE101" s="20"/>
      <c r="ILF101" s="6"/>
      <c r="ILG101" s="52"/>
      <c r="ILH101" s="53"/>
      <c r="ILI101" s="44"/>
      <c r="ILJ101" s="85"/>
      <c r="ILK101" s="36"/>
      <c r="ILL101" s="24"/>
      <c r="ILM101" s="36"/>
      <c r="ILN101" s="24"/>
      <c r="ILO101" s="36"/>
      <c r="ILP101" s="24"/>
      <c r="ILQ101" s="36"/>
      <c r="ILR101" s="24"/>
      <c r="ILS101" s="33"/>
      <c r="ILT101" s="85"/>
      <c r="ILU101" s="20"/>
      <c r="ILV101" s="6"/>
      <c r="ILW101" s="52"/>
      <c r="ILX101" s="53"/>
      <c r="ILY101" s="44"/>
      <c r="ILZ101" s="85"/>
      <c r="IMA101" s="36"/>
      <c r="IMB101" s="24"/>
      <c r="IMC101" s="36"/>
      <c r="IMD101" s="24"/>
      <c r="IME101" s="36"/>
      <c r="IMF101" s="24"/>
      <c r="IMG101" s="36"/>
      <c r="IMH101" s="24"/>
      <c r="IMI101" s="33"/>
      <c r="IMJ101" s="85"/>
      <c r="IMK101" s="20"/>
      <c r="IML101" s="6"/>
      <c r="IMM101" s="52"/>
      <c r="IMN101" s="53"/>
      <c r="IMO101" s="44"/>
      <c r="IMP101" s="85"/>
      <c r="IMQ101" s="36"/>
      <c r="IMR101" s="24"/>
      <c r="IMS101" s="36"/>
      <c r="IMT101" s="24"/>
      <c r="IMU101" s="36"/>
      <c r="IMV101" s="24"/>
      <c r="IMW101" s="36"/>
      <c r="IMX101" s="24"/>
      <c r="IMY101" s="33"/>
      <c r="IMZ101" s="85"/>
      <c r="INA101" s="20"/>
      <c r="INB101" s="6"/>
      <c r="INC101" s="52"/>
      <c r="IND101" s="53"/>
      <c r="INE101" s="44"/>
      <c r="INF101" s="85"/>
      <c r="ING101" s="36"/>
      <c r="INH101" s="24"/>
      <c r="INI101" s="36"/>
      <c r="INJ101" s="24"/>
      <c r="INK101" s="36"/>
      <c r="INL101" s="24"/>
      <c r="INM101" s="36"/>
      <c r="INN101" s="24"/>
      <c r="INO101" s="33"/>
      <c r="INP101" s="85"/>
      <c r="INQ101" s="20"/>
      <c r="INR101" s="6"/>
      <c r="INS101" s="52"/>
      <c r="INT101" s="53"/>
      <c r="INU101" s="44"/>
      <c r="INV101" s="85"/>
      <c r="INW101" s="36"/>
      <c r="INX101" s="24"/>
      <c r="INY101" s="36"/>
      <c r="INZ101" s="24"/>
      <c r="IOA101" s="36"/>
      <c r="IOB101" s="24"/>
      <c r="IOC101" s="36"/>
      <c r="IOD101" s="24"/>
      <c r="IOE101" s="33"/>
      <c r="IOF101" s="85"/>
      <c r="IOG101" s="20"/>
      <c r="IOH101" s="6"/>
      <c r="IOI101" s="52"/>
      <c r="IOJ101" s="53"/>
      <c r="IOK101" s="44"/>
      <c r="IOL101" s="85"/>
      <c r="IOM101" s="36"/>
      <c r="ION101" s="24"/>
      <c r="IOO101" s="36"/>
      <c r="IOP101" s="24"/>
      <c r="IOQ101" s="36"/>
      <c r="IOR101" s="24"/>
      <c r="IOS101" s="36"/>
      <c r="IOT101" s="24"/>
      <c r="IOU101" s="33"/>
      <c r="IOV101" s="85"/>
      <c r="IOW101" s="20"/>
      <c r="IOX101" s="6"/>
      <c r="IOY101" s="52"/>
      <c r="IOZ101" s="53"/>
      <c r="IPA101" s="44"/>
      <c r="IPB101" s="85"/>
      <c r="IPC101" s="36"/>
      <c r="IPD101" s="24"/>
      <c r="IPE101" s="36"/>
      <c r="IPF101" s="24"/>
      <c r="IPG101" s="36"/>
      <c r="IPH101" s="24"/>
      <c r="IPI101" s="36"/>
      <c r="IPJ101" s="24"/>
      <c r="IPK101" s="33"/>
      <c r="IPL101" s="85"/>
      <c r="IPM101" s="20"/>
      <c r="IPN101" s="6"/>
      <c r="IPO101" s="52"/>
      <c r="IPP101" s="53"/>
      <c r="IPQ101" s="44"/>
      <c r="IPR101" s="85"/>
      <c r="IPS101" s="36"/>
      <c r="IPT101" s="24"/>
      <c r="IPU101" s="36"/>
      <c r="IPV101" s="24"/>
      <c r="IPW101" s="36"/>
      <c r="IPX101" s="24"/>
      <c r="IPY101" s="36"/>
      <c r="IPZ101" s="24"/>
      <c r="IQA101" s="33"/>
      <c r="IQB101" s="85"/>
      <c r="IQC101" s="20"/>
      <c r="IQD101" s="6"/>
      <c r="IQE101" s="52"/>
      <c r="IQF101" s="53"/>
      <c r="IQG101" s="44"/>
      <c r="IQH101" s="85"/>
      <c r="IQI101" s="36"/>
      <c r="IQJ101" s="24"/>
      <c r="IQK101" s="36"/>
      <c r="IQL101" s="24"/>
      <c r="IQM101" s="36"/>
      <c r="IQN101" s="24"/>
      <c r="IQO101" s="36"/>
      <c r="IQP101" s="24"/>
      <c r="IQQ101" s="33"/>
      <c r="IQR101" s="85"/>
      <c r="IQS101" s="20"/>
      <c r="IQT101" s="6"/>
      <c r="IQU101" s="52"/>
      <c r="IQV101" s="53"/>
      <c r="IQW101" s="44"/>
      <c r="IQX101" s="85"/>
      <c r="IQY101" s="36"/>
      <c r="IQZ101" s="24"/>
      <c r="IRA101" s="36"/>
      <c r="IRB101" s="24"/>
      <c r="IRC101" s="36"/>
      <c r="IRD101" s="24"/>
      <c r="IRE101" s="36"/>
      <c r="IRF101" s="24"/>
      <c r="IRG101" s="33"/>
      <c r="IRH101" s="85"/>
      <c r="IRI101" s="20"/>
      <c r="IRJ101" s="6"/>
      <c r="IRK101" s="52"/>
      <c r="IRL101" s="53"/>
      <c r="IRM101" s="44"/>
      <c r="IRN101" s="85"/>
      <c r="IRO101" s="36"/>
      <c r="IRP101" s="24"/>
      <c r="IRQ101" s="36"/>
      <c r="IRR101" s="24"/>
      <c r="IRS101" s="36"/>
      <c r="IRT101" s="24"/>
      <c r="IRU101" s="36"/>
      <c r="IRV101" s="24"/>
      <c r="IRW101" s="33"/>
      <c r="IRX101" s="85"/>
      <c r="IRY101" s="20"/>
      <c r="IRZ101" s="6"/>
      <c r="ISA101" s="52"/>
      <c r="ISB101" s="53"/>
      <c r="ISC101" s="44"/>
      <c r="ISD101" s="85"/>
      <c r="ISE101" s="36"/>
      <c r="ISF101" s="24"/>
      <c r="ISG101" s="36"/>
      <c r="ISH101" s="24"/>
      <c r="ISI101" s="36"/>
      <c r="ISJ101" s="24"/>
      <c r="ISK101" s="36"/>
      <c r="ISL101" s="24"/>
      <c r="ISM101" s="33"/>
      <c r="ISN101" s="85"/>
      <c r="ISO101" s="20"/>
      <c r="ISP101" s="6"/>
      <c r="ISQ101" s="52"/>
      <c r="ISR101" s="53"/>
      <c r="ISS101" s="44"/>
      <c r="IST101" s="85"/>
      <c r="ISU101" s="36"/>
      <c r="ISV101" s="24"/>
      <c r="ISW101" s="36"/>
      <c r="ISX101" s="24"/>
      <c r="ISY101" s="36"/>
      <c r="ISZ101" s="24"/>
      <c r="ITA101" s="36"/>
      <c r="ITB101" s="24"/>
      <c r="ITC101" s="33"/>
      <c r="ITD101" s="85"/>
      <c r="ITE101" s="20"/>
      <c r="ITF101" s="6"/>
      <c r="ITG101" s="52"/>
      <c r="ITH101" s="53"/>
      <c r="ITI101" s="44"/>
      <c r="ITJ101" s="85"/>
      <c r="ITK101" s="36"/>
      <c r="ITL101" s="24"/>
      <c r="ITM101" s="36"/>
      <c r="ITN101" s="24"/>
      <c r="ITO101" s="36"/>
      <c r="ITP101" s="24"/>
      <c r="ITQ101" s="36"/>
      <c r="ITR101" s="24"/>
      <c r="ITS101" s="33"/>
      <c r="ITT101" s="85"/>
      <c r="ITU101" s="20"/>
      <c r="ITV101" s="6"/>
      <c r="ITW101" s="52"/>
      <c r="ITX101" s="53"/>
      <c r="ITY101" s="44"/>
      <c r="ITZ101" s="85"/>
      <c r="IUA101" s="36"/>
      <c r="IUB101" s="24"/>
      <c r="IUC101" s="36"/>
      <c r="IUD101" s="24"/>
      <c r="IUE101" s="36"/>
      <c r="IUF101" s="24"/>
      <c r="IUG101" s="36"/>
      <c r="IUH101" s="24"/>
      <c r="IUI101" s="33"/>
      <c r="IUJ101" s="85"/>
      <c r="IUK101" s="20"/>
      <c r="IUL101" s="6"/>
      <c r="IUM101" s="52"/>
      <c r="IUN101" s="53"/>
      <c r="IUO101" s="44"/>
      <c r="IUP101" s="85"/>
      <c r="IUQ101" s="36"/>
      <c r="IUR101" s="24"/>
      <c r="IUS101" s="36"/>
      <c r="IUT101" s="24"/>
      <c r="IUU101" s="36"/>
      <c r="IUV101" s="24"/>
      <c r="IUW101" s="36"/>
      <c r="IUX101" s="24"/>
      <c r="IUY101" s="33"/>
      <c r="IUZ101" s="85"/>
      <c r="IVA101" s="20"/>
      <c r="IVB101" s="6"/>
      <c r="IVC101" s="52"/>
      <c r="IVD101" s="53"/>
      <c r="IVE101" s="44"/>
      <c r="IVF101" s="85"/>
      <c r="IVG101" s="36"/>
      <c r="IVH101" s="24"/>
      <c r="IVI101" s="36"/>
      <c r="IVJ101" s="24"/>
      <c r="IVK101" s="36"/>
      <c r="IVL101" s="24"/>
      <c r="IVM101" s="36"/>
      <c r="IVN101" s="24"/>
      <c r="IVO101" s="33"/>
      <c r="IVP101" s="85"/>
      <c r="IVQ101" s="20"/>
      <c r="IVR101" s="6"/>
      <c r="IVS101" s="52"/>
      <c r="IVT101" s="53"/>
      <c r="IVU101" s="44"/>
      <c r="IVV101" s="85"/>
      <c r="IVW101" s="36"/>
      <c r="IVX101" s="24"/>
      <c r="IVY101" s="36"/>
      <c r="IVZ101" s="24"/>
      <c r="IWA101" s="36"/>
      <c r="IWB101" s="24"/>
      <c r="IWC101" s="36"/>
      <c r="IWD101" s="24"/>
      <c r="IWE101" s="33"/>
      <c r="IWF101" s="85"/>
      <c r="IWG101" s="20"/>
      <c r="IWH101" s="6"/>
      <c r="IWI101" s="52"/>
      <c r="IWJ101" s="53"/>
      <c r="IWK101" s="44"/>
      <c r="IWL101" s="85"/>
      <c r="IWM101" s="36"/>
      <c r="IWN101" s="24"/>
      <c r="IWO101" s="36"/>
      <c r="IWP101" s="24"/>
      <c r="IWQ101" s="36"/>
      <c r="IWR101" s="24"/>
      <c r="IWS101" s="36"/>
      <c r="IWT101" s="24"/>
      <c r="IWU101" s="33"/>
      <c r="IWV101" s="85"/>
      <c r="IWW101" s="20"/>
      <c r="IWX101" s="6"/>
      <c r="IWY101" s="52"/>
      <c r="IWZ101" s="53"/>
      <c r="IXA101" s="44"/>
      <c r="IXB101" s="85"/>
      <c r="IXC101" s="36"/>
      <c r="IXD101" s="24"/>
      <c r="IXE101" s="36"/>
      <c r="IXF101" s="24"/>
      <c r="IXG101" s="36"/>
      <c r="IXH101" s="24"/>
      <c r="IXI101" s="36"/>
      <c r="IXJ101" s="24"/>
      <c r="IXK101" s="33"/>
      <c r="IXL101" s="85"/>
      <c r="IXM101" s="20"/>
      <c r="IXN101" s="6"/>
      <c r="IXO101" s="52"/>
      <c r="IXP101" s="53"/>
      <c r="IXQ101" s="44"/>
      <c r="IXR101" s="85"/>
      <c r="IXS101" s="36"/>
      <c r="IXT101" s="24"/>
      <c r="IXU101" s="36"/>
      <c r="IXV101" s="24"/>
      <c r="IXW101" s="36"/>
      <c r="IXX101" s="24"/>
      <c r="IXY101" s="36"/>
      <c r="IXZ101" s="24"/>
      <c r="IYA101" s="33"/>
      <c r="IYB101" s="85"/>
      <c r="IYC101" s="20"/>
      <c r="IYD101" s="6"/>
      <c r="IYE101" s="52"/>
      <c r="IYF101" s="53"/>
      <c r="IYG101" s="44"/>
      <c r="IYH101" s="85"/>
      <c r="IYI101" s="36"/>
      <c r="IYJ101" s="24"/>
      <c r="IYK101" s="36"/>
      <c r="IYL101" s="24"/>
      <c r="IYM101" s="36"/>
      <c r="IYN101" s="24"/>
      <c r="IYO101" s="36"/>
      <c r="IYP101" s="24"/>
      <c r="IYQ101" s="33"/>
      <c r="IYR101" s="85"/>
      <c r="IYS101" s="20"/>
      <c r="IYT101" s="6"/>
      <c r="IYU101" s="52"/>
      <c r="IYV101" s="53"/>
      <c r="IYW101" s="44"/>
      <c r="IYX101" s="85"/>
      <c r="IYY101" s="36"/>
      <c r="IYZ101" s="24"/>
      <c r="IZA101" s="36"/>
      <c r="IZB101" s="24"/>
      <c r="IZC101" s="36"/>
      <c r="IZD101" s="24"/>
      <c r="IZE101" s="36"/>
      <c r="IZF101" s="24"/>
      <c r="IZG101" s="33"/>
      <c r="IZH101" s="85"/>
      <c r="IZI101" s="20"/>
      <c r="IZJ101" s="6"/>
      <c r="IZK101" s="52"/>
      <c r="IZL101" s="53"/>
      <c r="IZM101" s="44"/>
      <c r="IZN101" s="85"/>
      <c r="IZO101" s="36"/>
      <c r="IZP101" s="24"/>
      <c r="IZQ101" s="36"/>
      <c r="IZR101" s="24"/>
      <c r="IZS101" s="36"/>
      <c r="IZT101" s="24"/>
      <c r="IZU101" s="36"/>
      <c r="IZV101" s="24"/>
      <c r="IZW101" s="33"/>
      <c r="IZX101" s="85"/>
      <c r="IZY101" s="20"/>
      <c r="IZZ101" s="6"/>
      <c r="JAA101" s="52"/>
      <c r="JAB101" s="53"/>
      <c r="JAC101" s="44"/>
      <c r="JAD101" s="85"/>
      <c r="JAE101" s="36"/>
      <c r="JAF101" s="24"/>
      <c r="JAG101" s="36"/>
      <c r="JAH101" s="24"/>
      <c r="JAI101" s="36"/>
      <c r="JAJ101" s="24"/>
      <c r="JAK101" s="36"/>
      <c r="JAL101" s="24"/>
      <c r="JAM101" s="33"/>
      <c r="JAN101" s="85"/>
      <c r="JAO101" s="20"/>
      <c r="JAP101" s="6"/>
      <c r="JAQ101" s="52"/>
      <c r="JAR101" s="53"/>
      <c r="JAS101" s="44"/>
      <c r="JAT101" s="85"/>
      <c r="JAU101" s="36"/>
      <c r="JAV101" s="24"/>
      <c r="JAW101" s="36"/>
      <c r="JAX101" s="24"/>
      <c r="JAY101" s="36"/>
      <c r="JAZ101" s="24"/>
      <c r="JBA101" s="36"/>
      <c r="JBB101" s="24"/>
      <c r="JBC101" s="33"/>
      <c r="JBD101" s="85"/>
      <c r="JBE101" s="20"/>
      <c r="JBF101" s="6"/>
      <c r="JBG101" s="52"/>
      <c r="JBH101" s="53"/>
      <c r="JBI101" s="44"/>
      <c r="JBJ101" s="85"/>
      <c r="JBK101" s="36"/>
      <c r="JBL101" s="24"/>
      <c r="JBM101" s="36"/>
      <c r="JBN101" s="24"/>
      <c r="JBO101" s="36"/>
      <c r="JBP101" s="24"/>
      <c r="JBQ101" s="36"/>
      <c r="JBR101" s="24"/>
      <c r="JBS101" s="33"/>
      <c r="JBT101" s="85"/>
      <c r="JBU101" s="20"/>
      <c r="JBV101" s="6"/>
      <c r="JBW101" s="52"/>
      <c r="JBX101" s="53"/>
      <c r="JBY101" s="44"/>
      <c r="JBZ101" s="85"/>
      <c r="JCA101" s="36"/>
      <c r="JCB101" s="24"/>
      <c r="JCC101" s="36"/>
      <c r="JCD101" s="24"/>
      <c r="JCE101" s="36"/>
      <c r="JCF101" s="24"/>
      <c r="JCG101" s="36"/>
      <c r="JCH101" s="24"/>
      <c r="JCI101" s="33"/>
      <c r="JCJ101" s="85"/>
      <c r="JCK101" s="20"/>
      <c r="JCL101" s="6"/>
      <c r="JCM101" s="52"/>
      <c r="JCN101" s="53"/>
      <c r="JCO101" s="44"/>
      <c r="JCP101" s="85"/>
      <c r="JCQ101" s="36"/>
      <c r="JCR101" s="24"/>
      <c r="JCS101" s="36"/>
      <c r="JCT101" s="24"/>
      <c r="JCU101" s="36"/>
      <c r="JCV101" s="24"/>
      <c r="JCW101" s="36"/>
      <c r="JCX101" s="24"/>
      <c r="JCY101" s="33"/>
      <c r="JCZ101" s="85"/>
      <c r="JDA101" s="20"/>
      <c r="JDB101" s="6"/>
      <c r="JDC101" s="52"/>
      <c r="JDD101" s="53"/>
      <c r="JDE101" s="44"/>
      <c r="JDF101" s="85"/>
      <c r="JDG101" s="36"/>
      <c r="JDH101" s="24"/>
      <c r="JDI101" s="36"/>
      <c r="JDJ101" s="24"/>
      <c r="JDK101" s="36"/>
      <c r="JDL101" s="24"/>
      <c r="JDM101" s="36"/>
      <c r="JDN101" s="24"/>
      <c r="JDO101" s="33"/>
      <c r="JDP101" s="85"/>
      <c r="JDQ101" s="20"/>
      <c r="JDR101" s="6"/>
      <c r="JDS101" s="52"/>
      <c r="JDT101" s="53"/>
      <c r="JDU101" s="44"/>
      <c r="JDV101" s="85"/>
      <c r="JDW101" s="36"/>
      <c r="JDX101" s="24"/>
      <c r="JDY101" s="36"/>
      <c r="JDZ101" s="24"/>
      <c r="JEA101" s="36"/>
      <c r="JEB101" s="24"/>
      <c r="JEC101" s="36"/>
      <c r="JED101" s="24"/>
      <c r="JEE101" s="33"/>
      <c r="JEF101" s="85"/>
      <c r="JEG101" s="20"/>
      <c r="JEH101" s="6"/>
      <c r="JEI101" s="52"/>
      <c r="JEJ101" s="53"/>
      <c r="JEK101" s="44"/>
      <c r="JEL101" s="85"/>
      <c r="JEM101" s="36"/>
      <c r="JEN101" s="24"/>
      <c r="JEO101" s="36"/>
      <c r="JEP101" s="24"/>
      <c r="JEQ101" s="36"/>
      <c r="JER101" s="24"/>
      <c r="JES101" s="36"/>
      <c r="JET101" s="24"/>
      <c r="JEU101" s="33"/>
      <c r="JEV101" s="85"/>
      <c r="JEW101" s="20"/>
      <c r="JEX101" s="6"/>
      <c r="JEY101" s="52"/>
      <c r="JEZ101" s="53"/>
      <c r="JFA101" s="44"/>
      <c r="JFB101" s="85"/>
      <c r="JFC101" s="36"/>
      <c r="JFD101" s="24"/>
      <c r="JFE101" s="36"/>
      <c r="JFF101" s="24"/>
      <c r="JFG101" s="36"/>
      <c r="JFH101" s="24"/>
      <c r="JFI101" s="36"/>
      <c r="JFJ101" s="24"/>
      <c r="JFK101" s="33"/>
      <c r="JFL101" s="85"/>
      <c r="JFM101" s="20"/>
      <c r="JFN101" s="6"/>
      <c r="JFO101" s="52"/>
      <c r="JFP101" s="53"/>
      <c r="JFQ101" s="44"/>
      <c r="JFR101" s="85"/>
      <c r="JFS101" s="36"/>
      <c r="JFT101" s="24"/>
      <c r="JFU101" s="36"/>
      <c r="JFV101" s="24"/>
      <c r="JFW101" s="36"/>
      <c r="JFX101" s="24"/>
      <c r="JFY101" s="36"/>
      <c r="JFZ101" s="24"/>
      <c r="JGA101" s="33"/>
      <c r="JGB101" s="85"/>
      <c r="JGC101" s="20"/>
      <c r="JGD101" s="6"/>
      <c r="JGE101" s="52"/>
      <c r="JGF101" s="53"/>
      <c r="JGG101" s="44"/>
      <c r="JGH101" s="85"/>
      <c r="JGI101" s="36"/>
      <c r="JGJ101" s="24"/>
      <c r="JGK101" s="36"/>
      <c r="JGL101" s="24"/>
      <c r="JGM101" s="36"/>
      <c r="JGN101" s="24"/>
      <c r="JGO101" s="36"/>
      <c r="JGP101" s="24"/>
      <c r="JGQ101" s="33"/>
      <c r="JGR101" s="85"/>
      <c r="JGS101" s="20"/>
      <c r="JGT101" s="6"/>
      <c r="JGU101" s="52"/>
      <c r="JGV101" s="53"/>
      <c r="JGW101" s="44"/>
      <c r="JGX101" s="85"/>
      <c r="JGY101" s="36"/>
      <c r="JGZ101" s="24"/>
      <c r="JHA101" s="36"/>
      <c r="JHB101" s="24"/>
      <c r="JHC101" s="36"/>
      <c r="JHD101" s="24"/>
      <c r="JHE101" s="36"/>
      <c r="JHF101" s="24"/>
      <c r="JHG101" s="33"/>
      <c r="JHH101" s="85"/>
      <c r="JHI101" s="20"/>
      <c r="JHJ101" s="6"/>
      <c r="JHK101" s="52"/>
      <c r="JHL101" s="53"/>
      <c r="JHM101" s="44"/>
      <c r="JHN101" s="85"/>
      <c r="JHO101" s="36"/>
      <c r="JHP101" s="24"/>
      <c r="JHQ101" s="36"/>
      <c r="JHR101" s="24"/>
      <c r="JHS101" s="36"/>
      <c r="JHT101" s="24"/>
      <c r="JHU101" s="36"/>
      <c r="JHV101" s="24"/>
      <c r="JHW101" s="33"/>
      <c r="JHX101" s="85"/>
      <c r="JHY101" s="20"/>
      <c r="JHZ101" s="6"/>
      <c r="JIA101" s="52"/>
      <c r="JIB101" s="53"/>
      <c r="JIC101" s="44"/>
      <c r="JID101" s="85"/>
      <c r="JIE101" s="36"/>
      <c r="JIF101" s="24"/>
      <c r="JIG101" s="36"/>
      <c r="JIH101" s="24"/>
      <c r="JII101" s="36"/>
      <c r="JIJ101" s="24"/>
      <c r="JIK101" s="36"/>
      <c r="JIL101" s="24"/>
      <c r="JIM101" s="33"/>
      <c r="JIN101" s="85"/>
      <c r="JIO101" s="20"/>
      <c r="JIP101" s="6"/>
      <c r="JIQ101" s="52"/>
      <c r="JIR101" s="53"/>
      <c r="JIS101" s="44"/>
      <c r="JIT101" s="85"/>
      <c r="JIU101" s="36"/>
      <c r="JIV101" s="24"/>
      <c r="JIW101" s="36"/>
      <c r="JIX101" s="24"/>
      <c r="JIY101" s="36"/>
      <c r="JIZ101" s="24"/>
      <c r="JJA101" s="36"/>
      <c r="JJB101" s="24"/>
      <c r="JJC101" s="33"/>
      <c r="JJD101" s="85"/>
      <c r="JJE101" s="20"/>
      <c r="JJF101" s="6"/>
      <c r="JJG101" s="52"/>
      <c r="JJH101" s="53"/>
      <c r="JJI101" s="44"/>
      <c r="JJJ101" s="85"/>
      <c r="JJK101" s="36"/>
      <c r="JJL101" s="24"/>
      <c r="JJM101" s="36"/>
      <c r="JJN101" s="24"/>
      <c r="JJO101" s="36"/>
      <c r="JJP101" s="24"/>
      <c r="JJQ101" s="36"/>
      <c r="JJR101" s="24"/>
      <c r="JJS101" s="33"/>
      <c r="JJT101" s="85"/>
      <c r="JJU101" s="20"/>
      <c r="JJV101" s="6"/>
      <c r="JJW101" s="52"/>
      <c r="JJX101" s="53"/>
      <c r="JJY101" s="44"/>
      <c r="JJZ101" s="85"/>
      <c r="JKA101" s="36"/>
      <c r="JKB101" s="24"/>
      <c r="JKC101" s="36"/>
      <c r="JKD101" s="24"/>
      <c r="JKE101" s="36"/>
      <c r="JKF101" s="24"/>
      <c r="JKG101" s="36"/>
      <c r="JKH101" s="24"/>
      <c r="JKI101" s="33"/>
      <c r="JKJ101" s="85"/>
      <c r="JKK101" s="20"/>
      <c r="JKL101" s="6"/>
      <c r="JKM101" s="52"/>
      <c r="JKN101" s="53"/>
      <c r="JKO101" s="44"/>
      <c r="JKP101" s="85"/>
      <c r="JKQ101" s="36"/>
      <c r="JKR101" s="24"/>
      <c r="JKS101" s="36"/>
      <c r="JKT101" s="24"/>
      <c r="JKU101" s="36"/>
      <c r="JKV101" s="24"/>
      <c r="JKW101" s="36"/>
      <c r="JKX101" s="24"/>
      <c r="JKY101" s="33"/>
      <c r="JKZ101" s="85"/>
      <c r="JLA101" s="20"/>
      <c r="JLB101" s="6"/>
      <c r="JLC101" s="52"/>
      <c r="JLD101" s="53"/>
      <c r="JLE101" s="44"/>
      <c r="JLF101" s="85"/>
      <c r="JLG101" s="36"/>
      <c r="JLH101" s="24"/>
      <c r="JLI101" s="36"/>
      <c r="JLJ101" s="24"/>
      <c r="JLK101" s="36"/>
      <c r="JLL101" s="24"/>
      <c r="JLM101" s="36"/>
      <c r="JLN101" s="24"/>
      <c r="JLO101" s="33"/>
      <c r="JLP101" s="85"/>
      <c r="JLQ101" s="20"/>
      <c r="JLR101" s="6"/>
      <c r="JLS101" s="52"/>
      <c r="JLT101" s="53"/>
      <c r="JLU101" s="44"/>
      <c r="JLV101" s="85"/>
      <c r="JLW101" s="36"/>
      <c r="JLX101" s="24"/>
      <c r="JLY101" s="36"/>
      <c r="JLZ101" s="24"/>
      <c r="JMA101" s="36"/>
      <c r="JMB101" s="24"/>
      <c r="JMC101" s="36"/>
      <c r="JMD101" s="24"/>
      <c r="JME101" s="33"/>
      <c r="JMF101" s="85"/>
      <c r="JMG101" s="20"/>
      <c r="JMH101" s="6"/>
      <c r="JMI101" s="52"/>
      <c r="JMJ101" s="53"/>
      <c r="JMK101" s="44"/>
      <c r="JML101" s="85"/>
      <c r="JMM101" s="36"/>
      <c r="JMN101" s="24"/>
      <c r="JMO101" s="36"/>
      <c r="JMP101" s="24"/>
      <c r="JMQ101" s="36"/>
      <c r="JMR101" s="24"/>
      <c r="JMS101" s="36"/>
      <c r="JMT101" s="24"/>
      <c r="JMU101" s="33"/>
      <c r="JMV101" s="85"/>
      <c r="JMW101" s="20"/>
      <c r="JMX101" s="6"/>
      <c r="JMY101" s="52"/>
      <c r="JMZ101" s="53"/>
      <c r="JNA101" s="44"/>
      <c r="JNB101" s="85"/>
      <c r="JNC101" s="36"/>
      <c r="JND101" s="24"/>
      <c r="JNE101" s="36"/>
      <c r="JNF101" s="24"/>
      <c r="JNG101" s="36"/>
      <c r="JNH101" s="24"/>
      <c r="JNI101" s="36"/>
      <c r="JNJ101" s="24"/>
      <c r="JNK101" s="33"/>
      <c r="JNL101" s="85"/>
      <c r="JNM101" s="20"/>
      <c r="JNN101" s="6"/>
      <c r="JNO101" s="52"/>
      <c r="JNP101" s="53"/>
      <c r="JNQ101" s="44"/>
      <c r="JNR101" s="85"/>
      <c r="JNS101" s="36"/>
      <c r="JNT101" s="24"/>
      <c r="JNU101" s="36"/>
      <c r="JNV101" s="24"/>
      <c r="JNW101" s="36"/>
      <c r="JNX101" s="24"/>
      <c r="JNY101" s="36"/>
      <c r="JNZ101" s="24"/>
      <c r="JOA101" s="33"/>
      <c r="JOB101" s="85"/>
      <c r="JOC101" s="20"/>
      <c r="JOD101" s="6"/>
      <c r="JOE101" s="52"/>
      <c r="JOF101" s="53"/>
      <c r="JOG101" s="44"/>
      <c r="JOH101" s="85"/>
      <c r="JOI101" s="36"/>
      <c r="JOJ101" s="24"/>
      <c r="JOK101" s="36"/>
      <c r="JOL101" s="24"/>
      <c r="JOM101" s="36"/>
      <c r="JON101" s="24"/>
      <c r="JOO101" s="36"/>
      <c r="JOP101" s="24"/>
      <c r="JOQ101" s="33"/>
      <c r="JOR101" s="85"/>
      <c r="JOS101" s="20"/>
      <c r="JOT101" s="6"/>
      <c r="JOU101" s="52"/>
      <c r="JOV101" s="53"/>
      <c r="JOW101" s="44"/>
      <c r="JOX101" s="85"/>
      <c r="JOY101" s="36"/>
      <c r="JOZ101" s="24"/>
      <c r="JPA101" s="36"/>
      <c r="JPB101" s="24"/>
      <c r="JPC101" s="36"/>
      <c r="JPD101" s="24"/>
      <c r="JPE101" s="36"/>
      <c r="JPF101" s="24"/>
      <c r="JPG101" s="33"/>
      <c r="JPH101" s="85"/>
      <c r="JPI101" s="20"/>
      <c r="JPJ101" s="6"/>
      <c r="JPK101" s="52"/>
      <c r="JPL101" s="53"/>
      <c r="JPM101" s="44"/>
      <c r="JPN101" s="85"/>
      <c r="JPO101" s="36"/>
      <c r="JPP101" s="24"/>
      <c r="JPQ101" s="36"/>
      <c r="JPR101" s="24"/>
      <c r="JPS101" s="36"/>
      <c r="JPT101" s="24"/>
      <c r="JPU101" s="36"/>
      <c r="JPV101" s="24"/>
      <c r="JPW101" s="33"/>
      <c r="JPX101" s="85"/>
      <c r="JPY101" s="20"/>
      <c r="JPZ101" s="6"/>
      <c r="JQA101" s="52"/>
      <c r="JQB101" s="53"/>
      <c r="JQC101" s="44"/>
      <c r="JQD101" s="85"/>
      <c r="JQE101" s="36"/>
      <c r="JQF101" s="24"/>
      <c r="JQG101" s="36"/>
      <c r="JQH101" s="24"/>
      <c r="JQI101" s="36"/>
      <c r="JQJ101" s="24"/>
      <c r="JQK101" s="36"/>
      <c r="JQL101" s="24"/>
      <c r="JQM101" s="33"/>
      <c r="JQN101" s="85"/>
      <c r="JQO101" s="20"/>
      <c r="JQP101" s="6"/>
      <c r="JQQ101" s="52"/>
      <c r="JQR101" s="53"/>
      <c r="JQS101" s="44"/>
      <c r="JQT101" s="85"/>
      <c r="JQU101" s="36"/>
      <c r="JQV101" s="24"/>
      <c r="JQW101" s="36"/>
      <c r="JQX101" s="24"/>
      <c r="JQY101" s="36"/>
      <c r="JQZ101" s="24"/>
      <c r="JRA101" s="36"/>
      <c r="JRB101" s="24"/>
      <c r="JRC101" s="33"/>
      <c r="JRD101" s="85"/>
      <c r="JRE101" s="20"/>
      <c r="JRF101" s="6"/>
      <c r="JRG101" s="52"/>
      <c r="JRH101" s="53"/>
      <c r="JRI101" s="44"/>
      <c r="JRJ101" s="85"/>
      <c r="JRK101" s="36"/>
      <c r="JRL101" s="24"/>
      <c r="JRM101" s="36"/>
      <c r="JRN101" s="24"/>
      <c r="JRO101" s="36"/>
      <c r="JRP101" s="24"/>
      <c r="JRQ101" s="36"/>
      <c r="JRR101" s="24"/>
      <c r="JRS101" s="33"/>
      <c r="JRT101" s="85"/>
      <c r="JRU101" s="20"/>
      <c r="JRV101" s="6"/>
      <c r="JRW101" s="52"/>
      <c r="JRX101" s="53"/>
      <c r="JRY101" s="44"/>
      <c r="JRZ101" s="85"/>
      <c r="JSA101" s="36"/>
      <c r="JSB101" s="24"/>
      <c r="JSC101" s="36"/>
      <c r="JSD101" s="24"/>
      <c r="JSE101" s="36"/>
      <c r="JSF101" s="24"/>
      <c r="JSG101" s="36"/>
      <c r="JSH101" s="24"/>
      <c r="JSI101" s="33"/>
      <c r="JSJ101" s="85"/>
      <c r="JSK101" s="20"/>
      <c r="JSL101" s="6"/>
      <c r="JSM101" s="52"/>
      <c r="JSN101" s="53"/>
      <c r="JSO101" s="44"/>
      <c r="JSP101" s="85"/>
      <c r="JSQ101" s="36"/>
      <c r="JSR101" s="24"/>
      <c r="JSS101" s="36"/>
      <c r="JST101" s="24"/>
      <c r="JSU101" s="36"/>
      <c r="JSV101" s="24"/>
      <c r="JSW101" s="36"/>
      <c r="JSX101" s="24"/>
      <c r="JSY101" s="33"/>
      <c r="JSZ101" s="85"/>
      <c r="JTA101" s="20"/>
      <c r="JTB101" s="6"/>
      <c r="JTC101" s="52"/>
      <c r="JTD101" s="53"/>
      <c r="JTE101" s="44"/>
      <c r="JTF101" s="85"/>
      <c r="JTG101" s="36"/>
      <c r="JTH101" s="24"/>
      <c r="JTI101" s="36"/>
      <c r="JTJ101" s="24"/>
      <c r="JTK101" s="36"/>
      <c r="JTL101" s="24"/>
      <c r="JTM101" s="36"/>
      <c r="JTN101" s="24"/>
      <c r="JTO101" s="33"/>
      <c r="JTP101" s="85"/>
      <c r="JTQ101" s="20"/>
      <c r="JTR101" s="6"/>
      <c r="JTS101" s="52"/>
      <c r="JTT101" s="53"/>
      <c r="JTU101" s="44"/>
      <c r="JTV101" s="85"/>
      <c r="JTW101" s="36"/>
      <c r="JTX101" s="24"/>
      <c r="JTY101" s="36"/>
      <c r="JTZ101" s="24"/>
      <c r="JUA101" s="36"/>
      <c r="JUB101" s="24"/>
      <c r="JUC101" s="36"/>
      <c r="JUD101" s="24"/>
      <c r="JUE101" s="33"/>
      <c r="JUF101" s="85"/>
      <c r="JUG101" s="20"/>
      <c r="JUH101" s="6"/>
      <c r="JUI101" s="52"/>
      <c r="JUJ101" s="53"/>
      <c r="JUK101" s="44"/>
      <c r="JUL101" s="85"/>
      <c r="JUM101" s="36"/>
      <c r="JUN101" s="24"/>
      <c r="JUO101" s="36"/>
      <c r="JUP101" s="24"/>
      <c r="JUQ101" s="36"/>
      <c r="JUR101" s="24"/>
      <c r="JUS101" s="36"/>
      <c r="JUT101" s="24"/>
      <c r="JUU101" s="33"/>
      <c r="JUV101" s="85"/>
      <c r="JUW101" s="20"/>
      <c r="JUX101" s="6"/>
      <c r="JUY101" s="52"/>
      <c r="JUZ101" s="53"/>
      <c r="JVA101" s="44"/>
      <c r="JVB101" s="85"/>
      <c r="JVC101" s="36"/>
      <c r="JVD101" s="24"/>
      <c r="JVE101" s="36"/>
      <c r="JVF101" s="24"/>
      <c r="JVG101" s="36"/>
      <c r="JVH101" s="24"/>
      <c r="JVI101" s="36"/>
      <c r="JVJ101" s="24"/>
      <c r="JVK101" s="33"/>
      <c r="JVL101" s="85"/>
      <c r="JVM101" s="20"/>
      <c r="JVN101" s="6"/>
      <c r="JVO101" s="52"/>
      <c r="JVP101" s="53"/>
      <c r="JVQ101" s="44"/>
      <c r="JVR101" s="85"/>
      <c r="JVS101" s="36"/>
      <c r="JVT101" s="24"/>
      <c r="JVU101" s="36"/>
      <c r="JVV101" s="24"/>
      <c r="JVW101" s="36"/>
      <c r="JVX101" s="24"/>
      <c r="JVY101" s="36"/>
      <c r="JVZ101" s="24"/>
      <c r="JWA101" s="33"/>
      <c r="JWB101" s="85"/>
      <c r="JWC101" s="20"/>
      <c r="JWD101" s="6"/>
      <c r="JWE101" s="52"/>
      <c r="JWF101" s="53"/>
      <c r="JWG101" s="44"/>
      <c r="JWH101" s="85"/>
      <c r="JWI101" s="36"/>
      <c r="JWJ101" s="24"/>
      <c r="JWK101" s="36"/>
      <c r="JWL101" s="24"/>
      <c r="JWM101" s="36"/>
      <c r="JWN101" s="24"/>
      <c r="JWO101" s="36"/>
      <c r="JWP101" s="24"/>
      <c r="JWQ101" s="33"/>
      <c r="JWR101" s="85"/>
      <c r="JWS101" s="20"/>
      <c r="JWT101" s="6"/>
      <c r="JWU101" s="52"/>
      <c r="JWV101" s="53"/>
      <c r="JWW101" s="44"/>
      <c r="JWX101" s="85"/>
      <c r="JWY101" s="36"/>
      <c r="JWZ101" s="24"/>
      <c r="JXA101" s="36"/>
      <c r="JXB101" s="24"/>
      <c r="JXC101" s="36"/>
      <c r="JXD101" s="24"/>
      <c r="JXE101" s="36"/>
      <c r="JXF101" s="24"/>
      <c r="JXG101" s="33"/>
      <c r="JXH101" s="85"/>
      <c r="JXI101" s="20"/>
      <c r="JXJ101" s="6"/>
      <c r="JXK101" s="52"/>
      <c r="JXL101" s="53"/>
      <c r="JXM101" s="44"/>
      <c r="JXN101" s="85"/>
      <c r="JXO101" s="36"/>
      <c r="JXP101" s="24"/>
      <c r="JXQ101" s="36"/>
      <c r="JXR101" s="24"/>
      <c r="JXS101" s="36"/>
      <c r="JXT101" s="24"/>
      <c r="JXU101" s="36"/>
      <c r="JXV101" s="24"/>
      <c r="JXW101" s="33"/>
      <c r="JXX101" s="85"/>
      <c r="JXY101" s="20"/>
      <c r="JXZ101" s="6"/>
      <c r="JYA101" s="52"/>
      <c r="JYB101" s="53"/>
      <c r="JYC101" s="44"/>
      <c r="JYD101" s="85"/>
      <c r="JYE101" s="36"/>
      <c r="JYF101" s="24"/>
      <c r="JYG101" s="36"/>
      <c r="JYH101" s="24"/>
      <c r="JYI101" s="36"/>
      <c r="JYJ101" s="24"/>
      <c r="JYK101" s="36"/>
      <c r="JYL101" s="24"/>
      <c r="JYM101" s="33"/>
      <c r="JYN101" s="85"/>
      <c r="JYO101" s="20"/>
      <c r="JYP101" s="6"/>
      <c r="JYQ101" s="52"/>
      <c r="JYR101" s="53"/>
      <c r="JYS101" s="44"/>
      <c r="JYT101" s="85"/>
      <c r="JYU101" s="36"/>
      <c r="JYV101" s="24"/>
      <c r="JYW101" s="36"/>
      <c r="JYX101" s="24"/>
      <c r="JYY101" s="36"/>
      <c r="JYZ101" s="24"/>
      <c r="JZA101" s="36"/>
      <c r="JZB101" s="24"/>
      <c r="JZC101" s="33"/>
      <c r="JZD101" s="85"/>
      <c r="JZE101" s="20"/>
      <c r="JZF101" s="6"/>
      <c r="JZG101" s="52"/>
      <c r="JZH101" s="53"/>
      <c r="JZI101" s="44"/>
      <c r="JZJ101" s="85"/>
      <c r="JZK101" s="36"/>
      <c r="JZL101" s="24"/>
      <c r="JZM101" s="36"/>
      <c r="JZN101" s="24"/>
      <c r="JZO101" s="36"/>
      <c r="JZP101" s="24"/>
      <c r="JZQ101" s="36"/>
      <c r="JZR101" s="24"/>
      <c r="JZS101" s="33"/>
      <c r="JZT101" s="85"/>
      <c r="JZU101" s="20"/>
      <c r="JZV101" s="6"/>
      <c r="JZW101" s="52"/>
      <c r="JZX101" s="53"/>
      <c r="JZY101" s="44"/>
      <c r="JZZ101" s="85"/>
      <c r="KAA101" s="36"/>
      <c r="KAB101" s="24"/>
      <c r="KAC101" s="36"/>
      <c r="KAD101" s="24"/>
      <c r="KAE101" s="36"/>
      <c r="KAF101" s="24"/>
      <c r="KAG101" s="36"/>
      <c r="KAH101" s="24"/>
      <c r="KAI101" s="33"/>
      <c r="KAJ101" s="85"/>
      <c r="KAK101" s="20"/>
      <c r="KAL101" s="6"/>
      <c r="KAM101" s="52"/>
      <c r="KAN101" s="53"/>
      <c r="KAO101" s="44"/>
      <c r="KAP101" s="85"/>
      <c r="KAQ101" s="36"/>
      <c r="KAR101" s="24"/>
      <c r="KAS101" s="36"/>
      <c r="KAT101" s="24"/>
      <c r="KAU101" s="36"/>
      <c r="KAV101" s="24"/>
      <c r="KAW101" s="36"/>
      <c r="KAX101" s="24"/>
      <c r="KAY101" s="33"/>
      <c r="KAZ101" s="85"/>
      <c r="KBA101" s="20"/>
      <c r="KBB101" s="6"/>
      <c r="KBC101" s="52"/>
      <c r="KBD101" s="53"/>
      <c r="KBE101" s="44"/>
      <c r="KBF101" s="85"/>
      <c r="KBG101" s="36"/>
      <c r="KBH101" s="24"/>
      <c r="KBI101" s="36"/>
      <c r="KBJ101" s="24"/>
      <c r="KBK101" s="36"/>
      <c r="KBL101" s="24"/>
      <c r="KBM101" s="36"/>
      <c r="KBN101" s="24"/>
      <c r="KBO101" s="33"/>
      <c r="KBP101" s="85"/>
      <c r="KBQ101" s="20"/>
      <c r="KBR101" s="6"/>
      <c r="KBS101" s="52"/>
      <c r="KBT101" s="53"/>
      <c r="KBU101" s="44"/>
      <c r="KBV101" s="85"/>
      <c r="KBW101" s="36"/>
      <c r="KBX101" s="24"/>
      <c r="KBY101" s="36"/>
      <c r="KBZ101" s="24"/>
      <c r="KCA101" s="36"/>
      <c r="KCB101" s="24"/>
      <c r="KCC101" s="36"/>
      <c r="KCD101" s="24"/>
      <c r="KCE101" s="33"/>
      <c r="KCF101" s="85"/>
      <c r="KCG101" s="20"/>
      <c r="KCH101" s="6"/>
      <c r="KCI101" s="52"/>
      <c r="KCJ101" s="53"/>
      <c r="KCK101" s="44"/>
      <c r="KCL101" s="85"/>
      <c r="KCM101" s="36"/>
      <c r="KCN101" s="24"/>
      <c r="KCO101" s="36"/>
      <c r="KCP101" s="24"/>
      <c r="KCQ101" s="36"/>
      <c r="KCR101" s="24"/>
      <c r="KCS101" s="36"/>
      <c r="KCT101" s="24"/>
      <c r="KCU101" s="33"/>
      <c r="KCV101" s="85"/>
      <c r="KCW101" s="20"/>
      <c r="KCX101" s="6"/>
      <c r="KCY101" s="52"/>
      <c r="KCZ101" s="53"/>
      <c r="KDA101" s="44"/>
      <c r="KDB101" s="85"/>
      <c r="KDC101" s="36"/>
      <c r="KDD101" s="24"/>
      <c r="KDE101" s="36"/>
      <c r="KDF101" s="24"/>
      <c r="KDG101" s="36"/>
      <c r="KDH101" s="24"/>
      <c r="KDI101" s="36"/>
      <c r="KDJ101" s="24"/>
      <c r="KDK101" s="33"/>
      <c r="KDL101" s="85"/>
      <c r="KDM101" s="20"/>
      <c r="KDN101" s="6"/>
      <c r="KDO101" s="52"/>
      <c r="KDP101" s="53"/>
      <c r="KDQ101" s="44"/>
      <c r="KDR101" s="85"/>
      <c r="KDS101" s="36"/>
      <c r="KDT101" s="24"/>
      <c r="KDU101" s="36"/>
      <c r="KDV101" s="24"/>
      <c r="KDW101" s="36"/>
      <c r="KDX101" s="24"/>
      <c r="KDY101" s="36"/>
      <c r="KDZ101" s="24"/>
      <c r="KEA101" s="33"/>
      <c r="KEB101" s="85"/>
      <c r="KEC101" s="20"/>
      <c r="KED101" s="6"/>
      <c r="KEE101" s="52"/>
      <c r="KEF101" s="53"/>
      <c r="KEG101" s="44"/>
      <c r="KEH101" s="85"/>
      <c r="KEI101" s="36"/>
      <c r="KEJ101" s="24"/>
      <c r="KEK101" s="36"/>
      <c r="KEL101" s="24"/>
      <c r="KEM101" s="36"/>
      <c r="KEN101" s="24"/>
      <c r="KEO101" s="36"/>
      <c r="KEP101" s="24"/>
      <c r="KEQ101" s="33"/>
      <c r="KER101" s="85"/>
      <c r="KES101" s="20"/>
      <c r="KET101" s="6"/>
      <c r="KEU101" s="52"/>
      <c r="KEV101" s="53"/>
      <c r="KEW101" s="44"/>
      <c r="KEX101" s="85"/>
      <c r="KEY101" s="36"/>
      <c r="KEZ101" s="24"/>
      <c r="KFA101" s="36"/>
      <c r="KFB101" s="24"/>
      <c r="KFC101" s="36"/>
      <c r="KFD101" s="24"/>
      <c r="KFE101" s="36"/>
      <c r="KFF101" s="24"/>
      <c r="KFG101" s="33"/>
      <c r="KFH101" s="85"/>
      <c r="KFI101" s="20"/>
      <c r="KFJ101" s="6"/>
      <c r="KFK101" s="52"/>
      <c r="KFL101" s="53"/>
      <c r="KFM101" s="44"/>
      <c r="KFN101" s="85"/>
      <c r="KFO101" s="36"/>
      <c r="KFP101" s="24"/>
      <c r="KFQ101" s="36"/>
      <c r="KFR101" s="24"/>
      <c r="KFS101" s="36"/>
      <c r="KFT101" s="24"/>
      <c r="KFU101" s="36"/>
      <c r="KFV101" s="24"/>
      <c r="KFW101" s="33"/>
      <c r="KFX101" s="85"/>
      <c r="KFY101" s="20"/>
      <c r="KFZ101" s="6"/>
      <c r="KGA101" s="52"/>
      <c r="KGB101" s="53"/>
      <c r="KGC101" s="44"/>
      <c r="KGD101" s="85"/>
      <c r="KGE101" s="36"/>
      <c r="KGF101" s="24"/>
      <c r="KGG101" s="36"/>
      <c r="KGH101" s="24"/>
      <c r="KGI101" s="36"/>
      <c r="KGJ101" s="24"/>
      <c r="KGK101" s="36"/>
      <c r="KGL101" s="24"/>
      <c r="KGM101" s="33"/>
      <c r="KGN101" s="85"/>
      <c r="KGO101" s="20"/>
      <c r="KGP101" s="6"/>
      <c r="KGQ101" s="52"/>
      <c r="KGR101" s="53"/>
      <c r="KGS101" s="44"/>
      <c r="KGT101" s="85"/>
      <c r="KGU101" s="36"/>
      <c r="KGV101" s="24"/>
      <c r="KGW101" s="36"/>
      <c r="KGX101" s="24"/>
      <c r="KGY101" s="36"/>
      <c r="KGZ101" s="24"/>
      <c r="KHA101" s="36"/>
      <c r="KHB101" s="24"/>
      <c r="KHC101" s="33"/>
      <c r="KHD101" s="85"/>
      <c r="KHE101" s="20"/>
      <c r="KHF101" s="6"/>
      <c r="KHG101" s="52"/>
      <c r="KHH101" s="53"/>
      <c r="KHI101" s="44"/>
      <c r="KHJ101" s="85"/>
      <c r="KHK101" s="36"/>
      <c r="KHL101" s="24"/>
      <c r="KHM101" s="36"/>
      <c r="KHN101" s="24"/>
      <c r="KHO101" s="36"/>
      <c r="KHP101" s="24"/>
      <c r="KHQ101" s="36"/>
      <c r="KHR101" s="24"/>
      <c r="KHS101" s="33"/>
      <c r="KHT101" s="85"/>
      <c r="KHU101" s="20"/>
      <c r="KHV101" s="6"/>
      <c r="KHW101" s="52"/>
      <c r="KHX101" s="53"/>
      <c r="KHY101" s="44"/>
      <c r="KHZ101" s="85"/>
      <c r="KIA101" s="36"/>
      <c r="KIB101" s="24"/>
      <c r="KIC101" s="36"/>
      <c r="KID101" s="24"/>
      <c r="KIE101" s="36"/>
      <c r="KIF101" s="24"/>
      <c r="KIG101" s="36"/>
      <c r="KIH101" s="24"/>
      <c r="KII101" s="33"/>
      <c r="KIJ101" s="85"/>
      <c r="KIK101" s="20"/>
      <c r="KIL101" s="6"/>
      <c r="KIM101" s="52"/>
      <c r="KIN101" s="53"/>
      <c r="KIO101" s="44"/>
      <c r="KIP101" s="85"/>
      <c r="KIQ101" s="36"/>
      <c r="KIR101" s="24"/>
      <c r="KIS101" s="36"/>
      <c r="KIT101" s="24"/>
      <c r="KIU101" s="36"/>
      <c r="KIV101" s="24"/>
      <c r="KIW101" s="36"/>
      <c r="KIX101" s="24"/>
      <c r="KIY101" s="33"/>
      <c r="KIZ101" s="85"/>
      <c r="KJA101" s="20"/>
      <c r="KJB101" s="6"/>
      <c r="KJC101" s="52"/>
      <c r="KJD101" s="53"/>
      <c r="KJE101" s="44"/>
      <c r="KJF101" s="85"/>
      <c r="KJG101" s="36"/>
      <c r="KJH101" s="24"/>
      <c r="KJI101" s="36"/>
      <c r="KJJ101" s="24"/>
      <c r="KJK101" s="36"/>
      <c r="KJL101" s="24"/>
      <c r="KJM101" s="36"/>
      <c r="KJN101" s="24"/>
      <c r="KJO101" s="33"/>
      <c r="KJP101" s="85"/>
      <c r="KJQ101" s="20"/>
      <c r="KJR101" s="6"/>
      <c r="KJS101" s="52"/>
      <c r="KJT101" s="53"/>
      <c r="KJU101" s="44"/>
      <c r="KJV101" s="85"/>
      <c r="KJW101" s="36"/>
      <c r="KJX101" s="24"/>
      <c r="KJY101" s="36"/>
      <c r="KJZ101" s="24"/>
      <c r="KKA101" s="36"/>
      <c r="KKB101" s="24"/>
      <c r="KKC101" s="36"/>
      <c r="KKD101" s="24"/>
      <c r="KKE101" s="33"/>
      <c r="KKF101" s="85"/>
      <c r="KKG101" s="20"/>
      <c r="KKH101" s="6"/>
      <c r="KKI101" s="52"/>
      <c r="KKJ101" s="53"/>
      <c r="KKK101" s="44"/>
      <c r="KKL101" s="85"/>
      <c r="KKM101" s="36"/>
      <c r="KKN101" s="24"/>
      <c r="KKO101" s="36"/>
      <c r="KKP101" s="24"/>
      <c r="KKQ101" s="36"/>
      <c r="KKR101" s="24"/>
      <c r="KKS101" s="36"/>
      <c r="KKT101" s="24"/>
      <c r="KKU101" s="33"/>
      <c r="KKV101" s="85"/>
      <c r="KKW101" s="20"/>
      <c r="KKX101" s="6"/>
      <c r="KKY101" s="52"/>
      <c r="KKZ101" s="53"/>
      <c r="KLA101" s="44"/>
      <c r="KLB101" s="85"/>
      <c r="KLC101" s="36"/>
      <c r="KLD101" s="24"/>
      <c r="KLE101" s="36"/>
      <c r="KLF101" s="24"/>
      <c r="KLG101" s="36"/>
      <c r="KLH101" s="24"/>
      <c r="KLI101" s="36"/>
      <c r="KLJ101" s="24"/>
      <c r="KLK101" s="33"/>
      <c r="KLL101" s="85"/>
      <c r="KLM101" s="20"/>
      <c r="KLN101" s="6"/>
      <c r="KLO101" s="52"/>
      <c r="KLP101" s="53"/>
      <c r="KLQ101" s="44"/>
      <c r="KLR101" s="85"/>
      <c r="KLS101" s="36"/>
      <c r="KLT101" s="24"/>
      <c r="KLU101" s="36"/>
      <c r="KLV101" s="24"/>
      <c r="KLW101" s="36"/>
      <c r="KLX101" s="24"/>
      <c r="KLY101" s="36"/>
      <c r="KLZ101" s="24"/>
      <c r="KMA101" s="33"/>
      <c r="KMB101" s="85"/>
      <c r="KMC101" s="20"/>
      <c r="KMD101" s="6"/>
      <c r="KME101" s="52"/>
      <c r="KMF101" s="53"/>
      <c r="KMG101" s="44"/>
      <c r="KMH101" s="85"/>
      <c r="KMI101" s="36"/>
      <c r="KMJ101" s="24"/>
      <c r="KMK101" s="36"/>
      <c r="KML101" s="24"/>
      <c r="KMM101" s="36"/>
      <c r="KMN101" s="24"/>
      <c r="KMO101" s="36"/>
      <c r="KMP101" s="24"/>
      <c r="KMQ101" s="33"/>
      <c r="KMR101" s="85"/>
      <c r="KMS101" s="20"/>
      <c r="KMT101" s="6"/>
      <c r="KMU101" s="52"/>
      <c r="KMV101" s="53"/>
      <c r="KMW101" s="44"/>
      <c r="KMX101" s="85"/>
      <c r="KMY101" s="36"/>
      <c r="KMZ101" s="24"/>
      <c r="KNA101" s="36"/>
      <c r="KNB101" s="24"/>
      <c r="KNC101" s="36"/>
      <c r="KND101" s="24"/>
      <c r="KNE101" s="36"/>
      <c r="KNF101" s="24"/>
      <c r="KNG101" s="33"/>
      <c r="KNH101" s="85"/>
      <c r="KNI101" s="20"/>
      <c r="KNJ101" s="6"/>
      <c r="KNK101" s="52"/>
      <c r="KNL101" s="53"/>
      <c r="KNM101" s="44"/>
      <c r="KNN101" s="85"/>
      <c r="KNO101" s="36"/>
      <c r="KNP101" s="24"/>
      <c r="KNQ101" s="36"/>
      <c r="KNR101" s="24"/>
      <c r="KNS101" s="36"/>
      <c r="KNT101" s="24"/>
      <c r="KNU101" s="36"/>
      <c r="KNV101" s="24"/>
      <c r="KNW101" s="33"/>
      <c r="KNX101" s="85"/>
      <c r="KNY101" s="20"/>
      <c r="KNZ101" s="6"/>
      <c r="KOA101" s="52"/>
      <c r="KOB101" s="53"/>
      <c r="KOC101" s="44"/>
      <c r="KOD101" s="85"/>
      <c r="KOE101" s="36"/>
      <c r="KOF101" s="24"/>
      <c r="KOG101" s="36"/>
      <c r="KOH101" s="24"/>
      <c r="KOI101" s="36"/>
      <c r="KOJ101" s="24"/>
      <c r="KOK101" s="36"/>
      <c r="KOL101" s="24"/>
      <c r="KOM101" s="33"/>
      <c r="KON101" s="85"/>
      <c r="KOO101" s="20"/>
      <c r="KOP101" s="6"/>
      <c r="KOQ101" s="52"/>
      <c r="KOR101" s="53"/>
      <c r="KOS101" s="44"/>
      <c r="KOT101" s="85"/>
      <c r="KOU101" s="36"/>
      <c r="KOV101" s="24"/>
      <c r="KOW101" s="36"/>
      <c r="KOX101" s="24"/>
      <c r="KOY101" s="36"/>
      <c r="KOZ101" s="24"/>
      <c r="KPA101" s="36"/>
      <c r="KPB101" s="24"/>
      <c r="KPC101" s="33"/>
      <c r="KPD101" s="85"/>
      <c r="KPE101" s="20"/>
      <c r="KPF101" s="6"/>
      <c r="KPG101" s="52"/>
      <c r="KPH101" s="53"/>
      <c r="KPI101" s="44"/>
      <c r="KPJ101" s="85"/>
      <c r="KPK101" s="36"/>
      <c r="KPL101" s="24"/>
      <c r="KPM101" s="36"/>
      <c r="KPN101" s="24"/>
      <c r="KPO101" s="36"/>
      <c r="KPP101" s="24"/>
      <c r="KPQ101" s="36"/>
      <c r="KPR101" s="24"/>
      <c r="KPS101" s="33"/>
      <c r="KPT101" s="85"/>
      <c r="KPU101" s="20"/>
      <c r="KPV101" s="6"/>
      <c r="KPW101" s="52"/>
      <c r="KPX101" s="53"/>
      <c r="KPY101" s="44"/>
      <c r="KPZ101" s="85"/>
      <c r="KQA101" s="36"/>
      <c r="KQB101" s="24"/>
      <c r="KQC101" s="36"/>
      <c r="KQD101" s="24"/>
      <c r="KQE101" s="36"/>
      <c r="KQF101" s="24"/>
      <c r="KQG101" s="36"/>
      <c r="KQH101" s="24"/>
      <c r="KQI101" s="33"/>
      <c r="KQJ101" s="85"/>
      <c r="KQK101" s="20"/>
      <c r="KQL101" s="6"/>
      <c r="KQM101" s="52"/>
      <c r="KQN101" s="53"/>
      <c r="KQO101" s="44"/>
      <c r="KQP101" s="85"/>
      <c r="KQQ101" s="36"/>
      <c r="KQR101" s="24"/>
      <c r="KQS101" s="36"/>
      <c r="KQT101" s="24"/>
      <c r="KQU101" s="36"/>
      <c r="KQV101" s="24"/>
      <c r="KQW101" s="36"/>
      <c r="KQX101" s="24"/>
      <c r="KQY101" s="33"/>
      <c r="KQZ101" s="85"/>
      <c r="KRA101" s="20"/>
      <c r="KRB101" s="6"/>
      <c r="KRC101" s="52"/>
      <c r="KRD101" s="53"/>
      <c r="KRE101" s="44"/>
      <c r="KRF101" s="85"/>
      <c r="KRG101" s="36"/>
      <c r="KRH101" s="24"/>
      <c r="KRI101" s="36"/>
      <c r="KRJ101" s="24"/>
      <c r="KRK101" s="36"/>
      <c r="KRL101" s="24"/>
      <c r="KRM101" s="36"/>
      <c r="KRN101" s="24"/>
      <c r="KRO101" s="33"/>
      <c r="KRP101" s="85"/>
      <c r="KRQ101" s="20"/>
      <c r="KRR101" s="6"/>
      <c r="KRS101" s="52"/>
      <c r="KRT101" s="53"/>
      <c r="KRU101" s="44"/>
      <c r="KRV101" s="85"/>
      <c r="KRW101" s="36"/>
      <c r="KRX101" s="24"/>
      <c r="KRY101" s="36"/>
      <c r="KRZ101" s="24"/>
      <c r="KSA101" s="36"/>
      <c r="KSB101" s="24"/>
      <c r="KSC101" s="36"/>
      <c r="KSD101" s="24"/>
      <c r="KSE101" s="33"/>
      <c r="KSF101" s="85"/>
      <c r="KSG101" s="20"/>
      <c r="KSH101" s="6"/>
      <c r="KSI101" s="52"/>
      <c r="KSJ101" s="53"/>
      <c r="KSK101" s="44"/>
      <c r="KSL101" s="85"/>
      <c r="KSM101" s="36"/>
      <c r="KSN101" s="24"/>
      <c r="KSO101" s="36"/>
      <c r="KSP101" s="24"/>
      <c r="KSQ101" s="36"/>
      <c r="KSR101" s="24"/>
      <c r="KSS101" s="36"/>
      <c r="KST101" s="24"/>
      <c r="KSU101" s="33"/>
      <c r="KSV101" s="85"/>
      <c r="KSW101" s="20"/>
      <c r="KSX101" s="6"/>
      <c r="KSY101" s="52"/>
      <c r="KSZ101" s="53"/>
      <c r="KTA101" s="44"/>
      <c r="KTB101" s="85"/>
      <c r="KTC101" s="36"/>
      <c r="KTD101" s="24"/>
      <c r="KTE101" s="36"/>
      <c r="KTF101" s="24"/>
      <c r="KTG101" s="36"/>
      <c r="KTH101" s="24"/>
      <c r="KTI101" s="36"/>
      <c r="KTJ101" s="24"/>
      <c r="KTK101" s="33"/>
      <c r="KTL101" s="85"/>
      <c r="KTM101" s="20"/>
      <c r="KTN101" s="6"/>
      <c r="KTO101" s="52"/>
      <c r="KTP101" s="53"/>
      <c r="KTQ101" s="44"/>
      <c r="KTR101" s="85"/>
      <c r="KTS101" s="36"/>
      <c r="KTT101" s="24"/>
      <c r="KTU101" s="36"/>
      <c r="KTV101" s="24"/>
      <c r="KTW101" s="36"/>
      <c r="KTX101" s="24"/>
      <c r="KTY101" s="36"/>
      <c r="KTZ101" s="24"/>
      <c r="KUA101" s="33"/>
      <c r="KUB101" s="85"/>
      <c r="KUC101" s="20"/>
      <c r="KUD101" s="6"/>
      <c r="KUE101" s="52"/>
      <c r="KUF101" s="53"/>
      <c r="KUG101" s="44"/>
      <c r="KUH101" s="85"/>
      <c r="KUI101" s="36"/>
      <c r="KUJ101" s="24"/>
      <c r="KUK101" s="36"/>
      <c r="KUL101" s="24"/>
      <c r="KUM101" s="36"/>
      <c r="KUN101" s="24"/>
      <c r="KUO101" s="36"/>
      <c r="KUP101" s="24"/>
      <c r="KUQ101" s="33"/>
      <c r="KUR101" s="85"/>
      <c r="KUS101" s="20"/>
      <c r="KUT101" s="6"/>
      <c r="KUU101" s="52"/>
      <c r="KUV101" s="53"/>
      <c r="KUW101" s="44"/>
      <c r="KUX101" s="85"/>
      <c r="KUY101" s="36"/>
      <c r="KUZ101" s="24"/>
      <c r="KVA101" s="36"/>
      <c r="KVB101" s="24"/>
      <c r="KVC101" s="36"/>
      <c r="KVD101" s="24"/>
      <c r="KVE101" s="36"/>
      <c r="KVF101" s="24"/>
      <c r="KVG101" s="33"/>
      <c r="KVH101" s="85"/>
      <c r="KVI101" s="20"/>
      <c r="KVJ101" s="6"/>
      <c r="KVK101" s="52"/>
      <c r="KVL101" s="53"/>
      <c r="KVM101" s="44"/>
      <c r="KVN101" s="85"/>
      <c r="KVO101" s="36"/>
      <c r="KVP101" s="24"/>
      <c r="KVQ101" s="36"/>
      <c r="KVR101" s="24"/>
      <c r="KVS101" s="36"/>
      <c r="KVT101" s="24"/>
      <c r="KVU101" s="36"/>
      <c r="KVV101" s="24"/>
      <c r="KVW101" s="33"/>
      <c r="KVX101" s="85"/>
      <c r="KVY101" s="20"/>
      <c r="KVZ101" s="6"/>
      <c r="KWA101" s="52"/>
      <c r="KWB101" s="53"/>
      <c r="KWC101" s="44"/>
      <c r="KWD101" s="85"/>
      <c r="KWE101" s="36"/>
      <c r="KWF101" s="24"/>
      <c r="KWG101" s="36"/>
      <c r="KWH101" s="24"/>
      <c r="KWI101" s="36"/>
      <c r="KWJ101" s="24"/>
      <c r="KWK101" s="36"/>
      <c r="KWL101" s="24"/>
      <c r="KWM101" s="33"/>
      <c r="KWN101" s="85"/>
      <c r="KWO101" s="20"/>
      <c r="KWP101" s="6"/>
      <c r="KWQ101" s="52"/>
      <c r="KWR101" s="53"/>
      <c r="KWS101" s="44"/>
      <c r="KWT101" s="85"/>
      <c r="KWU101" s="36"/>
      <c r="KWV101" s="24"/>
      <c r="KWW101" s="36"/>
      <c r="KWX101" s="24"/>
      <c r="KWY101" s="36"/>
      <c r="KWZ101" s="24"/>
      <c r="KXA101" s="36"/>
      <c r="KXB101" s="24"/>
      <c r="KXC101" s="33"/>
      <c r="KXD101" s="85"/>
      <c r="KXE101" s="20"/>
      <c r="KXF101" s="6"/>
      <c r="KXG101" s="52"/>
      <c r="KXH101" s="53"/>
      <c r="KXI101" s="44"/>
      <c r="KXJ101" s="85"/>
      <c r="KXK101" s="36"/>
      <c r="KXL101" s="24"/>
      <c r="KXM101" s="36"/>
      <c r="KXN101" s="24"/>
      <c r="KXO101" s="36"/>
      <c r="KXP101" s="24"/>
      <c r="KXQ101" s="36"/>
      <c r="KXR101" s="24"/>
      <c r="KXS101" s="33"/>
      <c r="KXT101" s="85"/>
      <c r="KXU101" s="20"/>
      <c r="KXV101" s="6"/>
      <c r="KXW101" s="52"/>
      <c r="KXX101" s="53"/>
      <c r="KXY101" s="44"/>
      <c r="KXZ101" s="85"/>
      <c r="KYA101" s="36"/>
      <c r="KYB101" s="24"/>
      <c r="KYC101" s="36"/>
      <c r="KYD101" s="24"/>
      <c r="KYE101" s="36"/>
      <c r="KYF101" s="24"/>
      <c r="KYG101" s="36"/>
      <c r="KYH101" s="24"/>
      <c r="KYI101" s="33"/>
      <c r="KYJ101" s="85"/>
      <c r="KYK101" s="20"/>
      <c r="KYL101" s="6"/>
      <c r="KYM101" s="52"/>
      <c r="KYN101" s="53"/>
      <c r="KYO101" s="44"/>
      <c r="KYP101" s="85"/>
      <c r="KYQ101" s="36"/>
      <c r="KYR101" s="24"/>
      <c r="KYS101" s="36"/>
      <c r="KYT101" s="24"/>
      <c r="KYU101" s="36"/>
      <c r="KYV101" s="24"/>
      <c r="KYW101" s="36"/>
      <c r="KYX101" s="24"/>
      <c r="KYY101" s="33"/>
      <c r="KYZ101" s="85"/>
      <c r="KZA101" s="20"/>
      <c r="KZB101" s="6"/>
      <c r="KZC101" s="52"/>
      <c r="KZD101" s="53"/>
      <c r="KZE101" s="44"/>
      <c r="KZF101" s="85"/>
      <c r="KZG101" s="36"/>
      <c r="KZH101" s="24"/>
      <c r="KZI101" s="36"/>
      <c r="KZJ101" s="24"/>
      <c r="KZK101" s="36"/>
      <c r="KZL101" s="24"/>
      <c r="KZM101" s="36"/>
      <c r="KZN101" s="24"/>
      <c r="KZO101" s="33"/>
      <c r="KZP101" s="85"/>
      <c r="KZQ101" s="20"/>
      <c r="KZR101" s="6"/>
      <c r="KZS101" s="52"/>
      <c r="KZT101" s="53"/>
      <c r="KZU101" s="44"/>
      <c r="KZV101" s="85"/>
      <c r="KZW101" s="36"/>
      <c r="KZX101" s="24"/>
      <c r="KZY101" s="36"/>
      <c r="KZZ101" s="24"/>
      <c r="LAA101" s="36"/>
      <c r="LAB101" s="24"/>
      <c r="LAC101" s="36"/>
      <c r="LAD101" s="24"/>
      <c r="LAE101" s="33"/>
      <c r="LAF101" s="85"/>
      <c r="LAG101" s="20"/>
      <c r="LAH101" s="6"/>
      <c r="LAI101" s="52"/>
      <c r="LAJ101" s="53"/>
      <c r="LAK101" s="44"/>
      <c r="LAL101" s="85"/>
      <c r="LAM101" s="36"/>
      <c r="LAN101" s="24"/>
      <c r="LAO101" s="36"/>
      <c r="LAP101" s="24"/>
      <c r="LAQ101" s="36"/>
      <c r="LAR101" s="24"/>
      <c r="LAS101" s="36"/>
      <c r="LAT101" s="24"/>
      <c r="LAU101" s="33"/>
      <c r="LAV101" s="85"/>
      <c r="LAW101" s="20"/>
      <c r="LAX101" s="6"/>
      <c r="LAY101" s="52"/>
      <c r="LAZ101" s="53"/>
      <c r="LBA101" s="44"/>
      <c r="LBB101" s="85"/>
      <c r="LBC101" s="36"/>
      <c r="LBD101" s="24"/>
      <c r="LBE101" s="36"/>
      <c r="LBF101" s="24"/>
      <c r="LBG101" s="36"/>
      <c r="LBH101" s="24"/>
      <c r="LBI101" s="36"/>
      <c r="LBJ101" s="24"/>
      <c r="LBK101" s="33"/>
      <c r="LBL101" s="85"/>
      <c r="LBM101" s="20"/>
      <c r="LBN101" s="6"/>
      <c r="LBO101" s="52"/>
      <c r="LBP101" s="53"/>
      <c r="LBQ101" s="44"/>
      <c r="LBR101" s="85"/>
      <c r="LBS101" s="36"/>
      <c r="LBT101" s="24"/>
      <c r="LBU101" s="36"/>
      <c r="LBV101" s="24"/>
      <c r="LBW101" s="36"/>
      <c r="LBX101" s="24"/>
      <c r="LBY101" s="36"/>
      <c r="LBZ101" s="24"/>
      <c r="LCA101" s="33"/>
      <c r="LCB101" s="85"/>
      <c r="LCC101" s="20"/>
      <c r="LCD101" s="6"/>
      <c r="LCE101" s="52"/>
      <c r="LCF101" s="53"/>
      <c r="LCG101" s="44"/>
      <c r="LCH101" s="85"/>
      <c r="LCI101" s="36"/>
      <c r="LCJ101" s="24"/>
      <c r="LCK101" s="36"/>
      <c r="LCL101" s="24"/>
      <c r="LCM101" s="36"/>
      <c r="LCN101" s="24"/>
      <c r="LCO101" s="36"/>
      <c r="LCP101" s="24"/>
      <c r="LCQ101" s="33"/>
      <c r="LCR101" s="85"/>
      <c r="LCS101" s="20"/>
      <c r="LCT101" s="6"/>
      <c r="LCU101" s="52"/>
      <c r="LCV101" s="53"/>
      <c r="LCW101" s="44"/>
      <c r="LCX101" s="85"/>
      <c r="LCY101" s="36"/>
      <c r="LCZ101" s="24"/>
      <c r="LDA101" s="36"/>
      <c r="LDB101" s="24"/>
      <c r="LDC101" s="36"/>
      <c r="LDD101" s="24"/>
      <c r="LDE101" s="36"/>
      <c r="LDF101" s="24"/>
      <c r="LDG101" s="33"/>
      <c r="LDH101" s="85"/>
      <c r="LDI101" s="20"/>
      <c r="LDJ101" s="6"/>
      <c r="LDK101" s="52"/>
      <c r="LDL101" s="53"/>
      <c r="LDM101" s="44"/>
      <c r="LDN101" s="85"/>
      <c r="LDO101" s="36"/>
      <c r="LDP101" s="24"/>
      <c r="LDQ101" s="36"/>
      <c r="LDR101" s="24"/>
      <c r="LDS101" s="36"/>
      <c r="LDT101" s="24"/>
      <c r="LDU101" s="36"/>
      <c r="LDV101" s="24"/>
      <c r="LDW101" s="33"/>
      <c r="LDX101" s="85"/>
      <c r="LDY101" s="20"/>
      <c r="LDZ101" s="6"/>
      <c r="LEA101" s="52"/>
      <c r="LEB101" s="53"/>
      <c r="LEC101" s="44"/>
      <c r="LED101" s="85"/>
      <c r="LEE101" s="36"/>
      <c r="LEF101" s="24"/>
      <c r="LEG101" s="36"/>
      <c r="LEH101" s="24"/>
      <c r="LEI101" s="36"/>
      <c r="LEJ101" s="24"/>
      <c r="LEK101" s="36"/>
      <c r="LEL101" s="24"/>
      <c r="LEM101" s="33"/>
      <c r="LEN101" s="85"/>
      <c r="LEO101" s="20"/>
      <c r="LEP101" s="6"/>
      <c r="LEQ101" s="52"/>
      <c r="LER101" s="53"/>
      <c r="LES101" s="44"/>
      <c r="LET101" s="85"/>
      <c r="LEU101" s="36"/>
      <c r="LEV101" s="24"/>
      <c r="LEW101" s="36"/>
      <c r="LEX101" s="24"/>
      <c r="LEY101" s="36"/>
      <c r="LEZ101" s="24"/>
      <c r="LFA101" s="36"/>
      <c r="LFB101" s="24"/>
      <c r="LFC101" s="33"/>
      <c r="LFD101" s="85"/>
      <c r="LFE101" s="20"/>
      <c r="LFF101" s="6"/>
      <c r="LFG101" s="52"/>
      <c r="LFH101" s="53"/>
      <c r="LFI101" s="44"/>
      <c r="LFJ101" s="85"/>
      <c r="LFK101" s="36"/>
      <c r="LFL101" s="24"/>
      <c r="LFM101" s="36"/>
      <c r="LFN101" s="24"/>
      <c r="LFO101" s="36"/>
      <c r="LFP101" s="24"/>
      <c r="LFQ101" s="36"/>
      <c r="LFR101" s="24"/>
      <c r="LFS101" s="33"/>
      <c r="LFT101" s="85"/>
      <c r="LFU101" s="20"/>
      <c r="LFV101" s="6"/>
      <c r="LFW101" s="52"/>
      <c r="LFX101" s="53"/>
      <c r="LFY101" s="44"/>
      <c r="LFZ101" s="85"/>
      <c r="LGA101" s="36"/>
      <c r="LGB101" s="24"/>
      <c r="LGC101" s="36"/>
      <c r="LGD101" s="24"/>
      <c r="LGE101" s="36"/>
      <c r="LGF101" s="24"/>
      <c r="LGG101" s="36"/>
      <c r="LGH101" s="24"/>
      <c r="LGI101" s="33"/>
      <c r="LGJ101" s="85"/>
      <c r="LGK101" s="20"/>
      <c r="LGL101" s="6"/>
      <c r="LGM101" s="52"/>
      <c r="LGN101" s="53"/>
      <c r="LGO101" s="44"/>
      <c r="LGP101" s="85"/>
      <c r="LGQ101" s="36"/>
      <c r="LGR101" s="24"/>
      <c r="LGS101" s="36"/>
      <c r="LGT101" s="24"/>
      <c r="LGU101" s="36"/>
      <c r="LGV101" s="24"/>
      <c r="LGW101" s="36"/>
      <c r="LGX101" s="24"/>
      <c r="LGY101" s="33"/>
      <c r="LGZ101" s="85"/>
      <c r="LHA101" s="20"/>
      <c r="LHB101" s="6"/>
      <c r="LHC101" s="52"/>
      <c r="LHD101" s="53"/>
      <c r="LHE101" s="44"/>
      <c r="LHF101" s="85"/>
      <c r="LHG101" s="36"/>
      <c r="LHH101" s="24"/>
      <c r="LHI101" s="36"/>
      <c r="LHJ101" s="24"/>
      <c r="LHK101" s="36"/>
      <c r="LHL101" s="24"/>
      <c r="LHM101" s="36"/>
      <c r="LHN101" s="24"/>
      <c r="LHO101" s="33"/>
      <c r="LHP101" s="85"/>
      <c r="LHQ101" s="20"/>
      <c r="LHR101" s="6"/>
      <c r="LHS101" s="52"/>
      <c r="LHT101" s="53"/>
      <c r="LHU101" s="44"/>
      <c r="LHV101" s="85"/>
      <c r="LHW101" s="36"/>
      <c r="LHX101" s="24"/>
      <c r="LHY101" s="36"/>
      <c r="LHZ101" s="24"/>
      <c r="LIA101" s="36"/>
      <c r="LIB101" s="24"/>
      <c r="LIC101" s="36"/>
      <c r="LID101" s="24"/>
      <c r="LIE101" s="33"/>
      <c r="LIF101" s="85"/>
      <c r="LIG101" s="20"/>
      <c r="LIH101" s="6"/>
      <c r="LII101" s="52"/>
      <c r="LIJ101" s="53"/>
      <c r="LIK101" s="44"/>
      <c r="LIL101" s="85"/>
      <c r="LIM101" s="36"/>
      <c r="LIN101" s="24"/>
      <c r="LIO101" s="36"/>
      <c r="LIP101" s="24"/>
      <c r="LIQ101" s="36"/>
      <c r="LIR101" s="24"/>
      <c r="LIS101" s="36"/>
      <c r="LIT101" s="24"/>
      <c r="LIU101" s="33"/>
      <c r="LIV101" s="85"/>
      <c r="LIW101" s="20"/>
      <c r="LIX101" s="6"/>
      <c r="LIY101" s="52"/>
      <c r="LIZ101" s="53"/>
      <c r="LJA101" s="44"/>
      <c r="LJB101" s="85"/>
      <c r="LJC101" s="36"/>
      <c r="LJD101" s="24"/>
      <c r="LJE101" s="36"/>
      <c r="LJF101" s="24"/>
      <c r="LJG101" s="36"/>
      <c r="LJH101" s="24"/>
      <c r="LJI101" s="36"/>
      <c r="LJJ101" s="24"/>
      <c r="LJK101" s="33"/>
      <c r="LJL101" s="85"/>
      <c r="LJM101" s="20"/>
      <c r="LJN101" s="6"/>
      <c r="LJO101" s="52"/>
      <c r="LJP101" s="53"/>
      <c r="LJQ101" s="44"/>
      <c r="LJR101" s="85"/>
      <c r="LJS101" s="36"/>
      <c r="LJT101" s="24"/>
      <c r="LJU101" s="36"/>
      <c r="LJV101" s="24"/>
      <c r="LJW101" s="36"/>
      <c r="LJX101" s="24"/>
      <c r="LJY101" s="36"/>
      <c r="LJZ101" s="24"/>
      <c r="LKA101" s="33"/>
      <c r="LKB101" s="85"/>
      <c r="LKC101" s="20"/>
      <c r="LKD101" s="6"/>
      <c r="LKE101" s="52"/>
      <c r="LKF101" s="53"/>
      <c r="LKG101" s="44"/>
      <c r="LKH101" s="85"/>
      <c r="LKI101" s="36"/>
      <c r="LKJ101" s="24"/>
      <c r="LKK101" s="36"/>
      <c r="LKL101" s="24"/>
      <c r="LKM101" s="36"/>
      <c r="LKN101" s="24"/>
      <c r="LKO101" s="36"/>
      <c r="LKP101" s="24"/>
      <c r="LKQ101" s="33"/>
      <c r="LKR101" s="85"/>
      <c r="LKS101" s="20"/>
      <c r="LKT101" s="6"/>
      <c r="LKU101" s="52"/>
      <c r="LKV101" s="53"/>
      <c r="LKW101" s="44"/>
      <c r="LKX101" s="85"/>
      <c r="LKY101" s="36"/>
      <c r="LKZ101" s="24"/>
      <c r="LLA101" s="36"/>
      <c r="LLB101" s="24"/>
      <c r="LLC101" s="36"/>
      <c r="LLD101" s="24"/>
      <c r="LLE101" s="36"/>
      <c r="LLF101" s="24"/>
      <c r="LLG101" s="33"/>
      <c r="LLH101" s="85"/>
      <c r="LLI101" s="20"/>
      <c r="LLJ101" s="6"/>
      <c r="LLK101" s="52"/>
      <c r="LLL101" s="53"/>
      <c r="LLM101" s="44"/>
      <c r="LLN101" s="85"/>
      <c r="LLO101" s="36"/>
      <c r="LLP101" s="24"/>
      <c r="LLQ101" s="36"/>
      <c r="LLR101" s="24"/>
      <c r="LLS101" s="36"/>
      <c r="LLT101" s="24"/>
      <c r="LLU101" s="36"/>
      <c r="LLV101" s="24"/>
      <c r="LLW101" s="33"/>
      <c r="LLX101" s="85"/>
      <c r="LLY101" s="20"/>
      <c r="LLZ101" s="6"/>
      <c r="LMA101" s="52"/>
      <c r="LMB101" s="53"/>
      <c r="LMC101" s="44"/>
      <c r="LMD101" s="85"/>
      <c r="LME101" s="36"/>
      <c r="LMF101" s="24"/>
      <c r="LMG101" s="36"/>
      <c r="LMH101" s="24"/>
      <c r="LMI101" s="36"/>
      <c r="LMJ101" s="24"/>
      <c r="LMK101" s="36"/>
      <c r="LML101" s="24"/>
      <c r="LMM101" s="33"/>
      <c r="LMN101" s="85"/>
      <c r="LMO101" s="20"/>
      <c r="LMP101" s="6"/>
      <c r="LMQ101" s="52"/>
      <c r="LMR101" s="53"/>
      <c r="LMS101" s="44"/>
      <c r="LMT101" s="85"/>
      <c r="LMU101" s="36"/>
      <c r="LMV101" s="24"/>
      <c r="LMW101" s="36"/>
      <c r="LMX101" s="24"/>
      <c r="LMY101" s="36"/>
      <c r="LMZ101" s="24"/>
      <c r="LNA101" s="36"/>
      <c r="LNB101" s="24"/>
      <c r="LNC101" s="33"/>
      <c r="LND101" s="85"/>
      <c r="LNE101" s="20"/>
      <c r="LNF101" s="6"/>
      <c r="LNG101" s="52"/>
      <c r="LNH101" s="53"/>
      <c r="LNI101" s="44"/>
      <c r="LNJ101" s="85"/>
      <c r="LNK101" s="36"/>
      <c r="LNL101" s="24"/>
      <c r="LNM101" s="36"/>
      <c r="LNN101" s="24"/>
      <c r="LNO101" s="36"/>
      <c r="LNP101" s="24"/>
      <c r="LNQ101" s="36"/>
      <c r="LNR101" s="24"/>
      <c r="LNS101" s="33"/>
      <c r="LNT101" s="85"/>
      <c r="LNU101" s="20"/>
      <c r="LNV101" s="6"/>
      <c r="LNW101" s="52"/>
      <c r="LNX101" s="53"/>
      <c r="LNY101" s="44"/>
      <c r="LNZ101" s="85"/>
      <c r="LOA101" s="36"/>
      <c r="LOB101" s="24"/>
      <c r="LOC101" s="36"/>
      <c r="LOD101" s="24"/>
      <c r="LOE101" s="36"/>
      <c r="LOF101" s="24"/>
      <c r="LOG101" s="36"/>
      <c r="LOH101" s="24"/>
      <c r="LOI101" s="33"/>
      <c r="LOJ101" s="85"/>
      <c r="LOK101" s="20"/>
      <c r="LOL101" s="6"/>
      <c r="LOM101" s="52"/>
      <c r="LON101" s="53"/>
      <c r="LOO101" s="44"/>
      <c r="LOP101" s="85"/>
      <c r="LOQ101" s="36"/>
      <c r="LOR101" s="24"/>
      <c r="LOS101" s="36"/>
      <c r="LOT101" s="24"/>
      <c r="LOU101" s="36"/>
      <c r="LOV101" s="24"/>
      <c r="LOW101" s="36"/>
      <c r="LOX101" s="24"/>
      <c r="LOY101" s="33"/>
      <c r="LOZ101" s="85"/>
      <c r="LPA101" s="20"/>
      <c r="LPB101" s="6"/>
      <c r="LPC101" s="52"/>
      <c r="LPD101" s="53"/>
      <c r="LPE101" s="44"/>
      <c r="LPF101" s="85"/>
      <c r="LPG101" s="36"/>
      <c r="LPH101" s="24"/>
      <c r="LPI101" s="36"/>
      <c r="LPJ101" s="24"/>
      <c r="LPK101" s="36"/>
      <c r="LPL101" s="24"/>
      <c r="LPM101" s="36"/>
      <c r="LPN101" s="24"/>
      <c r="LPO101" s="33"/>
      <c r="LPP101" s="85"/>
      <c r="LPQ101" s="20"/>
      <c r="LPR101" s="6"/>
      <c r="LPS101" s="52"/>
      <c r="LPT101" s="53"/>
      <c r="LPU101" s="44"/>
      <c r="LPV101" s="85"/>
      <c r="LPW101" s="36"/>
      <c r="LPX101" s="24"/>
      <c r="LPY101" s="36"/>
      <c r="LPZ101" s="24"/>
      <c r="LQA101" s="36"/>
      <c r="LQB101" s="24"/>
      <c r="LQC101" s="36"/>
      <c r="LQD101" s="24"/>
      <c r="LQE101" s="33"/>
      <c r="LQF101" s="85"/>
      <c r="LQG101" s="20"/>
      <c r="LQH101" s="6"/>
      <c r="LQI101" s="52"/>
      <c r="LQJ101" s="53"/>
      <c r="LQK101" s="44"/>
      <c r="LQL101" s="85"/>
      <c r="LQM101" s="36"/>
      <c r="LQN101" s="24"/>
      <c r="LQO101" s="36"/>
      <c r="LQP101" s="24"/>
      <c r="LQQ101" s="36"/>
      <c r="LQR101" s="24"/>
      <c r="LQS101" s="36"/>
      <c r="LQT101" s="24"/>
      <c r="LQU101" s="33"/>
      <c r="LQV101" s="85"/>
      <c r="LQW101" s="20"/>
      <c r="LQX101" s="6"/>
      <c r="LQY101" s="52"/>
      <c r="LQZ101" s="53"/>
      <c r="LRA101" s="44"/>
      <c r="LRB101" s="85"/>
      <c r="LRC101" s="36"/>
      <c r="LRD101" s="24"/>
      <c r="LRE101" s="36"/>
      <c r="LRF101" s="24"/>
      <c r="LRG101" s="36"/>
      <c r="LRH101" s="24"/>
      <c r="LRI101" s="36"/>
      <c r="LRJ101" s="24"/>
      <c r="LRK101" s="33"/>
      <c r="LRL101" s="85"/>
      <c r="LRM101" s="20"/>
      <c r="LRN101" s="6"/>
      <c r="LRO101" s="52"/>
      <c r="LRP101" s="53"/>
      <c r="LRQ101" s="44"/>
      <c r="LRR101" s="85"/>
      <c r="LRS101" s="36"/>
      <c r="LRT101" s="24"/>
      <c r="LRU101" s="36"/>
      <c r="LRV101" s="24"/>
      <c r="LRW101" s="36"/>
      <c r="LRX101" s="24"/>
      <c r="LRY101" s="36"/>
      <c r="LRZ101" s="24"/>
      <c r="LSA101" s="33"/>
      <c r="LSB101" s="85"/>
      <c r="LSC101" s="20"/>
      <c r="LSD101" s="6"/>
      <c r="LSE101" s="52"/>
      <c r="LSF101" s="53"/>
      <c r="LSG101" s="44"/>
      <c r="LSH101" s="85"/>
      <c r="LSI101" s="36"/>
      <c r="LSJ101" s="24"/>
      <c r="LSK101" s="36"/>
      <c r="LSL101" s="24"/>
      <c r="LSM101" s="36"/>
      <c r="LSN101" s="24"/>
      <c r="LSO101" s="36"/>
      <c r="LSP101" s="24"/>
      <c r="LSQ101" s="33"/>
      <c r="LSR101" s="85"/>
      <c r="LSS101" s="20"/>
      <c r="LST101" s="6"/>
      <c r="LSU101" s="52"/>
      <c r="LSV101" s="53"/>
      <c r="LSW101" s="44"/>
      <c r="LSX101" s="85"/>
      <c r="LSY101" s="36"/>
      <c r="LSZ101" s="24"/>
      <c r="LTA101" s="36"/>
      <c r="LTB101" s="24"/>
      <c r="LTC101" s="36"/>
      <c r="LTD101" s="24"/>
      <c r="LTE101" s="36"/>
      <c r="LTF101" s="24"/>
      <c r="LTG101" s="33"/>
      <c r="LTH101" s="85"/>
      <c r="LTI101" s="20"/>
      <c r="LTJ101" s="6"/>
      <c r="LTK101" s="52"/>
      <c r="LTL101" s="53"/>
      <c r="LTM101" s="44"/>
      <c r="LTN101" s="85"/>
      <c r="LTO101" s="36"/>
      <c r="LTP101" s="24"/>
      <c r="LTQ101" s="36"/>
      <c r="LTR101" s="24"/>
      <c r="LTS101" s="36"/>
      <c r="LTT101" s="24"/>
      <c r="LTU101" s="36"/>
      <c r="LTV101" s="24"/>
      <c r="LTW101" s="33"/>
      <c r="LTX101" s="85"/>
      <c r="LTY101" s="20"/>
      <c r="LTZ101" s="6"/>
      <c r="LUA101" s="52"/>
      <c r="LUB101" s="53"/>
      <c r="LUC101" s="44"/>
      <c r="LUD101" s="85"/>
      <c r="LUE101" s="36"/>
      <c r="LUF101" s="24"/>
      <c r="LUG101" s="36"/>
      <c r="LUH101" s="24"/>
      <c r="LUI101" s="36"/>
      <c r="LUJ101" s="24"/>
      <c r="LUK101" s="36"/>
      <c r="LUL101" s="24"/>
      <c r="LUM101" s="33"/>
      <c r="LUN101" s="85"/>
      <c r="LUO101" s="20"/>
      <c r="LUP101" s="6"/>
      <c r="LUQ101" s="52"/>
      <c r="LUR101" s="53"/>
      <c r="LUS101" s="44"/>
      <c r="LUT101" s="85"/>
      <c r="LUU101" s="36"/>
      <c r="LUV101" s="24"/>
      <c r="LUW101" s="36"/>
      <c r="LUX101" s="24"/>
      <c r="LUY101" s="36"/>
      <c r="LUZ101" s="24"/>
      <c r="LVA101" s="36"/>
      <c r="LVB101" s="24"/>
      <c r="LVC101" s="33"/>
      <c r="LVD101" s="85"/>
      <c r="LVE101" s="20"/>
      <c r="LVF101" s="6"/>
      <c r="LVG101" s="52"/>
      <c r="LVH101" s="53"/>
      <c r="LVI101" s="44"/>
      <c r="LVJ101" s="85"/>
      <c r="LVK101" s="36"/>
      <c r="LVL101" s="24"/>
      <c r="LVM101" s="36"/>
      <c r="LVN101" s="24"/>
      <c r="LVO101" s="36"/>
      <c r="LVP101" s="24"/>
      <c r="LVQ101" s="36"/>
      <c r="LVR101" s="24"/>
      <c r="LVS101" s="33"/>
      <c r="LVT101" s="85"/>
      <c r="LVU101" s="20"/>
      <c r="LVV101" s="6"/>
      <c r="LVW101" s="52"/>
      <c r="LVX101" s="53"/>
      <c r="LVY101" s="44"/>
      <c r="LVZ101" s="85"/>
      <c r="LWA101" s="36"/>
      <c r="LWB101" s="24"/>
      <c r="LWC101" s="36"/>
      <c r="LWD101" s="24"/>
      <c r="LWE101" s="36"/>
      <c r="LWF101" s="24"/>
      <c r="LWG101" s="36"/>
      <c r="LWH101" s="24"/>
      <c r="LWI101" s="33"/>
      <c r="LWJ101" s="85"/>
      <c r="LWK101" s="20"/>
      <c r="LWL101" s="6"/>
      <c r="LWM101" s="52"/>
      <c r="LWN101" s="53"/>
      <c r="LWO101" s="44"/>
      <c r="LWP101" s="85"/>
      <c r="LWQ101" s="36"/>
      <c r="LWR101" s="24"/>
      <c r="LWS101" s="36"/>
      <c r="LWT101" s="24"/>
      <c r="LWU101" s="36"/>
      <c r="LWV101" s="24"/>
      <c r="LWW101" s="36"/>
      <c r="LWX101" s="24"/>
      <c r="LWY101" s="33"/>
      <c r="LWZ101" s="85"/>
      <c r="LXA101" s="20"/>
      <c r="LXB101" s="6"/>
      <c r="LXC101" s="52"/>
      <c r="LXD101" s="53"/>
      <c r="LXE101" s="44"/>
      <c r="LXF101" s="85"/>
      <c r="LXG101" s="36"/>
      <c r="LXH101" s="24"/>
      <c r="LXI101" s="36"/>
      <c r="LXJ101" s="24"/>
      <c r="LXK101" s="36"/>
      <c r="LXL101" s="24"/>
      <c r="LXM101" s="36"/>
      <c r="LXN101" s="24"/>
      <c r="LXO101" s="33"/>
      <c r="LXP101" s="85"/>
      <c r="LXQ101" s="20"/>
      <c r="LXR101" s="6"/>
      <c r="LXS101" s="52"/>
      <c r="LXT101" s="53"/>
      <c r="LXU101" s="44"/>
      <c r="LXV101" s="85"/>
      <c r="LXW101" s="36"/>
      <c r="LXX101" s="24"/>
      <c r="LXY101" s="36"/>
      <c r="LXZ101" s="24"/>
      <c r="LYA101" s="36"/>
      <c r="LYB101" s="24"/>
      <c r="LYC101" s="36"/>
      <c r="LYD101" s="24"/>
      <c r="LYE101" s="33"/>
      <c r="LYF101" s="85"/>
      <c r="LYG101" s="20"/>
      <c r="LYH101" s="6"/>
      <c r="LYI101" s="52"/>
      <c r="LYJ101" s="53"/>
      <c r="LYK101" s="44"/>
      <c r="LYL101" s="85"/>
      <c r="LYM101" s="36"/>
      <c r="LYN101" s="24"/>
      <c r="LYO101" s="36"/>
      <c r="LYP101" s="24"/>
      <c r="LYQ101" s="36"/>
      <c r="LYR101" s="24"/>
      <c r="LYS101" s="36"/>
      <c r="LYT101" s="24"/>
      <c r="LYU101" s="33"/>
      <c r="LYV101" s="85"/>
      <c r="LYW101" s="20"/>
      <c r="LYX101" s="6"/>
      <c r="LYY101" s="52"/>
      <c r="LYZ101" s="53"/>
      <c r="LZA101" s="44"/>
      <c r="LZB101" s="85"/>
      <c r="LZC101" s="36"/>
      <c r="LZD101" s="24"/>
      <c r="LZE101" s="36"/>
      <c r="LZF101" s="24"/>
      <c r="LZG101" s="36"/>
      <c r="LZH101" s="24"/>
      <c r="LZI101" s="36"/>
      <c r="LZJ101" s="24"/>
      <c r="LZK101" s="33"/>
      <c r="LZL101" s="85"/>
      <c r="LZM101" s="20"/>
      <c r="LZN101" s="6"/>
      <c r="LZO101" s="52"/>
      <c r="LZP101" s="53"/>
      <c r="LZQ101" s="44"/>
      <c r="LZR101" s="85"/>
      <c r="LZS101" s="36"/>
      <c r="LZT101" s="24"/>
      <c r="LZU101" s="36"/>
      <c r="LZV101" s="24"/>
      <c r="LZW101" s="36"/>
      <c r="LZX101" s="24"/>
      <c r="LZY101" s="36"/>
      <c r="LZZ101" s="24"/>
      <c r="MAA101" s="33"/>
      <c r="MAB101" s="85"/>
      <c r="MAC101" s="20"/>
      <c r="MAD101" s="6"/>
      <c r="MAE101" s="52"/>
      <c r="MAF101" s="53"/>
      <c r="MAG101" s="44"/>
      <c r="MAH101" s="85"/>
      <c r="MAI101" s="36"/>
      <c r="MAJ101" s="24"/>
      <c r="MAK101" s="36"/>
      <c r="MAL101" s="24"/>
      <c r="MAM101" s="36"/>
      <c r="MAN101" s="24"/>
      <c r="MAO101" s="36"/>
      <c r="MAP101" s="24"/>
      <c r="MAQ101" s="33"/>
      <c r="MAR101" s="85"/>
      <c r="MAS101" s="20"/>
      <c r="MAT101" s="6"/>
      <c r="MAU101" s="52"/>
      <c r="MAV101" s="53"/>
      <c r="MAW101" s="44"/>
      <c r="MAX101" s="85"/>
      <c r="MAY101" s="36"/>
      <c r="MAZ101" s="24"/>
      <c r="MBA101" s="36"/>
      <c r="MBB101" s="24"/>
      <c r="MBC101" s="36"/>
      <c r="MBD101" s="24"/>
      <c r="MBE101" s="36"/>
      <c r="MBF101" s="24"/>
      <c r="MBG101" s="33"/>
      <c r="MBH101" s="85"/>
      <c r="MBI101" s="20"/>
      <c r="MBJ101" s="6"/>
      <c r="MBK101" s="52"/>
      <c r="MBL101" s="53"/>
      <c r="MBM101" s="44"/>
      <c r="MBN101" s="85"/>
      <c r="MBO101" s="36"/>
      <c r="MBP101" s="24"/>
      <c r="MBQ101" s="36"/>
      <c r="MBR101" s="24"/>
      <c r="MBS101" s="36"/>
      <c r="MBT101" s="24"/>
      <c r="MBU101" s="36"/>
      <c r="MBV101" s="24"/>
      <c r="MBW101" s="33"/>
      <c r="MBX101" s="85"/>
      <c r="MBY101" s="20"/>
      <c r="MBZ101" s="6"/>
      <c r="MCA101" s="52"/>
      <c r="MCB101" s="53"/>
      <c r="MCC101" s="44"/>
      <c r="MCD101" s="85"/>
      <c r="MCE101" s="36"/>
      <c r="MCF101" s="24"/>
      <c r="MCG101" s="36"/>
      <c r="MCH101" s="24"/>
      <c r="MCI101" s="36"/>
      <c r="MCJ101" s="24"/>
      <c r="MCK101" s="36"/>
      <c r="MCL101" s="24"/>
      <c r="MCM101" s="33"/>
      <c r="MCN101" s="85"/>
      <c r="MCO101" s="20"/>
      <c r="MCP101" s="6"/>
      <c r="MCQ101" s="52"/>
      <c r="MCR101" s="53"/>
      <c r="MCS101" s="44"/>
      <c r="MCT101" s="85"/>
      <c r="MCU101" s="36"/>
      <c r="MCV101" s="24"/>
      <c r="MCW101" s="36"/>
      <c r="MCX101" s="24"/>
      <c r="MCY101" s="36"/>
      <c r="MCZ101" s="24"/>
      <c r="MDA101" s="36"/>
      <c r="MDB101" s="24"/>
      <c r="MDC101" s="33"/>
      <c r="MDD101" s="85"/>
      <c r="MDE101" s="20"/>
      <c r="MDF101" s="6"/>
      <c r="MDG101" s="52"/>
      <c r="MDH101" s="53"/>
      <c r="MDI101" s="44"/>
      <c r="MDJ101" s="85"/>
      <c r="MDK101" s="36"/>
      <c r="MDL101" s="24"/>
      <c r="MDM101" s="36"/>
      <c r="MDN101" s="24"/>
      <c r="MDO101" s="36"/>
      <c r="MDP101" s="24"/>
      <c r="MDQ101" s="36"/>
      <c r="MDR101" s="24"/>
      <c r="MDS101" s="33"/>
      <c r="MDT101" s="85"/>
      <c r="MDU101" s="20"/>
      <c r="MDV101" s="6"/>
      <c r="MDW101" s="52"/>
      <c r="MDX101" s="53"/>
      <c r="MDY101" s="44"/>
      <c r="MDZ101" s="85"/>
      <c r="MEA101" s="36"/>
      <c r="MEB101" s="24"/>
      <c r="MEC101" s="36"/>
      <c r="MED101" s="24"/>
      <c r="MEE101" s="36"/>
      <c r="MEF101" s="24"/>
      <c r="MEG101" s="36"/>
      <c r="MEH101" s="24"/>
      <c r="MEI101" s="33"/>
      <c r="MEJ101" s="85"/>
      <c r="MEK101" s="20"/>
      <c r="MEL101" s="6"/>
      <c r="MEM101" s="52"/>
      <c r="MEN101" s="53"/>
      <c r="MEO101" s="44"/>
      <c r="MEP101" s="85"/>
      <c r="MEQ101" s="36"/>
      <c r="MER101" s="24"/>
      <c r="MES101" s="36"/>
      <c r="MET101" s="24"/>
      <c r="MEU101" s="36"/>
      <c r="MEV101" s="24"/>
      <c r="MEW101" s="36"/>
      <c r="MEX101" s="24"/>
      <c r="MEY101" s="33"/>
      <c r="MEZ101" s="85"/>
      <c r="MFA101" s="20"/>
      <c r="MFB101" s="6"/>
      <c r="MFC101" s="52"/>
      <c r="MFD101" s="53"/>
      <c r="MFE101" s="44"/>
      <c r="MFF101" s="85"/>
      <c r="MFG101" s="36"/>
      <c r="MFH101" s="24"/>
      <c r="MFI101" s="36"/>
      <c r="MFJ101" s="24"/>
      <c r="MFK101" s="36"/>
      <c r="MFL101" s="24"/>
      <c r="MFM101" s="36"/>
      <c r="MFN101" s="24"/>
      <c r="MFO101" s="33"/>
      <c r="MFP101" s="85"/>
      <c r="MFQ101" s="20"/>
      <c r="MFR101" s="6"/>
      <c r="MFS101" s="52"/>
      <c r="MFT101" s="53"/>
      <c r="MFU101" s="44"/>
      <c r="MFV101" s="85"/>
      <c r="MFW101" s="36"/>
      <c r="MFX101" s="24"/>
      <c r="MFY101" s="36"/>
      <c r="MFZ101" s="24"/>
      <c r="MGA101" s="36"/>
      <c r="MGB101" s="24"/>
      <c r="MGC101" s="36"/>
      <c r="MGD101" s="24"/>
      <c r="MGE101" s="33"/>
      <c r="MGF101" s="85"/>
      <c r="MGG101" s="20"/>
      <c r="MGH101" s="6"/>
      <c r="MGI101" s="52"/>
      <c r="MGJ101" s="53"/>
      <c r="MGK101" s="44"/>
      <c r="MGL101" s="85"/>
      <c r="MGM101" s="36"/>
      <c r="MGN101" s="24"/>
      <c r="MGO101" s="36"/>
      <c r="MGP101" s="24"/>
      <c r="MGQ101" s="36"/>
      <c r="MGR101" s="24"/>
      <c r="MGS101" s="36"/>
      <c r="MGT101" s="24"/>
      <c r="MGU101" s="33"/>
      <c r="MGV101" s="85"/>
      <c r="MGW101" s="20"/>
      <c r="MGX101" s="6"/>
      <c r="MGY101" s="52"/>
      <c r="MGZ101" s="53"/>
      <c r="MHA101" s="44"/>
      <c r="MHB101" s="85"/>
      <c r="MHC101" s="36"/>
      <c r="MHD101" s="24"/>
      <c r="MHE101" s="36"/>
      <c r="MHF101" s="24"/>
      <c r="MHG101" s="36"/>
      <c r="MHH101" s="24"/>
      <c r="MHI101" s="36"/>
      <c r="MHJ101" s="24"/>
      <c r="MHK101" s="33"/>
      <c r="MHL101" s="85"/>
      <c r="MHM101" s="20"/>
      <c r="MHN101" s="6"/>
      <c r="MHO101" s="52"/>
      <c r="MHP101" s="53"/>
      <c r="MHQ101" s="44"/>
      <c r="MHR101" s="85"/>
      <c r="MHS101" s="36"/>
      <c r="MHT101" s="24"/>
      <c r="MHU101" s="36"/>
      <c r="MHV101" s="24"/>
      <c r="MHW101" s="36"/>
      <c r="MHX101" s="24"/>
      <c r="MHY101" s="36"/>
      <c r="MHZ101" s="24"/>
      <c r="MIA101" s="33"/>
      <c r="MIB101" s="85"/>
      <c r="MIC101" s="20"/>
      <c r="MID101" s="6"/>
      <c r="MIE101" s="52"/>
      <c r="MIF101" s="53"/>
      <c r="MIG101" s="44"/>
      <c r="MIH101" s="85"/>
      <c r="MII101" s="36"/>
      <c r="MIJ101" s="24"/>
      <c r="MIK101" s="36"/>
      <c r="MIL101" s="24"/>
      <c r="MIM101" s="36"/>
      <c r="MIN101" s="24"/>
      <c r="MIO101" s="36"/>
      <c r="MIP101" s="24"/>
      <c r="MIQ101" s="33"/>
      <c r="MIR101" s="85"/>
      <c r="MIS101" s="20"/>
      <c r="MIT101" s="6"/>
      <c r="MIU101" s="52"/>
      <c r="MIV101" s="53"/>
      <c r="MIW101" s="44"/>
      <c r="MIX101" s="85"/>
      <c r="MIY101" s="36"/>
      <c r="MIZ101" s="24"/>
      <c r="MJA101" s="36"/>
      <c r="MJB101" s="24"/>
      <c r="MJC101" s="36"/>
      <c r="MJD101" s="24"/>
      <c r="MJE101" s="36"/>
      <c r="MJF101" s="24"/>
      <c r="MJG101" s="33"/>
      <c r="MJH101" s="85"/>
      <c r="MJI101" s="20"/>
      <c r="MJJ101" s="6"/>
      <c r="MJK101" s="52"/>
      <c r="MJL101" s="53"/>
      <c r="MJM101" s="44"/>
      <c r="MJN101" s="85"/>
      <c r="MJO101" s="36"/>
      <c r="MJP101" s="24"/>
      <c r="MJQ101" s="36"/>
      <c r="MJR101" s="24"/>
      <c r="MJS101" s="36"/>
      <c r="MJT101" s="24"/>
      <c r="MJU101" s="36"/>
      <c r="MJV101" s="24"/>
      <c r="MJW101" s="33"/>
      <c r="MJX101" s="85"/>
      <c r="MJY101" s="20"/>
      <c r="MJZ101" s="6"/>
      <c r="MKA101" s="52"/>
      <c r="MKB101" s="53"/>
      <c r="MKC101" s="44"/>
      <c r="MKD101" s="85"/>
      <c r="MKE101" s="36"/>
      <c r="MKF101" s="24"/>
      <c r="MKG101" s="36"/>
      <c r="MKH101" s="24"/>
      <c r="MKI101" s="36"/>
      <c r="MKJ101" s="24"/>
      <c r="MKK101" s="36"/>
      <c r="MKL101" s="24"/>
      <c r="MKM101" s="33"/>
      <c r="MKN101" s="85"/>
      <c r="MKO101" s="20"/>
      <c r="MKP101" s="6"/>
      <c r="MKQ101" s="52"/>
      <c r="MKR101" s="53"/>
      <c r="MKS101" s="44"/>
      <c r="MKT101" s="85"/>
      <c r="MKU101" s="36"/>
      <c r="MKV101" s="24"/>
      <c r="MKW101" s="36"/>
      <c r="MKX101" s="24"/>
      <c r="MKY101" s="36"/>
      <c r="MKZ101" s="24"/>
      <c r="MLA101" s="36"/>
      <c r="MLB101" s="24"/>
      <c r="MLC101" s="33"/>
      <c r="MLD101" s="85"/>
      <c r="MLE101" s="20"/>
      <c r="MLF101" s="6"/>
      <c r="MLG101" s="52"/>
      <c r="MLH101" s="53"/>
      <c r="MLI101" s="44"/>
      <c r="MLJ101" s="85"/>
      <c r="MLK101" s="36"/>
      <c r="MLL101" s="24"/>
      <c r="MLM101" s="36"/>
      <c r="MLN101" s="24"/>
      <c r="MLO101" s="36"/>
      <c r="MLP101" s="24"/>
      <c r="MLQ101" s="36"/>
      <c r="MLR101" s="24"/>
      <c r="MLS101" s="33"/>
      <c r="MLT101" s="85"/>
      <c r="MLU101" s="20"/>
      <c r="MLV101" s="6"/>
      <c r="MLW101" s="52"/>
      <c r="MLX101" s="53"/>
      <c r="MLY101" s="44"/>
      <c r="MLZ101" s="85"/>
      <c r="MMA101" s="36"/>
      <c r="MMB101" s="24"/>
      <c r="MMC101" s="36"/>
      <c r="MMD101" s="24"/>
      <c r="MME101" s="36"/>
      <c r="MMF101" s="24"/>
      <c r="MMG101" s="36"/>
      <c r="MMH101" s="24"/>
      <c r="MMI101" s="33"/>
      <c r="MMJ101" s="85"/>
      <c r="MMK101" s="20"/>
      <c r="MML101" s="6"/>
      <c r="MMM101" s="52"/>
      <c r="MMN101" s="53"/>
      <c r="MMO101" s="44"/>
      <c r="MMP101" s="85"/>
      <c r="MMQ101" s="36"/>
      <c r="MMR101" s="24"/>
      <c r="MMS101" s="36"/>
      <c r="MMT101" s="24"/>
      <c r="MMU101" s="36"/>
      <c r="MMV101" s="24"/>
      <c r="MMW101" s="36"/>
      <c r="MMX101" s="24"/>
      <c r="MMY101" s="33"/>
      <c r="MMZ101" s="85"/>
      <c r="MNA101" s="20"/>
      <c r="MNB101" s="6"/>
      <c r="MNC101" s="52"/>
      <c r="MND101" s="53"/>
      <c r="MNE101" s="44"/>
      <c r="MNF101" s="85"/>
      <c r="MNG101" s="36"/>
      <c r="MNH101" s="24"/>
      <c r="MNI101" s="36"/>
      <c r="MNJ101" s="24"/>
      <c r="MNK101" s="36"/>
      <c r="MNL101" s="24"/>
      <c r="MNM101" s="36"/>
      <c r="MNN101" s="24"/>
      <c r="MNO101" s="33"/>
      <c r="MNP101" s="85"/>
      <c r="MNQ101" s="20"/>
      <c r="MNR101" s="6"/>
      <c r="MNS101" s="52"/>
      <c r="MNT101" s="53"/>
      <c r="MNU101" s="44"/>
      <c r="MNV101" s="85"/>
      <c r="MNW101" s="36"/>
      <c r="MNX101" s="24"/>
      <c r="MNY101" s="36"/>
      <c r="MNZ101" s="24"/>
      <c r="MOA101" s="36"/>
      <c r="MOB101" s="24"/>
      <c r="MOC101" s="36"/>
      <c r="MOD101" s="24"/>
      <c r="MOE101" s="33"/>
      <c r="MOF101" s="85"/>
      <c r="MOG101" s="20"/>
      <c r="MOH101" s="6"/>
      <c r="MOI101" s="52"/>
      <c r="MOJ101" s="53"/>
      <c r="MOK101" s="44"/>
      <c r="MOL101" s="85"/>
      <c r="MOM101" s="36"/>
      <c r="MON101" s="24"/>
      <c r="MOO101" s="36"/>
      <c r="MOP101" s="24"/>
      <c r="MOQ101" s="36"/>
      <c r="MOR101" s="24"/>
      <c r="MOS101" s="36"/>
      <c r="MOT101" s="24"/>
      <c r="MOU101" s="33"/>
      <c r="MOV101" s="85"/>
      <c r="MOW101" s="20"/>
      <c r="MOX101" s="6"/>
      <c r="MOY101" s="52"/>
      <c r="MOZ101" s="53"/>
      <c r="MPA101" s="44"/>
      <c r="MPB101" s="85"/>
      <c r="MPC101" s="36"/>
      <c r="MPD101" s="24"/>
      <c r="MPE101" s="36"/>
      <c r="MPF101" s="24"/>
      <c r="MPG101" s="36"/>
      <c r="MPH101" s="24"/>
      <c r="MPI101" s="36"/>
      <c r="MPJ101" s="24"/>
      <c r="MPK101" s="33"/>
      <c r="MPL101" s="85"/>
      <c r="MPM101" s="20"/>
      <c r="MPN101" s="6"/>
      <c r="MPO101" s="52"/>
      <c r="MPP101" s="53"/>
      <c r="MPQ101" s="44"/>
      <c r="MPR101" s="85"/>
      <c r="MPS101" s="36"/>
      <c r="MPT101" s="24"/>
      <c r="MPU101" s="36"/>
      <c r="MPV101" s="24"/>
      <c r="MPW101" s="36"/>
      <c r="MPX101" s="24"/>
      <c r="MPY101" s="36"/>
      <c r="MPZ101" s="24"/>
      <c r="MQA101" s="33"/>
      <c r="MQB101" s="85"/>
      <c r="MQC101" s="20"/>
      <c r="MQD101" s="6"/>
      <c r="MQE101" s="52"/>
      <c r="MQF101" s="53"/>
      <c r="MQG101" s="44"/>
      <c r="MQH101" s="85"/>
      <c r="MQI101" s="36"/>
      <c r="MQJ101" s="24"/>
      <c r="MQK101" s="36"/>
      <c r="MQL101" s="24"/>
      <c r="MQM101" s="36"/>
      <c r="MQN101" s="24"/>
      <c r="MQO101" s="36"/>
      <c r="MQP101" s="24"/>
      <c r="MQQ101" s="33"/>
      <c r="MQR101" s="85"/>
      <c r="MQS101" s="20"/>
      <c r="MQT101" s="6"/>
      <c r="MQU101" s="52"/>
      <c r="MQV101" s="53"/>
      <c r="MQW101" s="44"/>
      <c r="MQX101" s="85"/>
      <c r="MQY101" s="36"/>
      <c r="MQZ101" s="24"/>
      <c r="MRA101" s="36"/>
      <c r="MRB101" s="24"/>
      <c r="MRC101" s="36"/>
      <c r="MRD101" s="24"/>
      <c r="MRE101" s="36"/>
      <c r="MRF101" s="24"/>
      <c r="MRG101" s="33"/>
      <c r="MRH101" s="85"/>
      <c r="MRI101" s="20"/>
      <c r="MRJ101" s="6"/>
      <c r="MRK101" s="52"/>
      <c r="MRL101" s="53"/>
      <c r="MRM101" s="44"/>
      <c r="MRN101" s="85"/>
      <c r="MRO101" s="36"/>
      <c r="MRP101" s="24"/>
      <c r="MRQ101" s="36"/>
      <c r="MRR101" s="24"/>
      <c r="MRS101" s="36"/>
      <c r="MRT101" s="24"/>
      <c r="MRU101" s="36"/>
      <c r="MRV101" s="24"/>
      <c r="MRW101" s="33"/>
      <c r="MRX101" s="85"/>
      <c r="MRY101" s="20"/>
      <c r="MRZ101" s="6"/>
      <c r="MSA101" s="52"/>
      <c r="MSB101" s="53"/>
      <c r="MSC101" s="44"/>
      <c r="MSD101" s="85"/>
      <c r="MSE101" s="36"/>
      <c r="MSF101" s="24"/>
      <c r="MSG101" s="36"/>
      <c r="MSH101" s="24"/>
      <c r="MSI101" s="36"/>
      <c r="MSJ101" s="24"/>
      <c r="MSK101" s="36"/>
      <c r="MSL101" s="24"/>
      <c r="MSM101" s="33"/>
      <c r="MSN101" s="85"/>
      <c r="MSO101" s="20"/>
      <c r="MSP101" s="6"/>
      <c r="MSQ101" s="52"/>
      <c r="MSR101" s="53"/>
      <c r="MSS101" s="44"/>
      <c r="MST101" s="85"/>
      <c r="MSU101" s="36"/>
      <c r="MSV101" s="24"/>
      <c r="MSW101" s="36"/>
      <c r="MSX101" s="24"/>
      <c r="MSY101" s="36"/>
      <c r="MSZ101" s="24"/>
      <c r="MTA101" s="36"/>
      <c r="MTB101" s="24"/>
      <c r="MTC101" s="33"/>
      <c r="MTD101" s="85"/>
      <c r="MTE101" s="20"/>
      <c r="MTF101" s="6"/>
      <c r="MTG101" s="52"/>
      <c r="MTH101" s="53"/>
      <c r="MTI101" s="44"/>
      <c r="MTJ101" s="85"/>
      <c r="MTK101" s="36"/>
      <c r="MTL101" s="24"/>
      <c r="MTM101" s="36"/>
      <c r="MTN101" s="24"/>
      <c r="MTO101" s="36"/>
      <c r="MTP101" s="24"/>
      <c r="MTQ101" s="36"/>
      <c r="MTR101" s="24"/>
      <c r="MTS101" s="33"/>
      <c r="MTT101" s="85"/>
      <c r="MTU101" s="20"/>
      <c r="MTV101" s="6"/>
      <c r="MTW101" s="52"/>
      <c r="MTX101" s="53"/>
      <c r="MTY101" s="44"/>
      <c r="MTZ101" s="85"/>
      <c r="MUA101" s="36"/>
      <c r="MUB101" s="24"/>
      <c r="MUC101" s="36"/>
      <c r="MUD101" s="24"/>
      <c r="MUE101" s="36"/>
      <c r="MUF101" s="24"/>
      <c r="MUG101" s="36"/>
      <c r="MUH101" s="24"/>
      <c r="MUI101" s="33"/>
      <c r="MUJ101" s="85"/>
      <c r="MUK101" s="20"/>
      <c r="MUL101" s="6"/>
      <c r="MUM101" s="52"/>
      <c r="MUN101" s="53"/>
      <c r="MUO101" s="44"/>
      <c r="MUP101" s="85"/>
      <c r="MUQ101" s="36"/>
      <c r="MUR101" s="24"/>
      <c r="MUS101" s="36"/>
      <c r="MUT101" s="24"/>
      <c r="MUU101" s="36"/>
      <c r="MUV101" s="24"/>
      <c r="MUW101" s="36"/>
      <c r="MUX101" s="24"/>
      <c r="MUY101" s="33"/>
      <c r="MUZ101" s="85"/>
      <c r="MVA101" s="20"/>
      <c r="MVB101" s="6"/>
      <c r="MVC101" s="52"/>
      <c r="MVD101" s="53"/>
      <c r="MVE101" s="44"/>
      <c r="MVF101" s="85"/>
      <c r="MVG101" s="36"/>
      <c r="MVH101" s="24"/>
      <c r="MVI101" s="36"/>
      <c r="MVJ101" s="24"/>
      <c r="MVK101" s="36"/>
      <c r="MVL101" s="24"/>
      <c r="MVM101" s="36"/>
      <c r="MVN101" s="24"/>
      <c r="MVO101" s="33"/>
      <c r="MVP101" s="85"/>
      <c r="MVQ101" s="20"/>
      <c r="MVR101" s="6"/>
      <c r="MVS101" s="52"/>
      <c r="MVT101" s="53"/>
      <c r="MVU101" s="44"/>
      <c r="MVV101" s="85"/>
      <c r="MVW101" s="36"/>
      <c r="MVX101" s="24"/>
      <c r="MVY101" s="36"/>
      <c r="MVZ101" s="24"/>
      <c r="MWA101" s="36"/>
      <c r="MWB101" s="24"/>
      <c r="MWC101" s="36"/>
      <c r="MWD101" s="24"/>
      <c r="MWE101" s="33"/>
      <c r="MWF101" s="85"/>
      <c r="MWG101" s="20"/>
      <c r="MWH101" s="6"/>
      <c r="MWI101" s="52"/>
      <c r="MWJ101" s="53"/>
      <c r="MWK101" s="44"/>
      <c r="MWL101" s="85"/>
      <c r="MWM101" s="36"/>
      <c r="MWN101" s="24"/>
      <c r="MWO101" s="36"/>
      <c r="MWP101" s="24"/>
      <c r="MWQ101" s="36"/>
      <c r="MWR101" s="24"/>
      <c r="MWS101" s="36"/>
      <c r="MWT101" s="24"/>
      <c r="MWU101" s="33"/>
      <c r="MWV101" s="85"/>
      <c r="MWW101" s="20"/>
      <c r="MWX101" s="6"/>
      <c r="MWY101" s="52"/>
      <c r="MWZ101" s="53"/>
      <c r="MXA101" s="44"/>
      <c r="MXB101" s="85"/>
      <c r="MXC101" s="36"/>
      <c r="MXD101" s="24"/>
      <c r="MXE101" s="36"/>
      <c r="MXF101" s="24"/>
      <c r="MXG101" s="36"/>
      <c r="MXH101" s="24"/>
      <c r="MXI101" s="36"/>
      <c r="MXJ101" s="24"/>
      <c r="MXK101" s="33"/>
      <c r="MXL101" s="85"/>
      <c r="MXM101" s="20"/>
      <c r="MXN101" s="6"/>
      <c r="MXO101" s="52"/>
      <c r="MXP101" s="53"/>
      <c r="MXQ101" s="44"/>
      <c r="MXR101" s="85"/>
      <c r="MXS101" s="36"/>
      <c r="MXT101" s="24"/>
      <c r="MXU101" s="36"/>
      <c r="MXV101" s="24"/>
      <c r="MXW101" s="36"/>
      <c r="MXX101" s="24"/>
      <c r="MXY101" s="36"/>
      <c r="MXZ101" s="24"/>
      <c r="MYA101" s="33"/>
      <c r="MYB101" s="85"/>
      <c r="MYC101" s="20"/>
      <c r="MYD101" s="6"/>
      <c r="MYE101" s="52"/>
      <c r="MYF101" s="53"/>
      <c r="MYG101" s="44"/>
      <c r="MYH101" s="85"/>
      <c r="MYI101" s="36"/>
      <c r="MYJ101" s="24"/>
      <c r="MYK101" s="36"/>
      <c r="MYL101" s="24"/>
      <c r="MYM101" s="36"/>
      <c r="MYN101" s="24"/>
      <c r="MYO101" s="36"/>
      <c r="MYP101" s="24"/>
      <c r="MYQ101" s="33"/>
      <c r="MYR101" s="85"/>
      <c r="MYS101" s="20"/>
      <c r="MYT101" s="6"/>
      <c r="MYU101" s="52"/>
      <c r="MYV101" s="53"/>
      <c r="MYW101" s="44"/>
      <c r="MYX101" s="85"/>
      <c r="MYY101" s="36"/>
      <c r="MYZ101" s="24"/>
      <c r="MZA101" s="36"/>
      <c r="MZB101" s="24"/>
      <c r="MZC101" s="36"/>
      <c r="MZD101" s="24"/>
      <c r="MZE101" s="36"/>
      <c r="MZF101" s="24"/>
      <c r="MZG101" s="33"/>
      <c r="MZH101" s="85"/>
      <c r="MZI101" s="20"/>
      <c r="MZJ101" s="6"/>
      <c r="MZK101" s="52"/>
      <c r="MZL101" s="53"/>
      <c r="MZM101" s="44"/>
      <c r="MZN101" s="85"/>
      <c r="MZO101" s="36"/>
      <c r="MZP101" s="24"/>
      <c r="MZQ101" s="36"/>
      <c r="MZR101" s="24"/>
      <c r="MZS101" s="36"/>
      <c r="MZT101" s="24"/>
      <c r="MZU101" s="36"/>
      <c r="MZV101" s="24"/>
      <c r="MZW101" s="33"/>
      <c r="MZX101" s="85"/>
      <c r="MZY101" s="20"/>
      <c r="MZZ101" s="6"/>
      <c r="NAA101" s="52"/>
      <c r="NAB101" s="53"/>
      <c r="NAC101" s="44"/>
      <c r="NAD101" s="85"/>
      <c r="NAE101" s="36"/>
      <c r="NAF101" s="24"/>
      <c r="NAG101" s="36"/>
      <c r="NAH101" s="24"/>
      <c r="NAI101" s="36"/>
      <c r="NAJ101" s="24"/>
      <c r="NAK101" s="36"/>
      <c r="NAL101" s="24"/>
      <c r="NAM101" s="33"/>
      <c r="NAN101" s="85"/>
      <c r="NAO101" s="20"/>
      <c r="NAP101" s="6"/>
      <c r="NAQ101" s="52"/>
      <c r="NAR101" s="53"/>
      <c r="NAS101" s="44"/>
      <c r="NAT101" s="85"/>
      <c r="NAU101" s="36"/>
      <c r="NAV101" s="24"/>
      <c r="NAW101" s="36"/>
      <c r="NAX101" s="24"/>
      <c r="NAY101" s="36"/>
      <c r="NAZ101" s="24"/>
      <c r="NBA101" s="36"/>
      <c r="NBB101" s="24"/>
      <c r="NBC101" s="33"/>
      <c r="NBD101" s="85"/>
      <c r="NBE101" s="20"/>
      <c r="NBF101" s="6"/>
      <c r="NBG101" s="52"/>
      <c r="NBH101" s="53"/>
      <c r="NBI101" s="44"/>
      <c r="NBJ101" s="85"/>
      <c r="NBK101" s="36"/>
      <c r="NBL101" s="24"/>
      <c r="NBM101" s="36"/>
      <c r="NBN101" s="24"/>
      <c r="NBO101" s="36"/>
      <c r="NBP101" s="24"/>
      <c r="NBQ101" s="36"/>
      <c r="NBR101" s="24"/>
      <c r="NBS101" s="33"/>
      <c r="NBT101" s="85"/>
      <c r="NBU101" s="20"/>
      <c r="NBV101" s="6"/>
      <c r="NBW101" s="52"/>
      <c r="NBX101" s="53"/>
      <c r="NBY101" s="44"/>
      <c r="NBZ101" s="85"/>
      <c r="NCA101" s="36"/>
      <c r="NCB101" s="24"/>
      <c r="NCC101" s="36"/>
      <c r="NCD101" s="24"/>
      <c r="NCE101" s="36"/>
      <c r="NCF101" s="24"/>
      <c r="NCG101" s="36"/>
      <c r="NCH101" s="24"/>
      <c r="NCI101" s="33"/>
      <c r="NCJ101" s="85"/>
      <c r="NCK101" s="20"/>
      <c r="NCL101" s="6"/>
      <c r="NCM101" s="52"/>
      <c r="NCN101" s="53"/>
      <c r="NCO101" s="44"/>
      <c r="NCP101" s="85"/>
      <c r="NCQ101" s="36"/>
      <c r="NCR101" s="24"/>
      <c r="NCS101" s="36"/>
      <c r="NCT101" s="24"/>
      <c r="NCU101" s="36"/>
      <c r="NCV101" s="24"/>
      <c r="NCW101" s="36"/>
      <c r="NCX101" s="24"/>
      <c r="NCY101" s="33"/>
      <c r="NCZ101" s="85"/>
      <c r="NDA101" s="20"/>
      <c r="NDB101" s="6"/>
      <c r="NDC101" s="52"/>
      <c r="NDD101" s="53"/>
      <c r="NDE101" s="44"/>
      <c r="NDF101" s="85"/>
      <c r="NDG101" s="36"/>
      <c r="NDH101" s="24"/>
      <c r="NDI101" s="36"/>
      <c r="NDJ101" s="24"/>
      <c r="NDK101" s="36"/>
      <c r="NDL101" s="24"/>
      <c r="NDM101" s="36"/>
      <c r="NDN101" s="24"/>
      <c r="NDO101" s="33"/>
      <c r="NDP101" s="85"/>
      <c r="NDQ101" s="20"/>
      <c r="NDR101" s="6"/>
      <c r="NDS101" s="52"/>
      <c r="NDT101" s="53"/>
      <c r="NDU101" s="44"/>
      <c r="NDV101" s="85"/>
      <c r="NDW101" s="36"/>
      <c r="NDX101" s="24"/>
      <c r="NDY101" s="36"/>
      <c r="NDZ101" s="24"/>
      <c r="NEA101" s="36"/>
      <c r="NEB101" s="24"/>
      <c r="NEC101" s="36"/>
      <c r="NED101" s="24"/>
      <c r="NEE101" s="33"/>
      <c r="NEF101" s="85"/>
      <c r="NEG101" s="20"/>
      <c r="NEH101" s="6"/>
      <c r="NEI101" s="52"/>
      <c r="NEJ101" s="53"/>
      <c r="NEK101" s="44"/>
      <c r="NEL101" s="85"/>
      <c r="NEM101" s="36"/>
      <c r="NEN101" s="24"/>
      <c r="NEO101" s="36"/>
      <c r="NEP101" s="24"/>
      <c r="NEQ101" s="36"/>
      <c r="NER101" s="24"/>
      <c r="NES101" s="36"/>
      <c r="NET101" s="24"/>
      <c r="NEU101" s="33"/>
      <c r="NEV101" s="85"/>
      <c r="NEW101" s="20"/>
      <c r="NEX101" s="6"/>
      <c r="NEY101" s="52"/>
      <c r="NEZ101" s="53"/>
      <c r="NFA101" s="44"/>
      <c r="NFB101" s="85"/>
      <c r="NFC101" s="36"/>
      <c r="NFD101" s="24"/>
      <c r="NFE101" s="36"/>
      <c r="NFF101" s="24"/>
      <c r="NFG101" s="36"/>
      <c r="NFH101" s="24"/>
      <c r="NFI101" s="36"/>
      <c r="NFJ101" s="24"/>
      <c r="NFK101" s="33"/>
      <c r="NFL101" s="85"/>
      <c r="NFM101" s="20"/>
      <c r="NFN101" s="6"/>
      <c r="NFO101" s="52"/>
      <c r="NFP101" s="53"/>
      <c r="NFQ101" s="44"/>
      <c r="NFR101" s="85"/>
      <c r="NFS101" s="36"/>
      <c r="NFT101" s="24"/>
      <c r="NFU101" s="36"/>
      <c r="NFV101" s="24"/>
      <c r="NFW101" s="36"/>
      <c r="NFX101" s="24"/>
      <c r="NFY101" s="36"/>
      <c r="NFZ101" s="24"/>
      <c r="NGA101" s="33"/>
      <c r="NGB101" s="85"/>
      <c r="NGC101" s="20"/>
      <c r="NGD101" s="6"/>
      <c r="NGE101" s="52"/>
      <c r="NGF101" s="53"/>
      <c r="NGG101" s="44"/>
      <c r="NGH101" s="85"/>
      <c r="NGI101" s="36"/>
      <c r="NGJ101" s="24"/>
      <c r="NGK101" s="36"/>
      <c r="NGL101" s="24"/>
      <c r="NGM101" s="36"/>
      <c r="NGN101" s="24"/>
      <c r="NGO101" s="36"/>
      <c r="NGP101" s="24"/>
      <c r="NGQ101" s="33"/>
      <c r="NGR101" s="85"/>
      <c r="NGS101" s="20"/>
      <c r="NGT101" s="6"/>
      <c r="NGU101" s="52"/>
      <c r="NGV101" s="53"/>
      <c r="NGW101" s="44"/>
      <c r="NGX101" s="85"/>
      <c r="NGY101" s="36"/>
      <c r="NGZ101" s="24"/>
      <c r="NHA101" s="36"/>
      <c r="NHB101" s="24"/>
      <c r="NHC101" s="36"/>
      <c r="NHD101" s="24"/>
      <c r="NHE101" s="36"/>
      <c r="NHF101" s="24"/>
      <c r="NHG101" s="33"/>
      <c r="NHH101" s="85"/>
      <c r="NHI101" s="20"/>
      <c r="NHJ101" s="6"/>
      <c r="NHK101" s="52"/>
      <c r="NHL101" s="53"/>
      <c r="NHM101" s="44"/>
      <c r="NHN101" s="85"/>
      <c r="NHO101" s="36"/>
      <c r="NHP101" s="24"/>
      <c r="NHQ101" s="36"/>
      <c r="NHR101" s="24"/>
      <c r="NHS101" s="36"/>
      <c r="NHT101" s="24"/>
      <c r="NHU101" s="36"/>
      <c r="NHV101" s="24"/>
      <c r="NHW101" s="33"/>
      <c r="NHX101" s="85"/>
      <c r="NHY101" s="20"/>
      <c r="NHZ101" s="6"/>
      <c r="NIA101" s="52"/>
      <c r="NIB101" s="53"/>
      <c r="NIC101" s="44"/>
      <c r="NID101" s="85"/>
      <c r="NIE101" s="36"/>
      <c r="NIF101" s="24"/>
      <c r="NIG101" s="36"/>
      <c r="NIH101" s="24"/>
      <c r="NII101" s="36"/>
      <c r="NIJ101" s="24"/>
      <c r="NIK101" s="36"/>
      <c r="NIL101" s="24"/>
      <c r="NIM101" s="33"/>
      <c r="NIN101" s="85"/>
      <c r="NIO101" s="20"/>
      <c r="NIP101" s="6"/>
      <c r="NIQ101" s="52"/>
      <c r="NIR101" s="53"/>
      <c r="NIS101" s="44"/>
      <c r="NIT101" s="85"/>
      <c r="NIU101" s="36"/>
      <c r="NIV101" s="24"/>
      <c r="NIW101" s="36"/>
      <c r="NIX101" s="24"/>
      <c r="NIY101" s="36"/>
      <c r="NIZ101" s="24"/>
      <c r="NJA101" s="36"/>
      <c r="NJB101" s="24"/>
      <c r="NJC101" s="33"/>
      <c r="NJD101" s="85"/>
      <c r="NJE101" s="20"/>
      <c r="NJF101" s="6"/>
      <c r="NJG101" s="52"/>
      <c r="NJH101" s="53"/>
      <c r="NJI101" s="44"/>
      <c r="NJJ101" s="85"/>
      <c r="NJK101" s="36"/>
      <c r="NJL101" s="24"/>
      <c r="NJM101" s="36"/>
      <c r="NJN101" s="24"/>
      <c r="NJO101" s="36"/>
      <c r="NJP101" s="24"/>
      <c r="NJQ101" s="36"/>
      <c r="NJR101" s="24"/>
      <c r="NJS101" s="33"/>
      <c r="NJT101" s="85"/>
      <c r="NJU101" s="20"/>
      <c r="NJV101" s="6"/>
      <c r="NJW101" s="52"/>
      <c r="NJX101" s="53"/>
      <c r="NJY101" s="44"/>
      <c r="NJZ101" s="85"/>
      <c r="NKA101" s="36"/>
      <c r="NKB101" s="24"/>
      <c r="NKC101" s="36"/>
      <c r="NKD101" s="24"/>
      <c r="NKE101" s="36"/>
      <c r="NKF101" s="24"/>
      <c r="NKG101" s="36"/>
      <c r="NKH101" s="24"/>
      <c r="NKI101" s="33"/>
      <c r="NKJ101" s="85"/>
      <c r="NKK101" s="20"/>
      <c r="NKL101" s="6"/>
      <c r="NKM101" s="52"/>
      <c r="NKN101" s="53"/>
      <c r="NKO101" s="44"/>
      <c r="NKP101" s="85"/>
      <c r="NKQ101" s="36"/>
      <c r="NKR101" s="24"/>
      <c r="NKS101" s="36"/>
      <c r="NKT101" s="24"/>
      <c r="NKU101" s="36"/>
      <c r="NKV101" s="24"/>
      <c r="NKW101" s="36"/>
      <c r="NKX101" s="24"/>
      <c r="NKY101" s="33"/>
      <c r="NKZ101" s="85"/>
      <c r="NLA101" s="20"/>
      <c r="NLB101" s="6"/>
      <c r="NLC101" s="52"/>
      <c r="NLD101" s="53"/>
      <c r="NLE101" s="44"/>
      <c r="NLF101" s="85"/>
      <c r="NLG101" s="36"/>
      <c r="NLH101" s="24"/>
      <c r="NLI101" s="36"/>
      <c r="NLJ101" s="24"/>
      <c r="NLK101" s="36"/>
      <c r="NLL101" s="24"/>
      <c r="NLM101" s="36"/>
      <c r="NLN101" s="24"/>
      <c r="NLO101" s="33"/>
      <c r="NLP101" s="85"/>
      <c r="NLQ101" s="20"/>
      <c r="NLR101" s="6"/>
      <c r="NLS101" s="52"/>
      <c r="NLT101" s="53"/>
      <c r="NLU101" s="44"/>
      <c r="NLV101" s="85"/>
      <c r="NLW101" s="36"/>
      <c r="NLX101" s="24"/>
      <c r="NLY101" s="36"/>
      <c r="NLZ101" s="24"/>
      <c r="NMA101" s="36"/>
      <c r="NMB101" s="24"/>
      <c r="NMC101" s="36"/>
      <c r="NMD101" s="24"/>
      <c r="NME101" s="33"/>
      <c r="NMF101" s="85"/>
      <c r="NMG101" s="20"/>
      <c r="NMH101" s="6"/>
      <c r="NMI101" s="52"/>
      <c r="NMJ101" s="53"/>
      <c r="NMK101" s="44"/>
      <c r="NML101" s="85"/>
      <c r="NMM101" s="36"/>
      <c r="NMN101" s="24"/>
      <c r="NMO101" s="36"/>
      <c r="NMP101" s="24"/>
      <c r="NMQ101" s="36"/>
      <c r="NMR101" s="24"/>
      <c r="NMS101" s="36"/>
      <c r="NMT101" s="24"/>
      <c r="NMU101" s="33"/>
      <c r="NMV101" s="85"/>
      <c r="NMW101" s="20"/>
      <c r="NMX101" s="6"/>
      <c r="NMY101" s="52"/>
      <c r="NMZ101" s="53"/>
      <c r="NNA101" s="44"/>
      <c r="NNB101" s="85"/>
      <c r="NNC101" s="36"/>
      <c r="NND101" s="24"/>
      <c r="NNE101" s="36"/>
      <c r="NNF101" s="24"/>
      <c r="NNG101" s="36"/>
      <c r="NNH101" s="24"/>
      <c r="NNI101" s="36"/>
      <c r="NNJ101" s="24"/>
      <c r="NNK101" s="33"/>
      <c r="NNL101" s="85"/>
      <c r="NNM101" s="20"/>
      <c r="NNN101" s="6"/>
      <c r="NNO101" s="52"/>
      <c r="NNP101" s="53"/>
      <c r="NNQ101" s="44"/>
      <c r="NNR101" s="85"/>
      <c r="NNS101" s="36"/>
      <c r="NNT101" s="24"/>
      <c r="NNU101" s="36"/>
      <c r="NNV101" s="24"/>
      <c r="NNW101" s="36"/>
      <c r="NNX101" s="24"/>
      <c r="NNY101" s="36"/>
      <c r="NNZ101" s="24"/>
      <c r="NOA101" s="33"/>
      <c r="NOB101" s="85"/>
      <c r="NOC101" s="20"/>
      <c r="NOD101" s="6"/>
      <c r="NOE101" s="52"/>
      <c r="NOF101" s="53"/>
      <c r="NOG101" s="44"/>
      <c r="NOH101" s="85"/>
      <c r="NOI101" s="36"/>
      <c r="NOJ101" s="24"/>
      <c r="NOK101" s="36"/>
      <c r="NOL101" s="24"/>
      <c r="NOM101" s="36"/>
      <c r="NON101" s="24"/>
      <c r="NOO101" s="36"/>
      <c r="NOP101" s="24"/>
      <c r="NOQ101" s="33"/>
      <c r="NOR101" s="85"/>
      <c r="NOS101" s="20"/>
      <c r="NOT101" s="6"/>
      <c r="NOU101" s="52"/>
      <c r="NOV101" s="53"/>
      <c r="NOW101" s="44"/>
      <c r="NOX101" s="85"/>
      <c r="NOY101" s="36"/>
      <c r="NOZ101" s="24"/>
      <c r="NPA101" s="36"/>
      <c r="NPB101" s="24"/>
      <c r="NPC101" s="36"/>
      <c r="NPD101" s="24"/>
      <c r="NPE101" s="36"/>
      <c r="NPF101" s="24"/>
      <c r="NPG101" s="33"/>
      <c r="NPH101" s="85"/>
      <c r="NPI101" s="20"/>
      <c r="NPJ101" s="6"/>
      <c r="NPK101" s="52"/>
      <c r="NPL101" s="53"/>
      <c r="NPM101" s="44"/>
      <c r="NPN101" s="85"/>
      <c r="NPO101" s="36"/>
      <c r="NPP101" s="24"/>
      <c r="NPQ101" s="36"/>
      <c r="NPR101" s="24"/>
      <c r="NPS101" s="36"/>
      <c r="NPT101" s="24"/>
      <c r="NPU101" s="36"/>
      <c r="NPV101" s="24"/>
      <c r="NPW101" s="33"/>
      <c r="NPX101" s="85"/>
      <c r="NPY101" s="20"/>
      <c r="NPZ101" s="6"/>
      <c r="NQA101" s="52"/>
      <c r="NQB101" s="53"/>
      <c r="NQC101" s="44"/>
      <c r="NQD101" s="85"/>
      <c r="NQE101" s="36"/>
      <c r="NQF101" s="24"/>
      <c r="NQG101" s="36"/>
      <c r="NQH101" s="24"/>
      <c r="NQI101" s="36"/>
      <c r="NQJ101" s="24"/>
      <c r="NQK101" s="36"/>
      <c r="NQL101" s="24"/>
      <c r="NQM101" s="33"/>
      <c r="NQN101" s="85"/>
      <c r="NQO101" s="20"/>
      <c r="NQP101" s="6"/>
      <c r="NQQ101" s="52"/>
      <c r="NQR101" s="53"/>
      <c r="NQS101" s="44"/>
      <c r="NQT101" s="85"/>
      <c r="NQU101" s="36"/>
      <c r="NQV101" s="24"/>
      <c r="NQW101" s="36"/>
      <c r="NQX101" s="24"/>
      <c r="NQY101" s="36"/>
      <c r="NQZ101" s="24"/>
      <c r="NRA101" s="36"/>
      <c r="NRB101" s="24"/>
      <c r="NRC101" s="33"/>
      <c r="NRD101" s="85"/>
      <c r="NRE101" s="20"/>
      <c r="NRF101" s="6"/>
      <c r="NRG101" s="52"/>
      <c r="NRH101" s="53"/>
      <c r="NRI101" s="44"/>
      <c r="NRJ101" s="85"/>
      <c r="NRK101" s="36"/>
      <c r="NRL101" s="24"/>
      <c r="NRM101" s="36"/>
      <c r="NRN101" s="24"/>
      <c r="NRO101" s="36"/>
      <c r="NRP101" s="24"/>
      <c r="NRQ101" s="36"/>
      <c r="NRR101" s="24"/>
      <c r="NRS101" s="33"/>
      <c r="NRT101" s="85"/>
      <c r="NRU101" s="20"/>
      <c r="NRV101" s="6"/>
      <c r="NRW101" s="52"/>
      <c r="NRX101" s="53"/>
      <c r="NRY101" s="44"/>
      <c r="NRZ101" s="85"/>
      <c r="NSA101" s="36"/>
      <c r="NSB101" s="24"/>
      <c r="NSC101" s="36"/>
      <c r="NSD101" s="24"/>
      <c r="NSE101" s="36"/>
      <c r="NSF101" s="24"/>
      <c r="NSG101" s="36"/>
      <c r="NSH101" s="24"/>
      <c r="NSI101" s="33"/>
      <c r="NSJ101" s="85"/>
      <c r="NSK101" s="20"/>
      <c r="NSL101" s="6"/>
      <c r="NSM101" s="52"/>
      <c r="NSN101" s="53"/>
      <c r="NSO101" s="44"/>
      <c r="NSP101" s="85"/>
      <c r="NSQ101" s="36"/>
      <c r="NSR101" s="24"/>
      <c r="NSS101" s="36"/>
      <c r="NST101" s="24"/>
      <c r="NSU101" s="36"/>
      <c r="NSV101" s="24"/>
      <c r="NSW101" s="36"/>
      <c r="NSX101" s="24"/>
      <c r="NSY101" s="33"/>
      <c r="NSZ101" s="85"/>
      <c r="NTA101" s="20"/>
      <c r="NTB101" s="6"/>
      <c r="NTC101" s="52"/>
      <c r="NTD101" s="53"/>
      <c r="NTE101" s="44"/>
      <c r="NTF101" s="85"/>
      <c r="NTG101" s="36"/>
      <c r="NTH101" s="24"/>
      <c r="NTI101" s="36"/>
      <c r="NTJ101" s="24"/>
      <c r="NTK101" s="36"/>
      <c r="NTL101" s="24"/>
      <c r="NTM101" s="36"/>
      <c r="NTN101" s="24"/>
      <c r="NTO101" s="33"/>
      <c r="NTP101" s="85"/>
      <c r="NTQ101" s="20"/>
      <c r="NTR101" s="6"/>
      <c r="NTS101" s="52"/>
      <c r="NTT101" s="53"/>
      <c r="NTU101" s="44"/>
      <c r="NTV101" s="85"/>
      <c r="NTW101" s="36"/>
      <c r="NTX101" s="24"/>
      <c r="NTY101" s="36"/>
      <c r="NTZ101" s="24"/>
      <c r="NUA101" s="36"/>
      <c r="NUB101" s="24"/>
      <c r="NUC101" s="36"/>
      <c r="NUD101" s="24"/>
      <c r="NUE101" s="33"/>
      <c r="NUF101" s="85"/>
      <c r="NUG101" s="20"/>
      <c r="NUH101" s="6"/>
      <c r="NUI101" s="52"/>
      <c r="NUJ101" s="53"/>
      <c r="NUK101" s="44"/>
      <c r="NUL101" s="85"/>
      <c r="NUM101" s="36"/>
      <c r="NUN101" s="24"/>
      <c r="NUO101" s="36"/>
      <c r="NUP101" s="24"/>
      <c r="NUQ101" s="36"/>
      <c r="NUR101" s="24"/>
      <c r="NUS101" s="36"/>
      <c r="NUT101" s="24"/>
      <c r="NUU101" s="33"/>
      <c r="NUV101" s="85"/>
      <c r="NUW101" s="20"/>
      <c r="NUX101" s="6"/>
      <c r="NUY101" s="52"/>
      <c r="NUZ101" s="53"/>
      <c r="NVA101" s="44"/>
      <c r="NVB101" s="85"/>
      <c r="NVC101" s="36"/>
      <c r="NVD101" s="24"/>
      <c r="NVE101" s="36"/>
      <c r="NVF101" s="24"/>
      <c r="NVG101" s="36"/>
      <c r="NVH101" s="24"/>
      <c r="NVI101" s="36"/>
      <c r="NVJ101" s="24"/>
      <c r="NVK101" s="33"/>
      <c r="NVL101" s="85"/>
      <c r="NVM101" s="20"/>
      <c r="NVN101" s="6"/>
      <c r="NVO101" s="52"/>
      <c r="NVP101" s="53"/>
      <c r="NVQ101" s="44"/>
      <c r="NVR101" s="85"/>
      <c r="NVS101" s="36"/>
      <c r="NVT101" s="24"/>
      <c r="NVU101" s="36"/>
      <c r="NVV101" s="24"/>
      <c r="NVW101" s="36"/>
      <c r="NVX101" s="24"/>
      <c r="NVY101" s="36"/>
      <c r="NVZ101" s="24"/>
      <c r="NWA101" s="33"/>
      <c r="NWB101" s="85"/>
      <c r="NWC101" s="20"/>
      <c r="NWD101" s="6"/>
      <c r="NWE101" s="52"/>
      <c r="NWF101" s="53"/>
      <c r="NWG101" s="44"/>
      <c r="NWH101" s="85"/>
      <c r="NWI101" s="36"/>
      <c r="NWJ101" s="24"/>
      <c r="NWK101" s="36"/>
      <c r="NWL101" s="24"/>
      <c r="NWM101" s="36"/>
      <c r="NWN101" s="24"/>
      <c r="NWO101" s="36"/>
      <c r="NWP101" s="24"/>
      <c r="NWQ101" s="33"/>
      <c r="NWR101" s="85"/>
      <c r="NWS101" s="20"/>
      <c r="NWT101" s="6"/>
      <c r="NWU101" s="52"/>
      <c r="NWV101" s="53"/>
      <c r="NWW101" s="44"/>
      <c r="NWX101" s="85"/>
      <c r="NWY101" s="36"/>
      <c r="NWZ101" s="24"/>
      <c r="NXA101" s="36"/>
      <c r="NXB101" s="24"/>
      <c r="NXC101" s="36"/>
      <c r="NXD101" s="24"/>
      <c r="NXE101" s="36"/>
      <c r="NXF101" s="24"/>
      <c r="NXG101" s="33"/>
      <c r="NXH101" s="85"/>
      <c r="NXI101" s="20"/>
      <c r="NXJ101" s="6"/>
      <c r="NXK101" s="52"/>
      <c r="NXL101" s="53"/>
      <c r="NXM101" s="44"/>
      <c r="NXN101" s="85"/>
      <c r="NXO101" s="36"/>
      <c r="NXP101" s="24"/>
      <c r="NXQ101" s="36"/>
      <c r="NXR101" s="24"/>
      <c r="NXS101" s="36"/>
      <c r="NXT101" s="24"/>
      <c r="NXU101" s="36"/>
      <c r="NXV101" s="24"/>
      <c r="NXW101" s="33"/>
      <c r="NXX101" s="85"/>
      <c r="NXY101" s="20"/>
      <c r="NXZ101" s="6"/>
      <c r="NYA101" s="52"/>
      <c r="NYB101" s="53"/>
      <c r="NYC101" s="44"/>
      <c r="NYD101" s="85"/>
      <c r="NYE101" s="36"/>
      <c r="NYF101" s="24"/>
      <c r="NYG101" s="36"/>
      <c r="NYH101" s="24"/>
      <c r="NYI101" s="36"/>
      <c r="NYJ101" s="24"/>
      <c r="NYK101" s="36"/>
      <c r="NYL101" s="24"/>
      <c r="NYM101" s="33"/>
      <c r="NYN101" s="85"/>
      <c r="NYO101" s="20"/>
      <c r="NYP101" s="6"/>
      <c r="NYQ101" s="52"/>
      <c r="NYR101" s="53"/>
      <c r="NYS101" s="44"/>
      <c r="NYT101" s="85"/>
      <c r="NYU101" s="36"/>
      <c r="NYV101" s="24"/>
      <c r="NYW101" s="36"/>
      <c r="NYX101" s="24"/>
      <c r="NYY101" s="36"/>
      <c r="NYZ101" s="24"/>
      <c r="NZA101" s="36"/>
      <c r="NZB101" s="24"/>
      <c r="NZC101" s="33"/>
      <c r="NZD101" s="85"/>
      <c r="NZE101" s="20"/>
      <c r="NZF101" s="6"/>
      <c r="NZG101" s="52"/>
      <c r="NZH101" s="53"/>
      <c r="NZI101" s="44"/>
      <c r="NZJ101" s="85"/>
      <c r="NZK101" s="36"/>
      <c r="NZL101" s="24"/>
      <c r="NZM101" s="36"/>
      <c r="NZN101" s="24"/>
      <c r="NZO101" s="36"/>
      <c r="NZP101" s="24"/>
      <c r="NZQ101" s="36"/>
      <c r="NZR101" s="24"/>
      <c r="NZS101" s="33"/>
      <c r="NZT101" s="85"/>
      <c r="NZU101" s="20"/>
      <c r="NZV101" s="6"/>
      <c r="NZW101" s="52"/>
      <c r="NZX101" s="53"/>
      <c r="NZY101" s="44"/>
      <c r="NZZ101" s="85"/>
      <c r="OAA101" s="36"/>
      <c r="OAB101" s="24"/>
      <c r="OAC101" s="36"/>
      <c r="OAD101" s="24"/>
      <c r="OAE101" s="36"/>
      <c r="OAF101" s="24"/>
      <c r="OAG101" s="36"/>
      <c r="OAH101" s="24"/>
      <c r="OAI101" s="33"/>
      <c r="OAJ101" s="85"/>
      <c r="OAK101" s="20"/>
      <c r="OAL101" s="6"/>
      <c r="OAM101" s="52"/>
      <c r="OAN101" s="53"/>
      <c r="OAO101" s="44"/>
      <c r="OAP101" s="85"/>
      <c r="OAQ101" s="36"/>
      <c r="OAR101" s="24"/>
      <c r="OAS101" s="36"/>
      <c r="OAT101" s="24"/>
      <c r="OAU101" s="36"/>
      <c r="OAV101" s="24"/>
      <c r="OAW101" s="36"/>
      <c r="OAX101" s="24"/>
      <c r="OAY101" s="33"/>
      <c r="OAZ101" s="85"/>
      <c r="OBA101" s="20"/>
      <c r="OBB101" s="6"/>
      <c r="OBC101" s="52"/>
      <c r="OBD101" s="53"/>
      <c r="OBE101" s="44"/>
      <c r="OBF101" s="85"/>
      <c r="OBG101" s="36"/>
      <c r="OBH101" s="24"/>
      <c r="OBI101" s="36"/>
      <c r="OBJ101" s="24"/>
      <c r="OBK101" s="36"/>
      <c r="OBL101" s="24"/>
      <c r="OBM101" s="36"/>
      <c r="OBN101" s="24"/>
      <c r="OBO101" s="33"/>
      <c r="OBP101" s="85"/>
      <c r="OBQ101" s="20"/>
      <c r="OBR101" s="6"/>
      <c r="OBS101" s="52"/>
      <c r="OBT101" s="53"/>
      <c r="OBU101" s="44"/>
      <c r="OBV101" s="85"/>
      <c r="OBW101" s="36"/>
      <c r="OBX101" s="24"/>
      <c r="OBY101" s="36"/>
      <c r="OBZ101" s="24"/>
      <c r="OCA101" s="36"/>
      <c r="OCB101" s="24"/>
      <c r="OCC101" s="36"/>
      <c r="OCD101" s="24"/>
      <c r="OCE101" s="33"/>
      <c r="OCF101" s="85"/>
      <c r="OCG101" s="20"/>
      <c r="OCH101" s="6"/>
      <c r="OCI101" s="52"/>
      <c r="OCJ101" s="53"/>
      <c r="OCK101" s="44"/>
      <c r="OCL101" s="85"/>
      <c r="OCM101" s="36"/>
      <c r="OCN101" s="24"/>
      <c r="OCO101" s="36"/>
      <c r="OCP101" s="24"/>
      <c r="OCQ101" s="36"/>
      <c r="OCR101" s="24"/>
      <c r="OCS101" s="36"/>
      <c r="OCT101" s="24"/>
      <c r="OCU101" s="33"/>
      <c r="OCV101" s="85"/>
      <c r="OCW101" s="20"/>
      <c r="OCX101" s="6"/>
      <c r="OCY101" s="52"/>
      <c r="OCZ101" s="53"/>
      <c r="ODA101" s="44"/>
      <c r="ODB101" s="85"/>
      <c r="ODC101" s="36"/>
      <c r="ODD101" s="24"/>
      <c r="ODE101" s="36"/>
      <c r="ODF101" s="24"/>
      <c r="ODG101" s="36"/>
      <c r="ODH101" s="24"/>
      <c r="ODI101" s="36"/>
      <c r="ODJ101" s="24"/>
      <c r="ODK101" s="33"/>
      <c r="ODL101" s="85"/>
      <c r="ODM101" s="20"/>
      <c r="ODN101" s="6"/>
      <c r="ODO101" s="52"/>
      <c r="ODP101" s="53"/>
      <c r="ODQ101" s="44"/>
      <c r="ODR101" s="85"/>
      <c r="ODS101" s="36"/>
      <c r="ODT101" s="24"/>
      <c r="ODU101" s="36"/>
      <c r="ODV101" s="24"/>
      <c r="ODW101" s="36"/>
      <c r="ODX101" s="24"/>
      <c r="ODY101" s="36"/>
      <c r="ODZ101" s="24"/>
      <c r="OEA101" s="33"/>
      <c r="OEB101" s="85"/>
      <c r="OEC101" s="20"/>
      <c r="OED101" s="6"/>
      <c r="OEE101" s="52"/>
      <c r="OEF101" s="53"/>
      <c r="OEG101" s="44"/>
      <c r="OEH101" s="85"/>
      <c r="OEI101" s="36"/>
      <c r="OEJ101" s="24"/>
      <c r="OEK101" s="36"/>
      <c r="OEL101" s="24"/>
      <c r="OEM101" s="36"/>
      <c r="OEN101" s="24"/>
      <c r="OEO101" s="36"/>
      <c r="OEP101" s="24"/>
      <c r="OEQ101" s="33"/>
      <c r="OER101" s="85"/>
      <c r="OES101" s="20"/>
      <c r="OET101" s="6"/>
      <c r="OEU101" s="52"/>
      <c r="OEV101" s="53"/>
      <c r="OEW101" s="44"/>
      <c r="OEX101" s="85"/>
      <c r="OEY101" s="36"/>
      <c r="OEZ101" s="24"/>
      <c r="OFA101" s="36"/>
      <c r="OFB101" s="24"/>
      <c r="OFC101" s="36"/>
      <c r="OFD101" s="24"/>
      <c r="OFE101" s="36"/>
      <c r="OFF101" s="24"/>
      <c r="OFG101" s="33"/>
      <c r="OFH101" s="85"/>
      <c r="OFI101" s="20"/>
      <c r="OFJ101" s="6"/>
      <c r="OFK101" s="52"/>
      <c r="OFL101" s="53"/>
      <c r="OFM101" s="44"/>
      <c r="OFN101" s="85"/>
      <c r="OFO101" s="36"/>
      <c r="OFP101" s="24"/>
      <c r="OFQ101" s="36"/>
      <c r="OFR101" s="24"/>
      <c r="OFS101" s="36"/>
      <c r="OFT101" s="24"/>
      <c r="OFU101" s="36"/>
      <c r="OFV101" s="24"/>
      <c r="OFW101" s="33"/>
      <c r="OFX101" s="85"/>
      <c r="OFY101" s="20"/>
      <c r="OFZ101" s="6"/>
      <c r="OGA101" s="52"/>
      <c r="OGB101" s="53"/>
      <c r="OGC101" s="44"/>
      <c r="OGD101" s="85"/>
      <c r="OGE101" s="36"/>
      <c r="OGF101" s="24"/>
      <c r="OGG101" s="36"/>
      <c r="OGH101" s="24"/>
      <c r="OGI101" s="36"/>
      <c r="OGJ101" s="24"/>
      <c r="OGK101" s="36"/>
      <c r="OGL101" s="24"/>
      <c r="OGM101" s="33"/>
      <c r="OGN101" s="85"/>
      <c r="OGO101" s="20"/>
      <c r="OGP101" s="6"/>
      <c r="OGQ101" s="52"/>
      <c r="OGR101" s="53"/>
      <c r="OGS101" s="44"/>
      <c r="OGT101" s="85"/>
      <c r="OGU101" s="36"/>
      <c r="OGV101" s="24"/>
      <c r="OGW101" s="36"/>
      <c r="OGX101" s="24"/>
      <c r="OGY101" s="36"/>
      <c r="OGZ101" s="24"/>
      <c r="OHA101" s="36"/>
      <c r="OHB101" s="24"/>
      <c r="OHC101" s="33"/>
      <c r="OHD101" s="85"/>
      <c r="OHE101" s="20"/>
      <c r="OHF101" s="6"/>
      <c r="OHG101" s="52"/>
      <c r="OHH101" s="53"/>
      <c r="OHI101" s="44"/>
      <c r="OHJ101" s="85"/>
      <c r="OHK101" s="36"/>
      <c r="OHL101" s="24"/>
      <c r="OHM101" s="36"/>
      <c r="OHN101" s="24"/>
      <c r="OHO101" s="36"/>
      <c r="OHP101" s="24"/>
      <c r="OHQ101" s="36"/>
      <c r="OHR101" s="24"/>
      <c r="OHS101" s="33"/>
      <c r="OHT101" s="85"/>
      <c r="OHU101" s="20"/>
      <c r="OHV101" s="6"/>
      <c r="OHW101" s="52"/>
      <c r="OHX101" s="53"/>
      <c r="OHY101" s="44"/>
      <c r="OHZ101" s="85"/>
      <c r="OIA101" s="36"/>
      <c r="OIB101" s="24"/>
      <c r="OIC101" s="36"/>
      <c r="OID101" s="24"/>
      <c r="OIE101" s="36"/>
      <c r="OIF101" s="24"/>
      <c r="OIG101" s="36"/>
      <c r="OIH101" s="24"/>
      <c r="OII101" s="33"/>
      <c r="OIJ101" s="85"/>
      <c r="OIK101" s="20"/>
      <c r="OIL101" s="6"/>
      <c r="OIM101" s="52"/>
      <c r="OIN101" s="53"/>
      <c r="OIO101" s="44"/>
      <c r="OIP101" s="85"/>
      <c r="OIQ101" s="36"/>
      <c r="OIR101" s="24"/>
      <c r="OIS101" s="36"/>
      <c r="OIT101" s="24"/>
      <c r="OIU101" s="36"/>
      <c r="OIV101" s="24"/>
      <c r="OIW101" s="36"/>
      <c r="OIX101" s="24"/>
      <c r="OIY101" s="33"/>
      <c r="OIZ101" s="85"/>
      <c r="OJA101" s="20"/>
      <c r="OJB101" s="6"/>
      <c r="OJC101" s="52"/>
      <c r="OJD101" s="53"/>
      <c r="OJE101" s="44"/>
      <c r="OJF101" s="85"/>
      <c r="OJG101" s="36"/>
      <c r="OJH101" s="24"/>
      <c r="OJI101" s="36"/>
      <c r="OJJ101" s="24"/>
      <c r="OJK101" s="36"/>
      <c r="OJL101" s="24"/>
      <c r="OJM101" s="36"/>
      <c r="OJN101" s="24"/>
      <c r="OJO101" s="33"/>
      <c r="OJP101" s="85"/>
      <c r="OJQ101" s="20"/>
      <c r="OJR101" s="6"/>
      <c r="OJS101" s="52"/>
      <c r="OJT101" s="53"/>
      <c r="OJU101" s="44"/>
      <c r="OJV101" s="85"/>
      <c r="OJW101" s="36"/>
      <c r="OJX101" s="24"/>
      <c r="OJY101" s="36"/>
      <c r="OJZ101" s="24"/>
      <c r="OKA101" s="36"/>
      <c r="OKB101" s="24"/>
      <c r="OKC101" s="36"/>
      <c r="OKD101" s="24"/>
      <c r="OKE101" s="33"/>
      <c r="OKF101" s="85"/>
      <c r="OKG101" s="20"/>
      <c r="OKH101" s="6"/>
      <c r="OKI101" s="52"/>
      <c r="OKJ101" s="53"/>
      <c r="OKK101" s="44"/>
      <c r="OKL101" s="85"/>
      <c r="OKM101" s="36"/>
      <c r="OKN101" s="24"/>
      <c r="OKO101" s="36"/>
      <c r="OKP101" s="24"/>
      <c r="OKQ101" s="36"/>
      <c r="OKR101" s="24"/>
      <c r="OKS101" s="36"/>
      <c r="OKT101" s="24"/>
      <c r="OKU101" s="33"/>
      <c r="OKV101" s="85"/>
      <c r="OKW101" s="20"/>
      <c r="OKX101" s="6"/>
      <c r="OKY101" s="52"/>
      <c r="OKZ101" s="53"/>
      <c r="OLA101" s="44"/>
      <c r="OLB101" s="85"/>
      <c r="OLC101" s="36"/>
      <c r="OLD101" s="24"/>
      <c r="OLE101" s="36"/>
      <c r="OLF101" s="24"/>
      <c r="OLG101" s="36"/>
      <c r="OLH101" s="24"/>
      <c r="OLI101" s="36"/>
      <c r="OLJ101" s="24"/>
      <c r="OLK101" s="33"/>
      <c r="OLL101" s="85"/>
      <c r="OLM101" s="20"/>
      <c r="OLN101" s="6"/>
      <c r="OLO101" s="52"/>
      <c r="OLP101" s="53"/>
      <c r="OLQ101" s="44"/>
      <c r="OLR101" s="85"/>
      <c r="OLS101" s="36"/>
      <c r="OLT101" s="24"/>
      <c r="OLU101" s="36"/>
      <c r="OLV101" s="24"/>
      <c r="OLW101" s="36"/>
      <c r="OLX101" s="24"/>
      <c r="OLY101" s="36"/>
      <c r="OLZ101" s="24"/>
      <c r="OMA101" s="33"/>
      <c r="OMB101" s="85"/>
      <c r="OMC101" s="20"/>
      <c r="OMD101" s="6"/>
      <c r="OME101" s="52"/>
      <c r="OMF101" s="53"/>
      <c r="OMG101" s="44"/>
      <c r="OMH101" s="85"/>
      <c r="OMI101" s="36"/>
      <c r="OMJ101" s="24"/>
      <c r="OMK101" s="36"/>
      <c r="OML101" s="24"/>
      <c r="OMM101" s="36"/>
      <c r="OMN101" s="24"/>
      <c r="OMO101" s="36"/>
      <c r="OMP101" s="24"/>
      <c r="OMQ101" s="33"/>
      <c r="OMR101" s="85"/>
      <c r="OMS101" s="20"/>
      <c r="OMT101" s="6"/>
      <c r="OMU101" s="52"/>
      <c r="OMV101" s="53"/>
      <c r="OMW101" s="44"/>
      <c r="OMX101" s="85"/>
      <c r="OMY101" s="36"/>
      <c r="OMZ101" s="24"/>
      <c r="ONA101" s="36"/>
      <c r="ONB101" s="24"/>
      <c r="ONC101" s="36"/>
      <c r="OND101" s="24"/>
      <c r="ONE101" s="36"/>
      <c r="ONF101" s="24"/>
      <c r="ONG101" s="33"/>
      <c r="ONH101" s="85"/>
      <c r="ONI101" s="20"/>
      <c r="ONJ101" s="6"/>
      <c r="ONK101" s="52"/>
      <c r="ONL101" s="53"/>
      <c r="ONM101" s="44"/>
      <c r="ONN101" s="85"/>
      <c r="ONO101" s="36"/>
      <c r="ONP101" s="24"/>
      <c r="ONQ101" s="36"/>
      <c r="ONR101" s="24"/>
      <c r="ONS101" s="36"/>
      <c r="ONT101" s="24"/>
      <c r="ONU101" s="36"/>
      <c r="ONV101" s="24"/>
      <c r="ONW101" s="33"/>
      <c r="ONX101" s="85"/>
      <c r="ONY101" s="20"/>
      <c r="ONZ101" s="6"/>
      <c r="OOA101" s="52"/>
      <c r="OOB101" s="53"/>
      <c r="OOC101" s="44"/>
      <c r="OOD101" s="85"/>
      <c r="OOE101" s="36"/>
      <c r="OOF101" s="24"/>
      <c r="OOG101" s="36"/>
      <c r="OOH101" s="24"/>
      <c r="OOI101" s="36"/>
      <c r="OOJ101" s="24"/>
      <c r="OOK101" s="36"/>
      <c r="OOL101" s="24"/>
      <c r="OOM101" s="33"/>
      <c r="OON101" s="85"/>
      <c r="OOO101" s="20"/>
      <c r="OOP101" s="6"/>
      <c r="OOQ101" s="52"/>
      <c r="OOR101" s="53"/>
      <c r="OOS101" s="44"/>
      <c r="OOT101" s="85"/>
      <c r="OOU101" s="36"/>
      <c r="OOV101" s="24"/>
      <c r="OOW101" s="36"/>
      <c r="OOX101" s="24"/>
      <c r="OOY101" s="36"/>
      <c r="OOZ101" s="24"/>
      <c r="OPA101" s="36"/>
      <c r="OPB101" s="24"/>
      <c r="OPC101" s="33"/>
      <c r="OPD101" s="85"/>
      <c r="OPE101" s="20"/>
      <c r="OPF101" s="6"/>
      <c r="OPG101" s="52"/>
      <c r="OPH101" s="53"/>
      <c r="OPI101" s="44"/>
      <c r="OPJ101" s="85"/>
      <c r="OPK101" s="36"/>
      <c r="OPL101" s="24"/>
      <c r="OPM101" s="36"/>
      <c r="OPN101" s="24"/>
      <c r="OPO101" s="36"/>
      <c r="OPP101" s="24"/>
      <c r="OPQ101" s="36"/>
      <c r="OPR101" s="24"/>
      <c r="OPS101" s="33"/>
      <c r="OPT101" s="85"/>
      <c r="OPU101" s="20"/>
      <c r="OPV101" s="6"/>
      <c r="OPW101" s="52"/>
      <c r="OPX101" s="53"/>
      <c r="OPY101" s="44"/>
      <c r="OPZ101" s="85"/>
      <c r="OQA101" s="36"/>
      <c r="OQB101" s="24"/>
      <c r="OQC101" s="36"/>
      <c r="OQD101" s="24"/>
      <c r="OQE101" s="36"/>
      <c r="OQF101" s="24"/>
      <c r="OQG101" s="36"/>
      <c r="OQH101" s="24"/>
      <c r="OQI101" s="33"/>
      <c r="OQJ101" s="85"/>
      <c r="OQK101" s="20"/>
      <c r="OQL101" s="6"/>
      <c r="OQM101" s="52"/>
      <c r="OQN101" s="53"/>
      <c r="OQO101" s="44"/>
      <c r="OQP101" s="85"/>
      <c r="OQQ101" s="36"/>
      <c r="OQR101" s="24"/>
      <c r="OQS101" s="36"/>
      <c r="OQT101" s="24"/>
      <c r="OQU101" s="36"/>
      <c r="OQV101" s="24"/>
      <c r="OQW101" s="36"/>
      <c r="OQX101" s="24"/>
      <c r="OQY101" s="33"/>
      <c r="OQZ101" s="85"/>
      <c r="ORA101" s="20"/>
      <c r="ORB101" s="6"/>
      <c r="ORC101" s="52"/>
      <c r="ORD101" s="53"/>
      <c r="ORE101" s="44"/>
      <c r="ORF101" s="85"/>
      <c r="ORG101" s="36"/>
      <c r="ORH101" s="24"/>
      <c r="ORI101" s="36"/>
      <c r="ORJ101" s="24"/>
      <c r="ORK101" s="36"/>
      <c r="ORL101" s="24"/>
      <c r="ORM101" s="36"/>
      <c r="ORN101" s="24"/>
      <c r="ORO101" s="33"/>
      <c r="ORP101" s="85"/>
      <c r="ORQ101" s="20"/>
      <c r="ORR101" s="6"/>
      <c r="ORS101" s="52"/>
      <c r="ORT101" s="53"/>
      <c r="ORU101" s="44"/>
      <c r="ORV101" s="85"/>
      <c r="ORW101" s="36"/>
      <c r="ORX101" s="24"/>
      <c r="ORY101" s="36"/>
      <c r="ORZ101" s="24"/>
      <c r="OSA101" s="36"/>
      <c r="OSB101" s="24"/>
      <c r="OSC101" s="36"/>
      <c r="OSD101" s="24"/>
      <c r="OSE101" s="33"/>
      <c r="OSF101" s="85"/>
      <c r="OSG101" s="20"/>
      <c r="OSH101" s="6"/>
      <c r="OSI101" s="52"/>
      <c r="OSJ101" s="53"/>
      <c r="OSK101" s="44"/>
      <c r="OSL101" s="85"/>
      <c r="OSM101" s="36"/>
      <c r="OSN101" s="24"/>
      <c r="OSO101" s="36"/>
      <c r="OSP101" s="24"/>
      <c r="OSQ101" s="36"/>
      <c r="OSR101" s="24"/>
      <c r="OSS101" s="36"/>
      <c r="OST101" s="24"/>
      <c r="OSU101" s="33"/>
      <c r="OSV101" s="85"/>
      <c r="OSW101" s="20"/>
      <c r="OSX101" s="6"/>
      <c r="OSY101" s="52"/>
      <c r="OSZ101" s="53"/>
      <c r="OTA101" s="44"/>
      <c r="OTB101" s="85"/>
      <c r="OTC101" s="36"/>
      <c r="OTD101" s="24"/>
      <c r="OTE101" s="36"/>
      <c r="OTF101" s="24"/>
      <c r="OTG101" s="36"/>
      <c r="OTH101" s="24"/>
      <c r="OTI101" s="36"/>
      <c r="OTJ101" s="24"/>
      <c r="OTK101" s="33"/>
      <c r="OTL101" s="85"/>
      <c r="OTM101" s="20"/>
      <c r="OTN101" s="6"/>
      <c r="OTO101" s="52"/>
      <c r="OTP101" s="53"/>
      <c r="OTQ101" s="44"/>
      <c r="OTR101" s="85"/>
      <c r="OTS101" s="36"/>
      <c r="OTT101" s="24"/>
      <c r="OTU101" s="36"/>
      <c r="OTV101" s="24"/>
      <c r="OTW101" s="36"/>
      <c r="OTX101" s="24"/>
      <c r="OTY101" s="36"/>
      <c r="OTZ101" s="24"/>
      <c r="OUA101" s="33"/>
      <c r="OUB101" s="85"/>
      <c r="OUC101" s="20"/>
      <c r="OUD101" s="6"/>
      <c r="OUE101" s="52"/>
      <c r="OUF101" s="53"/>
      <c r="OUG101" s="44"/>
      <c r="OUH101" s="85"/>
      <c r="OUI101" s="36"/>
      <c r="OUJ101" s="24"/>
      <c r="OUK101" s="36"/>
      <c r="OUL101" s="24"/>
      <c r="OUM101" s="36"/>
      <c r="OUN101" s="24"/>
      <c r="OUO101" s="36"/>
      <c r="OUP101" s="24"/>
      <c r="OUQ101" s="33"/>
      <c r="OUR101" s="85"/>
      <c r="OUS101" s="20"/>
      <c r="OUT101" s="6"/>
      <c r="OUU101" s="52"/>
      <c r="OUV101" s="53"/>
      <c r="OUW101" s="44"/>
      <c r="OUX101" s="85"/>
      <c r="OUY101" s="36"/>
      <c r="OUZ101" s="24"/>
      <c r="OVA101" s="36"/>
      <c r="OVB101" s="24"/>
      <c r="OVC101" s="36"/>
      <c r="OVD101" s="24"/>
      <c r="OVE101" s="36"/>
      <c r="OVF101" s="24"/>
      <c r="OVG101" s="33"/>
      <c r="OVH101" s="85"/>
      <c r="OVI101" s="20"/>
      <c r="OVJ101" s="6"/>
      <c r="OVK101" s="52"/>
      <c r="OVL101" s="53"/>
      <c r="OVM101" s="44"/>
      <c r="OVN101" s="85"/>
      <c r="OVO101" s="36"/>
      <c r="OVP101" s="24"/>
      <c r="OVQ101" s="36"/>
      <c r="OVR101" s="24"/>
      <c r="OVS101" s="36"/>
      <c r="OVT101" s="24"/>
      <c r="OVU101" s="36"/>
      <c r="OVV101" s="24"/>
      <c r="OVW101" s="33"/>
      <c r="OVX101" s="85"/>
      <c r="OVY101" s="20"/>
      <c r="OVZ101" s="6"/>
      <c r="OWA101" s="52"/>
      <c r="OWB101" s="53"/>
      <c r="OWC101" s="44"/>
      <c r="OWD101" s="85"/>
      <c r="OWE101" s="36"/>
      <c r="OWF101" s="24"/>
      <c r="OWG101" s="36"/>
      <c r="OWH101" s="24"/>
      <c r="OWI101" s="36"/>
      <c r="OWJ101" s="24"/>
      <c r="OWK101" s="36"/>
      <c r="OWL101" s="24"/>
      <c r="OWM101" s="33"/>
      <c r="OWN101" s="85"/>
      <c r="OWO101" s="20"/>
      <c r="OWP101" s="6"/>
      <c r="OWQ101" s="52"/>
      <c r="OWR101" s="53"/>
      <c r="OWS101" s="44"/>
      <c r="OWT101" s="85"/>
      <c r="OWU101" s="36"/>
      <c r="OWV101" s="24"/>
      <c r="OWW101" s="36"/>
      <c r="OWX101" s="24"/>
      <c r="OWY101" s="36"/>
      <c r="OWZ101" s="24"/>
      <c r="OXA101" s="36"/>
      <c r="OXB101" s="24"/>
      <c r="OXC101" s="33"/>
      <c r="OXD101" s="85"/>
      <c r="OXE101" s="20"/>
      <c r="OXF101" s="6"/>
      <c r="OXG101" s="52"/>
      <c r="OXH101" s="53"/>
      <c r="OXI101" s="44"/>
      <c r="OXJ101" s="85"/>
      <c r="OXK101" s="36"/>
      <c r="OXL101" s="24"/>
      <c r="OXM101" s="36"/>
      <c r="OXN101" s="24"/>
      <c r="OXO101" s="36"/>
      <c r="OXP101" s="24"/>
      <c r="OXQ101" s="36"/>
      <c r="OXR101" s="24"/>
      <c r="OXS101" s="33"/>
      <c r="OXT101" s="85"/>
      <c r="OXU101" s="20"/>
      <c r="OXV101" s="6"/>
      <c r="OXW101" s="52"/>
      <c r="OXX101" s="53"/>
      <c r="OXY101" s="44"/>
      <c r="OXZ101" s="85"/>
      <c r="OYA101" s="36"/>
      <c r="OYB101" s="24"/>
      <c r="OYC101" s="36"/>
      <c r="OYD101" s="24"/>
      <c r="OYE101" s="36"/>
      <c r="OYF101" s="24"/>
      <c r="OYG101" s="36"/>
      <c r="OYH101" s="24"/>
      <c r="OYI101" s="33"/>
      <c r="OYJ101" s="85"/>
      <c r="OYK101" s="20"/>
      <c r="OYL101" s="6"/>
      <c r="OYM101" s="52"/>
      <c r="OYN101" s="53"/>
      <c r="OYO101" s="44"/>
      <c r="OYP101" s="85"/>
      <c r="OYQ101" s="36"/>
      <c r="OYR101" s="24"/>
      <c r="OYS101" s="36"/>
      <c r="OYT101" s="24"/>
      <c r="OYU101" s="36"/>
      <c r="OYV101" s="24"/>
      <c r="OYW101" s="36"/>
      <c r="OYX101" s="24"/>
      <c r="OYY101" s="33"/>
      <c r="OYZ101" s="85"/>
      <c r="OZA101" s="20"/>
      <c r="OZB101" s="6"/>
      <c r="OZC101" s="52"/>
      <c r="OZD101" s="53"/>
      <c r="OZE101" s="44"/>
      <c r="OZF101" s="85"/>
      <c r="OZG101" s="36"/>
      <c r="OZH101" s="24"/>
      <c r="OZI101" s="36"/>
      <c r="OZJ101" s="24"/>
      <c r="OZK101" s="36"/>
      <c r="OZL101" s="24"/>
      <c r="OZM101" s="36"/>
      <c r="OZN101" s="24"/>
      <c r="OZO101" s="33"/>
      <c r="OZP101" s="85"/>
      <c r="OZQ101" s="20"/>
      <c r="OZR101" s="6"/>
      <c r="OZS101" s="52"/>
      <c r="OZT101" s="53"/>
      <c r="OZU101" s="44"/>
      <c r="OZV101" s="85"/>
      <c r="OZW101" s="36"/>
      <c r="OZX101" s="24"/>
      <c r="OZY101" s="36"/>
      <c r="OZZ101" s="24"/>
      <c r="PAA101" s="36"/>
      <c r="PAB101" s="24"/>
      <c r="PAC101" s="36"/>
      <c r="PAD101" s="24"/>
      <c r="PAE101" s="33"/>
      <c r="PAF101" s="85"/>
      <c r="PAG101" s="20"/>
      <c r="PAH101" s="6"/>
      <c r="PAI101" s="52"/>
      <c r="PAJ101" s="53"/>
      <c r="PAK101" s="44"/>
      <c r="PAL101" s="85"/>
      <c r="PAM101" s="36"/>
      <c r="PAN101" s="24"/>
      <c r="PAO101" s="36"/>
      <c r="PAP101" s="24"/>
      <c r="PAQ101" s="36"/>
      <c r="PAR101" s="24"/>
      <c r="PAS101" s="36"/>
      <c r="PAT101" s="24"/>
      <c r="PAU101" s="33"/>
      <c r="PAV101" s="85"/>
      <c r="PAW101" s="20"/>
      <c r="PAX101" s="6"/>
      <c r="PAY101" s="52"/>
      <c r="PAZ101" s="53"/>
      <c r="PBA101" s="44"/>
      <c r="PBB101" s="85"/>
      <c r="PBC101" s="36"/>
      <c r="PBD101" s="24"/>
      <c r="PBE101" s="36"/>
      <c r="PBF101" s="24"/>
      <c r="PBG101" s="36"/>
      <c r="PBH101" s="24"/>
      <c r="PBI101" s="36"/>
      <c r="PBJ101" s="24"/>
      <c r="PBK101" s="33"/>
      <c r="PBL101" s="85"/>
      <c r="PBM101" s="20"/>
      <c r="PBN101" s="6"/>
      <c r="PBO101" s="52"/>
      <c r="PBP101" s="53"/>
      <c r="PBQ101" s="44"/>
      <c r="PBR101" s="85"/>
      <c r="PBS101" s="36"/>
      <c r="PBT101" s="24"/>
      <c r="PBU101" s="36"/>
      <c r="PBV101" s="24"/>
      <c r="PBW101" s="36"/>
      <c r="PBX101" s="24"/>
      <c r="PBY101" s="36"/>
      <c r="PBZ101" s="24"/>
      <c r="PCA101" s="33"/>
      <c r="PCB101" s="85"/>
      <c r="PCC101" s="20"/>
      <c r="PCD101" s="6"/>
      <c r="PCE101" s="52"/>
      <c r="PCF101" s="53"/>
      <c r="PCG101" s="44"/>
      <c r="PCH101" s="85"/>
      <c r="PCI101" s="36"/>
      <c r="PCJ101" s="24"/>
      <c r="PCK101" s="36"/>
      <c r="PCL101" s="24"/>
      <c r="PCM101" s="36"/>
      <c r="PCN101" s="24"/>
      <c r="PCO101" s="36"/>
      <c r="PCP101" s="24"/>
      <c r="PCQ101" s="33"/>
      <c r="PCR101" s="85"/>
      <c r="PCS101" s="20"/>
      <c r="PCT101" s="6"/>
      <c r="PCU101" s="52"/>
      <c r="PCV101" s="53"/>
      <c r="PCW101" s="44"/>
      <c r="PCX101" s="85"/>
      <c r="PCY101" s="36"/>
      <c r="PCZ101" s="24"/>
      <c r="PDA101" s="36"/>
      <c r="PDB101" s="24"/>
      <c r="PDC101" s="36"/>
      <c r="PDD101" s="24"/>
      <c r="PDE101" s="36"/>
      <c r="PDF101" s="24"/>
      <c r="PDG101" s="33"/>
      <c r="PDH101" s="85"/>
      <c r="PDI101" s="20"/>
      <c r="PDJ101" s="6"/>
      <c r="PDK101" s="52"/>
      <c r="PDL101" s="53"/>
      <c r="PDM101" s="44"/>
      <c r="PDN101" s="85"/>
      <c r="PDO101" s="36"/>
      <c r="PDP101" s="24"/>
      <c r="PDQ101" s="36"/>
      <c r="PDR101" s="24"/>
      <c r="PDS101" s="36"/>
      <c r="PDT101" s="24"/>
      <c r="PDU101" s="36"/>
      <c r="PDV101" s="24"/>
      <c r="PDW101" s="33"/>
      <c r="PDX101" s="85"/>
      <c r="PDY101" s="20"/>
      <c r="PDZ101" s="6"/>
      <c r="PEA101" s="52"/>
      <c r="PEB101" s="53"/>
      <c r="PEC101" s="44"/>
      <c r="PED101" s="85"/>
      <c r="PEE101" s="36"/>
      <c r="PEF101" s="24"/>
      <c r="PEG101" s="36"/>
      <c r="PEH101" s="24"/>
      <c r="PEI101" s="36"/>
      <c r="PEJ101" s="24"/>
      <c r="PEK101" s="36"/>
      <c r="PEL101" s="24"/>
      <c r="PEM101" s="33"/>
      <c r="PEN101" s="85"/>
      <c r="PEO101" s="20"/>
      <c r="PEP101" s="6"/>
      <c r="PEQ101" s="52"/>
      <c r="PER101" s="53"/>
      <c r="PES101" s="44"/>
      <c r="PET101" s="85"/>
      <c r="PEU101" s="36"/>
      <c r="PEV101" s="24"/>
      <c r="PEW101" s="36"/>
      <c r="PEX101" s="24"/>
      <c r="PEY101" s="36"/>
      <c r="PEZ101" s="24"/>
      <c r="PFA101" s="36"/>
      <c r="PFB101" s="24"/>
      <c r="PFC101" s="33"/>
      <c r="PFD101" s="85"/>
      <c r="PFE101" s="20"/>
      <c r="PFF101" s="6"/>
      <c r="PFG101" s="52"/>
      <c r="PFH101" s="53"/>
      <c r="PFI101" s="44"/>
      <c r="PFJ101" s="85"/>
      <c r="PFK101" s="36"/>
      <c r="PFL101" s="24"/>
      <c r="PFM101" s="36"/>
      <c r="PFN101" s="24"/>
      <c r="PFO101" s="36"/>
      <c r="PFP101" s="24"/>
      <c r="PFQ101" s="36"/>
      <c r="PFR101" s="24"/>
      <c r="PFS101" s="33"/>
      <c r="PFT101" s="85"/>
      <c r="PFU101" s="20"/>
      <c r="PFV101" s="6"/>
      <c r="PFW101" s="52"/>
      <c r="PFX101" s="53"/>
      <c r="PFY101" s="44"/>
      <c r="PFZ101" s="85"/>
      <c r="PGA101" s="36"/>
      <c r="PGB101" s="24"/>
      <c r="PGC101" s="36"/>
      <c r="PGD101" s="24"/>
      <c r="PGE101" s="36"/>
      <c r="PGF101" s="24"/>
      <c r="PGG101" s="36"/>
      <c r="PGH101" s="24"/>
      <c r="PGI101" s="33"/>
      <c r="PGJ101" s="85"/>
      <c r="PGK101" s="20"/>
      <c r="PGL101" s="6"/>
      <c r="PGM101" s="52"/>
      <c r="PGN101" s="53"/>
      <c r="PGO101" s="44"/>
      <c r="PGP101" s="85"/>
      <c r="PGQ101" s="36"/>
      <c r="PGR101" s="24"/>
      <c r="PGS101" s="36"/>
      <c r="PGT101" s="24"/>
      <c r="PGU101" s="36"/>
      <c r="PGV101" s="24"/>
      <c r="PGW101" s="36"/>
      <c r="PGX101" s="24"/>
      <c r="PGY101" s="33"/>
      <c r="PGZ101" s="85"/>
      <c r="PHA101" s="20"/>
      <c r="PHB101" s="6"/>
      <c r="PHC101" s="52"/>
      <c r="PHD101" s="53"/>
      <c r="PHE101" s="44"/>
      <c r="PHF101" s="85"/>
      <c r="PHG101" s="36"/>
      <c r="PHH101" s="24"/>
      <c r="PHI101" s="36"/>
      <c r="PHJ101" s="24"/>
      <c r="PHK101" s="36"/>
      <c r="PHL101" s="24"/>
      <c r="PHM101" s="36"/>
      <c r="PHN101" s="24"/>
      <c r="PHO101" s="33"/>
      <c r="PHP101" s="85"/>
      <c r="PHQ101" s="20"/>
      <c r="PHR101" s="6"/>
      <c r="PHS101" s="52"/>
      <c r="PHT101" s="53"/>
      <c r="PHU101" s="44"/>
      <c r="PHV101" s="85"/>
      <c r="PHW101" s="36"/>
      <c r="PHX101" s="24"/>
      <c r="PHY101" s="36"/>
      <c r="PHZ101" s="24"/>
      <c r="PIA101" s="36"/>
      <c r="PIB101" s="24"/>
      <c r="PIC101" s="36"/>
      <c r="PID101" s="24"/>
      <c r="PIE101" s="33"/>
      <c r="PIF101" s="85"/>
      <c r="PIG101" s="20"/>
      <c r="PIH101" s="6"/>
      <c r="PII101" s="52"/>
      <c r="PIJ101" s="53"/>
      <c r="PIK101" s="44"/>
      <c r="PIL101" s="85"/>
      <c r="PIM101" s="36"/>
      <c r="PIN101" s="24"/>
      <c r="PIO101" s="36"/>
      <c r="PIP101" s="24"/>
      <c r="PIQ101" s="36"/>
      <c r="PIR101" s="24"/>
      <c r="PIS101" s="36"/>
      <c r="PIT101" s="24"/>
      <c r="PIU101" s="33"/>
      <c r="PIV101" s="85"/>
      <c r="PIW101" s="20"/>
      <c r="PIX101" s="6"/>
      <c r="PIY101" s="52"/>
      <c r="PIZ101" s="53"/>
      <c r="PJA101" s="44"/>
      <c r="PJB101" s="85"/>
      <c r="PJC101" s="36"/>
      <c r="PJD101" s="24"/>
      <c r="PJE101" s="36"/>
      <c r="PJF101" s="24"/>
      <c r="PJG101" s="36"/>
      <c r="PJH101" s="24"/>
      <c r="PJI101" s="36"/>
      <c r="PJJ101" s="24"/>
      <c r="PJK101" s="33"/>
      <c r="PJL101" s="85"/>
      <c r="PJM101" s="20"/>
      <c r="PJN101" s="6"/>
      <c r="PJO101" s="52"/>
      <c r="PJP101" s="53"/>
      <c r="PJQ101" s="44"/>
      <c r="PJR101" s="85"/>
      <c r="PJS101" s="36"/>
      <c r="PJT101" s="24"/>
      <c r="PJU101" s="36"/>
      <c r="PJV101" s="24"/>
      <c r="PJW101" s="36"/>
      <c r="PJX101" s="24"/>
      <c r="PJY101" s="36"/>
      <c r="PJZ101" s="24"/>
      <c r="PKA101" s="33"/>
      <c r="PKB101" s="85"/>
      <c r="PKC101" s="20"/>
      <c r="PKD101" s="6"/>
      <c r="PKE101" s="52"/>
      <c r="PKF101" s="53"/>
      <c r="PKG101" s="44"/>
      <c r="PKH101" s="85"/>
      <c r="PKI101" s="36"/>
      <c r="PKJ101" s="24"/>
      <c r="PKK101" s="36"/>
      <c r="PKL101" s="24"/>
      <c r="PKM101" s="36"/>
      <c r="PKN101" s="24"/>
      <c r="PKO101" s="36"/>
      <c r="PKP101" s="24"/>
      <c r="PKQ101" s="33"/>
      <c r="PKR101" s="85"/>
      <c r="PKS101" s="20"/>
      <c r="PKT101" s="6"/>
      <c r="PKU101" s="52"/>
      <c r="PKV101" s="53"/>
      <c r="PKW101" s="44"/>
      <c r="PKX101" s="85"/>
      <c r="PKY101" s="36"/>
      <c r="PKZ101" s="24"/>
      <c r="PLA101" s="36"/>
      <c r="PLB101" s="24"/>
      <c r="PLC101" s="36"/>
      <c r="PLD101" s="24"/>
      <c r="PLE101" s="36"/>
      <c r="PLF101" s="24"/>
      <c r="PLG101" s="33"/>
      <c r="PLH101" s="85"/>
      <c r="PLI101" s="20"/>
      <c r="PLJ101" s="6"/>
      <c r="PLK101" s="52"/>
      <c r="PLL101" s="53"/>
      <c r="PLM101" s="44"/>
      <c r="PLN101" s="85"/>
      <c r="PLO101" s="36"/>
      <c r="PLP101" s="24"/>
      <c r="PLQ101" s="36"/>
      <c r="PLR101" s="24"/>
      <c r="PLS101" s="36"/>
      <c r="PLT101" s="24"/>
      <c r="PLU101" s="36"/>
      <c r="PLV101" s="24"/>
      <c r="PLW101" s="33"/>
      <c r="PLX101" s="85"/>
      <c r="PLY101" s="20"/>
      <c r="PLZ101" s="6"/>
      <c r="PMA101" s="52"/>
      <c r="PMB101" s="53"/>
      <c r="PMC101" s="44"/>
      <c r="PMD101" s="85"/>
      <c r="PME101" s="36"/>
      <c r="PMF101" s="24"/>
      <c r="PMG101" s="36"/>
      <c r="PMH101" s="24"/>
      <c r="PMI101" s="36"/>
      <c r="PMJ101" s="24"/>
      <c r="PMK101" s="36"/>
      <c r="PML101" s="24"/>
      <c r="PMM101" s="33"/>
      <c r="PMN101" s="85"/>
      <c r="PMO101" s="20"/>
      <c r="PMP101" s="6"/>
      <c r="PMQ101" s="52"/>
      <c r="PMR101" s="53"/>
      <c r="PMS101" s="44"/>
      <c r="PMT101" s="85"/>
      <c r="PMU101" s="36"/>
      <c r="PMV101" s="24"/>
      <c r="PMW101" s="36"/>
      <c r="PMX101" s="24"/>
      <c r="PMY101" s="36"/>
      <c r="PMZ101" s="24"/>
      <c r="PNA101" s="36"/>
      <c r="PNB101" s="24"/>
      <c r="PNC101" s="33"/>
      <c r="PND101" s="85"/>
      <c r="PNE101" s="20"/>
      <c r="PNF101" s="6"/>
      <c r="PNG101" s="52"/>
      <c r="PNH101" s="53"/>
      <c r="PNI101" s="44"/>
      <c r="PNJ101" s="85"/>
      <c r="PNK101" s="36"/>
      <c r="PNL101" s="24"/>
      <c r="PNM101" s="36"/>
      <c r="PNN101" s="24"/>
      <c r="PNO101" s="36"/>
      <c r="PNP101" s="24"/>
      <c r="PNQ101" s="36"/>
      <c r="PNR101" s="24"/>
      <c r="PNS101" s="33"/>
      <c r="PNT101" s="85"/>
      <c r="PNU101" s="20"/>
      <c r="PNV101" s="6"/>
      <c r="PNW101" s="52"/>
      <c r="PNX101" s="53"/>
      <c r="PNY101" s="44"/>
      <c r="PNZ101" s="85"/>
      <c r="POA101" s="36"/>
      <c r="POB101" s="24"/>
      <c r="POC101" s="36"/>
      <c r="POD101" s="24"/>
      <c r="POE101" s="36"/>
      <c r="POF101" s="24"/>
      <c r="POG101" s="36"/>
      <c r="POH101" s="24"/>
      <c r="POI101" s="33"/>
      <c r="POJ101" s="85"/>
      <c r="POK101" s="20"/>
      <c r="POL101" s="6"/>
      <c r="POM101" s="52"/>
      <c r="PON101" s="53"/>
      <c r="POO101" s="44"/>
      <c r="POP101" s="85"/>
      <c r="POQ101" s="36"/>
      <c r="POR101" s="24"/>
      <c r="POS101" s="36"/>
      <c r="POT101" s="24"/>
      <c r="POU101" s="36"/>
      <c r="POV101" s="24"/>
      <c r="POW101" s="36"/>
      <c r="POX101" s="24"/>
      <c r="POY101" s="33"/>
      <c r="POZ101" s="85"/>
      <c r="PPA101" s="20"/>
      <c r="PPB101" s="6"/>
      <c r="PPC101" s="52"/>
      <c r="PPD101" s="53"/>
      <c r="PPE101" s="44"/>
      <c r="PPF101" s="85"/>
      <c r="PPG101" s="36"/>
      <c r="PPH101" s="24"/>
      <c r="PPI101" s="36"/>
      <c r="PPJ101" s="24"/>
      <c r="PPK101" s="36"/>
      <c r="PPL101" s="24"/>
      <c r="PPM101" s="36"/>
      <c r="PPN101" s="24"/>
      <c r="PPO101" s="33"/>
      <c r="PPP101" s="85"/>
      <c r="PPQ101" s="20"/>
      <c r="PPR101" s="6"/>
      <c r="PPS101" s="52"/>
      <c r="PPT101" s="53"/>
      <c r="PPU101" s="44"/>
      <c r="PPV101" s="85"/>
      <c r="PPW101" s="36"/>
      <c r="PPX101" s="24"/>
      <c r="PPY101" s="36"/>
      <c r="PPZ101" s="24"/>
      <c r="PQA101" s="36"/>
      <c r="PQB101" s="24"/>
      <c r="PQC101" s="36"/>
      <c r="PQD101" s="24"/>
      <c r="PQE101" s="33"/>
      <c r="PQF101" s="85"/>
      <c r="PQG101" s="20"/>
      <c r="PQH101" s="6"/>
      <c r="PQI101" s="52"/>
      <c r="PQJ101" s="53"/>
      <c r="PQK101" s="44"/>
      <c r="PQL101" s="85"/>
      <c r="PQM101" s="36"/>
      <c r="PQN101" s="24"/>
      <c r="PQO101" s="36"/>
      <c r="PQP101" s="24"/>
      <c r="PQQ101" s="36"/>
      <c r="PQR101" s="24"/>
      <c r="PQS101" s="36"/>
      <c r="PQT101" s="24"/>
      <c r="PQU101" s="33"/>
      <c r="PQV101" s="85"/>
      <c r="PQW101" s="20"/>
      <c r="PQX101" s="6"/>
      <c r="PQY101" s="52"/>
      <c r="PQZ101" s="53"/>
      <c r="PRA101" s="44"/>
      <c r="PRB101" s="85"/>
      <c r="PRC101" s="36"/>
      <c r="PRD101" s="24"/>
      <c r="PRE101" s="36"/>
      <c r="PRF101" s="24"/>
      <c r="PRG101" s="36"/>
      <c r="PRH101" s="24"/>
      <c r="PRI101" s="36"/>
      <c r="PRJ101" s="24"/>
      <c r="PRK101" s="33"/>
      <c r="PRL101" s="85"/>
      <c r="PRM101" s="20"/>
      <c r="PRN101" s="6"/>
      <c r="PRO101" s="52"/>
      <c r="PRP101" s="53"/>
      <c r="PRQ101" s="44"/>
      <c r="PRR101" s="85"/>
      <c r="PRS101" s="36"/>
      <c r="PRT101" s="24"/>
      <c r="PRU101" s="36"/>
      <c r="PRV101" s="24"/>
      <c r="PRW101" s="36"/>
      <c r="PRX101" s="24"/>
      <c r="PRY101" s="36"/>
      <c r="PRZ101" s="24"/>
      <c r="PSA101" s="33"/>
      <c r="PSB101" s="85"/>
      <c r="PSC101" s="20"/>
      <c r="PSD101" s="6"/>
      <c r="PSE101" s="52"/>
      <c r="PSF101" s="53"/>
      <c r="PSG101" s="44"/>
      <c r="PSH101" s="85"/>
      <c r="PSI101" s="36"/>
      <c r="PSJ101" s="24"/>
      <c r="PSK101" s="36"/>
      <c r="PSL101" s="24"/>
      <c r="PSM101" s="36"/>
      <c r="PSN101" s="24"/>
      <c r="PSO101" s="36"/>
      <c r="PSP101" s="24"/>
      <c r="PSQ101" s="33"/>
      <c r="PSR101" s="85"/>
      <c r="PSS101" s="20"/>
      <c r="PST101" s="6"/>
      <c r="PSU101" s="52"/>
      <c r="PSV101" s="53"/>
      <c r="PSW101" s="44"/>
      <c r="PSX101" s="85"/>
      <c r="PSY101" s="36"/>
      <c r="PSZ101" s="24"/>
      <c r="PTA101" s="36"/>
      <c r="PTB101" s="24"/>
      <c r="PTC101" s="36"/>
      <c r="PTD101" s="24"/>
      <c r="PTE101" s="36"/>
      <c r="PTF101" s="24"/>
      <c r="PTG101" s="33"/>
      <c r="PTH101" s="85"/>
      <c r="PTI101" s="20"/>
      <c r="PTJ101" s="6"/>
      <c r="PTK101" s="52"/>
      <c r="PTL101" s="53"/>
      <c r="PTM101" s="44"/>
      <c r="PTN101" s="85"/>
      <c r="PTO101" s="36"/>
      <c r="PTP101" s="24"/>
      <c r="PTQ101" s="36"/>
      <c r="PTR101" s="24"/>
      <c r="PTS101" s="36"/>
      <c r="PTT101" s="24"/>
      <c r="PTU101" s="36"/>
      <c r="PTV101" s="24"/>
      <c r="PTW101" s="33"/>
      <c r="PTX101" s="85"/>
      <c r="PTY101" s="20"/>
      <c r="PTZ101" s="6"/>
      <c r="PUA101" s="52"/>
      <c r="PUB101" s="53"/>
      <c r="PUC101" s="44"/>
      <c r="PUD101" s="85"/>
      <c r="PUE101" s="36"/>
      <c r="PUF101" s="24"/>
      <c r="PUG101" s="36"/>
      <c r="PUH101" s="24"/>
      <c r="PUI101" s="36"/>
      <c r="PUJ101" s="24"/>
      <c r="PUK101" s="36"/>
      <c r="PUL101" s="24"/>
      <c r="PUM101" s="33"/>
      <c r="PUN101" s="85"/>
      <c r="PUO101" s="20"/>
      <c r="PUP101" s="6"/>
      <c r="PUQ101" s="52"/>
      <c r="PUR101" s="53"/>
      <c r="PUS101" s="44"/>
      <c r="PUT101" s="85"/>
      <c r="PUU101" s="36"/>
      <c r="PUV101" s="24"/>
      <c r="PUW101" s="36"/>
      <c r="PUX101" s="24"/>
      <c r="PUY101" s="36"/>
      <c r="PUZ101" s="24"/>
      <c r="PVA101" s="36"/>
      <c r="PVB101" s="24"/>
      <c r="PVC101" s="33"/>
      <c r="PVD101" s="85"/>
      <c r="PVE101" s="20"/>
      <c r="PVF101" s="6"/>
      <c r="PVG101" s="52"/>
      <c r="PVH101" s="53"/>
      <c r="PVI101" s="44"/>
      <c r="PVJ101" s="85"/>
      <c r="PVK101" s="36"/>
      <c r="PVL101" s="24"/>
      <c r="PVM101" s="36"/>
      <c r="PVN101" s="24"/>
      <c r="PVO101" s="36"/>
      <c r="PVP101" s="24"/>
      <c r="PVQ101" s="36"/>
      <c r="PVR101" s="24"/>
      <c r="PVS101" s="33"/>
      <c r="PVT101" s="85"/>
      <c r="PVU101" s="20"/>
      <c r="PVV101" s="6"/>
      <c r="PVW101" s="52"/>
      <c r="PVX101" s="53"/>
      <c r="PVY101" s="44"/>
      <c r="PVZ101" s="85"/>
      <c r="PWA101" s="36"/>
      <c r="PWB101" s="24"/>
      <c r="PWC101" s="36"/>
      <c r="PWD101" s="24"/>
      <c r="PWE101" s="36"/>
      <c r="PWF101" s="24"/>
      <c r="PWG101" s="36"/>
      <c r="PWH101" s="24"/>
      <c r="PWI101" s="33"/>
      <c r="PWJ101" s="85"/>
      <c r="PWK101" s="20"/>
      <c r="PWL101" s="6"/>
      <c r="PWM101" s="52"/>
      <c r="PWN101" s="53"/>
      <c r="PWO101" s="44"/>
      <c r="PWP101" s="85"/>
      <c r="PWQ101" s="36"/>
      <c r="PWR101" s="24"/>
      <c r="PWS101" s="36"/>
      <c r="PWT101" s="24"/>
      <c r="PWU101" s="36"/>
      <c r="PWV101" s="24"/>
      <c r="PWW101" s="36"/>
      <c r="PWX101" s="24"/>
      <c r="PWY101" s="33"/>
      <c r="PWZ101" s="85"/>
      <c r="PXA101" s="20"/>
      <c r="PXB101" s="6"/>
      <c r="PXC101" s="52"/>
      <c r="PXD101" s="53"/>
      <c r="PXE101" s="44"/>
      <c r="PXF101" s="85"/>
      <c r="PXG101" s="36"/>
      <c r="PXH101" s="24"/>
      <c r="PXI101" s="36"/>
      <c r="PXJ101" s="24"/>
      <c r="PXK101" s="36"/>
      <c r="PXL101" s="24"/>
      <c r="PXM101" s="36"/>
      <c r="PXN101" s="24"/>
      <c r="PXO101" s="33"/>
      <c r="PXP101" s="85"/>
      <c r="PXQ101" s="20"/>
      <c r="PXR101" s="6"/>
      <c r="PXS101" s="52"/>
      <c r="PXT101" s="53"/>
      <c r="PXU101" s="44"/>
      <c r="PXV101" s="85"/>
      <c r="PXW101" s="36"/>
      <c r="PXX101" s="24"/>
      <c r="PXY101" s="36"/>
      <c r="PXZ101" s="24"/>
      <c r="PYA101" s="36"/>
      <c r="PYB101" s="24"/>
      <c r="PYC101" s="36"/>
      <c r="PYD101" s="24"/>
      <c r="PYE101" s="33"/>
      <c r="PYF101" s="85"/>
      <c r="PYG101" s="20"/>
      <c r="PYH101" s="6"/>
      <c r="PYI101" s="52"/>
      <c r="PYJ101" s="53"/>
      <c r="PYK101" s="44"/>
      <c r="PYL101" s="85"/>
      <c r="PYM101" s="36"/>
      <c r="PYN101" s="24"/>
      <c r="PYO101" s="36"/>
      <c r="PYP101" s="24"/>
      <c r="PYQ101" s="36"/>
      <c r="PYR101" s="24"/>
      <c r="PYS101" s="36"/>
      <c r="PYT101" s="24"/>
      <c r="PYU101" s="33"/>
      <c r="PYV101" s="85"/>
      <c r="PYW101" s="20"/>
      <c r="PYX101" s="6"/>
      <c r="PYY101" s="52"/>
      <c r="PYZ101" s="53"/>
      <c r="PZA101" s="44"/>
      <c r="PZB101" s="85"/>
      <c r="PZC101" s="36"/>
      <c r="PZD101" s="24"/>
      <c r="PZE101" s="36"/>
      <c r="PZF101" s="24"/>
      <c r="PZG101" s="36"/>
      <c r="PZH101" s="24"/>
      <c r="PZI101" s="36"/>
      <c r="PZJ101" s="24"/>
      <c r="PZK101" s="33"/>
      <c r="PZL101" s="85"/>
      <c r="PZM101" s="20"/>
      <c r="PZN101" s="6"/>
      <c r="PZO101" s="52"/>
      <c r="PZP101" s="53"/>
      <c r="PZQ101" s="44"/>
      <c r="PZR101" s="85"/>
      <c r="PZS101" s="36"/>
      <c r="PZT101" s="24"/>
      <c r="PZU101" s="36"/>
      <c r="PZV101" s="24"/>
      <c r="PZW101" s="36"/>
      <c r="PZX101" s="24"/>
      <c r="PZY101" s="36"/>
      <c r="PZZ101" s="24"/>
      <c r="QAA101" s="33"/>
      <c r="QAB101" s="85"/>
      <c r="QAC101" s="20"/>
      <c r="QAD101" s="6"/>
      <c r="QAE101" s="52"/>
      <c r="QAF101" s="53"/>
      <c r="QAG101" s="44"/>
      <c r="QAH101" s="85"/>
      <c r="QAI101" s="36"/>
      <c r="QAJ101" s="24"/>
      <c r="QAK101" s="36"/>
      <c r="QAL101" s="24"/>
      <c r="QAM101" s="36"/>
      <c r="QAN101" s="24"/>
      <c r="QAO101" s="36"/>
      <c r="QAP101" s="24"/>
      <c r="QAQ101" s="33"/>
      <c r="QAR101" s="85"/>
      <c r="QAS101" s="20"/>
      <c r="QAT101" s="6"/>
      <c r="QAU101" s="52"/>
      <c r="QAV101" s="53"/>
      <c r="QAW101" s="44"/>
      <c r="QAX101" s="85"/>
      <c r="QAY101" s="36"/>
      <c r="QAZ101" s="24"/>
      <c r="QBA101" s="36"/>
      <c r="QBB101" s="24"/>
      <c r="QBC101" s="36"/>
      <c r="QBD101" s="24"/>
      <c r="QBE101" s="36"/>
      <c r="QBF101" s="24"/>
      <c r="QBG101" s="33"/>
      <c r="QBH101" s="85"/>
      <c r="QBI101" s="20"/>
      <c r="QBJ101" s="6"/>
      <c r="QBK101" s="52"/>
      <c r="QBL101" s="53"/>
      <c r="QBM101" s="44"/>
      <c r="QBN101" s="85"/>
      <c r="QBO101" s="36"/>
      <c r="QBP101" s="24"/>
      <c r="QBQ101" s="36"/>
      <c r="QBR101" s="24"/>
      <c r="QBS101" s="36"/>
      <c r="QBT101" s="24"/>
      <c r="QBU101" s="36"/>
      <c r="QBV101" s="24"/>
      <c r="QBW101" s="33"/>
      <c r="QBX101" s="85"/>
      <c r="QBY101" s="20"/>
      <c r="QBZ101" s="6"/>
      <c r="QCA101" s="52"/>
      <c r="QCB101" s="53"/>
      <c r="QCC101" s="44"/>
      <c r="QCD101" s="85"/>
      <c r="QCE101" s="36"/>
      <c r="QCF101" s="24"/>
      <c r="QCG101" s="36"/>
      <c r="QCH101" s="24"/>
      <c r="QCI101" s="36"/>
      <c r="QCJ101" s="24"/>
      <c r="QCK101" s="36"/>
      <c r="QCL101" s="24"/>
      <c r="QCM101" s="33"/>
      <c r="QCN101" s="85"/>
      <c r="QCO101" s="20"/>
      <c r="QCP101" s="6"/>
      <c r="QCQ101" s="52"/>
      <c r="QCR101" s="53"/>
      <c r="QCS101" s="44"/>
      <c r="QCT101" s="85"/>
      <c r="QCU101" s="36"/>
      <c r="QCV101" s="24"/>
      <c r="QCW101" s="36"/>
      <c r="QCX101" s="24"/>
      <c r="QCY101" s="36"/>
      <c r="QCZ101" s="24"/>
      <c r="QDA101" s="36"/>
      <c r="QDB101" s="24"/>
      <c r="QDC101" s="33"/>
      <c r="QDD101" s="85"/>
      <c r="QDE101" s="20"/>
      <c r="QDF101" s="6"/>
      <c r="QDG101" s="52"/>
      <c r="QDH101" s="53"/>
      <c r="QDI101" s="44"/>
      <c r="QDJ101" s="85"/>
      <c r="QDK101" s="36"/>
      <c r="QDL101" s="24"/>
      <c r="QDM101" s="36"/>
      <c r="QDN101" s="24"/>
      <c r="QDO101" s="36"/>
      <c r="QDP101" s="24"/>
      <c r="QDQ101" s="36"/>
      <c r="QDR101" s="24"/>
      <c r="QDS101" s="33"/>
      <c r="QDT101" s="85"/>
      <c r="QDU101" s="20"/>
      <c r="QDV101" s="6"/>
      <c r="QDW101" s="52"/>
      <c r="QDX101" s="53"/>
      <c r="QDY101" s="44"/>
      <c r="QDZ101" s="85"/>
      <c r="QEA101" s="36"/>
      <c r="QEB101" s="24"/>
      <c r="QEC101" s="36"/>
      <c r="QED101" s="24"/>
      <c r="QEE101" s="36"/>
      <c r="QEF101" s="24"/>
      <c r="QEG101" s="36"/>
      <c r="QEH101" s="24"/>
      <c r="QEI101" s="33"/>
      <c r="QEJ101" s="85"/>
      <c r="QEK101" s="20"/>
      <c r="QEL101" s="6"/>
      <c r="QEM101" s="52"/>
      <c r="QEN101" s="53"/>
      <c r="QEO101" s="44"/>
      <c r="QEP101" s="85"/>
      <c r="QEQ101" s="36"/>
      <c r="QER101" s="24"/>
      <c r="QES101" s="36"/>
      <c r="QET101" s="24"/>
      <c r="QEU101" s="36"/>
      <c r="QEV101" s="24"/>
      <c r="QEW101" s="36"/>
      <c r="QEX101" s="24"/>
      <c r="QEY101" s="33"/>
      <c r="QEZ101" s="85"/>
      <c r="QFA101" s="20"/>
      <c r="QFB101" s="6"/>
      <c r="QFC101" s="52"/>
      <c r="QFD101" s="53"/>
      <c r="QFE101" s="44"/>
      <c r="QFF101" s="85"/>
      <c r="QFG101" s="36"/>
      <c r="QFH101" s="24"/>
      <c r="QFI101" s="36"/>
      <c r="QFJ101" s="24"/>
      <c r="QFK101" s="36"/>
      <c r="QFL101" s="24"/>
      <c r="QFM101" s="36"/>
      <c r="QFN101" s="24"/>
      <c r="QFO101" s="33"/>
      <c r="QFP101" s="85"/>
      <c r="QFQ101" s="20"/>
      <c r="QFR101" s="6"/>
      <c r="QFS101" s="52"/>
      <c r="QFT101" s="53"/>
      <c r="QFU101" s="44"/>
      <c r="QFV101" s="85"/>
      <c r="QFW101" s="36"/>
      <c r="QFX101" s="24"/>
      <c r="QFY101" s="36"/>
      <c r="QFZ101" s="24"/>
      <c r="QGA101" s="36"/>
      <c r="QGB101" s="24"/>
      <c r="QGC101" s="36"/>
      <c r="QGD101" s="24"/>
      <c r="QGE101" s="33"/>
      <c r="QGF101" s="85"/>
      <c r="QGG101" s="20"/>
      <c r="QGH101" s="6"/>
      <c r="QGI101" s="52"/>
      <c r="QGJ101" s="53"/>
      <c r="QGK101" s="44"/>
      <c r="QGL101" s="85"/>
      <c r="QGM101" s="36"/>
      <c r="QGN101" s="24"/>
      <c r="QGO101" s="36"/>
      <c r="QGP101" s="24"/>
      <c r="QGQ101" s="36"/>
      <c r="QGR101" s="24"/>
      <c r="QGS101" s="36"/>
      <c r="QGT101" s="24"/>
      <c r="QGU101" s="33"/>
      <c r="QGV101" s="85"/>
      <c r="QGW101" s="20"/>
      <c r="QGX101" s="6"/>
      <c r="QGY101" s="52"/>
      <c r="QGZ101" s="53"/>
      <c r="QHA101" s="44"/>
      <c r="QHB101" s="85"/>
      <c r="QHC101" s="36"/>
      <c r="QHD101" s="24"/>
      <c r="QHE101" s="36"/>
      <c r="QHF101" s="24"/>
      <c r="QHG101" s="36"/>
      <c r="QHH101" s="24"/>
      <c r="QHI101" s="36"/>
      <c r="QHJ101" s="24"/>
      <c r="QHK101" s="33"/>
      <c r="QHL101" s="85"/>
      <c r="QHM101" s="20"/>
      <c r="QHN101" s="6"/>
      <c r="QHO101" s="52"/>
      <c r="QHP101" s="53"/>
      <c r="QHQ101" s="44"/>
      <c r="QHR101" s="85"/>
      <c r="QHS101" s="36"/>
      <c r="QHT101" s="24"/>
      <c r="QHU101" s="36"/>
      <c r="QHV101" s="24"/>
      <c r="QHW101" s="36"/>
      <c r="QHX101" s="24"/>
      <c r="QHY101" s="36"/>
      <c r="QHZ101" s="24"/>
      <c r="QIA101" s="33"/>
      <c r="QIB101" s="85"/>
      <c r="QIC101" s="20"/>
      <c r="QID101" s="6"/>
      <c r="QIE101" s="52"/>
      <c r="QIF101" s="53"/>
      <c r="QIG101" s="44"/>
      <c r="QIH101" s="85"/>
      <c r="QII101" s="36"/>
      <c r="QIJ101" s="24"/>
      <c r="QIK101" s="36"/>
      <c r="QIL101" s="24"/>
      <c r="QIM101" s="36"/>
      <c r="QIN101" s="24"/>
      <c r="QIO101" s="36"/>
      <c r="QIP101" s="24"/>
      <c r="QIQ101" s="33"/>
      <c r="QIR101" s="85"/>
      <c r="QIS101" s="20"/>
      <c r="QIT101" s="6"/>
      <c r="QIU101" s="52"/>
      <c r="QIV101" s="53"/>
      <c r="QIW101" s="44"/>
      <c r="QIX101" s="85"/>
      <c r="QIY101" s="36"/>
      <c r="QIZ101" s="24"/>
      <c r="QJA101" s="36"/>
      <c r="QJB101" s="24"/>
      <c r="QJC101" s="36"/>
      <c r="QJD101" s="24"/>
      <c r="QJE101" s="36"/>
      <c r="QJF101" s="24"/>
      <c r="QJG101" s="33"/>
      <c r="QJH101" s="85"/>
      <c r="QJI101" s="20"/>
      <c r="QJJ101" s="6"/>
      <c r="QJK101" s="52"/>
      <c r="QJL101" s="53"/>
      <c r="QJM101" s="44"/>
      <c r="QJN101" s="85"/>
      <c r="QJO101" s="36"/>
      <c r="QJP101" s="24"/>
      <c r="QJQ101" s="36"/>
      <c r="QJR101" s="24"/>
      <c r="QJS101" s="36"/>
      <c r="QJT101" s="24"/>
      <c r="QJU101" s="36"/>
      <c r="QJV101" s="24"/>
      <c r="QJW101" s="33"/>
      <c r="QJX101" s="85"/>
      <c r="QJY101" s="20"/>
      <c r="QJZ101" s="6"/>
      <c r="QKA101" s="52"/>
      <c r="QKB101" s="53"/>
      <c r="QKC101" s="44"/>
      <c r="QKD101" s="85"/>
      <c r="QKE101" s="36"/>
      <c r="QKF101" s="24"/>
      <c r="QKG101" s="36"/>
      <c r="QKH101" s="24"/>
      <c r="QKI101" s="36"/>
      <c r="QKJ101" s="24"/>
      <c r="QKK101" s="36"/>
      <c r="QKL101" s="24"/>
      <c r="QKM101" s="33"/>
      <c r="QKN101" s="85"/>
      <c r="QKO101" s="20"/>
      <c r="QKP101" s="6"/>
      <c r="QKQ101" s="52"/>
      <c r="QKR101" s="53"/>
      <c r="QKS101" s="44"/>
      <c r="QKT101" s="85"/>
      <c r="QKU101" s="36"/>
      <c r="QKV101" s="24"/>
      <c r="QKW101" s="36"/>
      <c r="QKX101" s="24"/>
      <c r="QKY101" s="36"/>
      <c r="QKZ101" s="24"/>
      <c r="QLA101" s="36"/>
      <c r="QLB101" s="24"/>
      <c r="QLC101" s="33"/>
      <c r="QLD101" s="85"/>
      <c r="QLE101" s="20"/>
      <c r="QLF101" s="6"/>
      <c r="QLG101" s="52"/>
      <c r="QLH101" s="53"/>
      <c r="QLI101" s="44"/>
      <c r="QLJ101" s="85"/>
      <c r="QLK101" s="36"/>
      <c r="QLL101" s="24"/>
      <c r="QLM101" s="36"/>
      <c r="QLN101" s="24"/>
      <c r="QLO101" s="36"/>
      <c r="QLP101" s="24"/>
      <c r="QLQ101" s="36"/>
      <c r="QLR101" s="24"/>
      <c r="QLS101" s="33"/>
      <c r="QLT101" s="85"/>
      <c r="QLU101" s="20"/>
      <c r="QLV101" s="6"/>
      <c r="QLW101" s="52"/>
      <c r="QLX101" s="53"/>
      <c r="QLY101" s="44"/>
      <c r="QLZ101" s="85"/>
      <c r="QMA101" s="36"/>
      <c r="QMB101" s="24"/>
      <c r="QMC101" s="36"/>
      <c r="QMD101" s="24"/>
      <c r="QME101" s="36"/>
      <c r="QMF101" s="24"/>
      <c r="QMG101" s="36"/>
      <c r="QMH101" s="24"/>
      <c r="QMI101" s="33"/>
      <c r="QMJ101" s="85"/>
      <c r="QMK101" s="20"/>
      <c r="QML101" s="6"/>
      <c r="QMM101" s="52"/>
      <c r="QMN101" s="53"/>
      <c r="QMO101" s="44"/>
      <c r="QMP101" s="85"/>
      <c r="QMQ101" s="36"/>
      <c r="QMR101" s="24"/>
      <c r="QMS101" s="36"/>
      <c r="QMT101" s="24"/>
      <c r="QMU101" s="36"/>
      <c r="QMV101" s="24"/>
      <c r="QMW101" s="36"/>
      <c r="QMX101" s="24"/>
      <c r="QMY101" s="33"/>
      <c r="QMZ101" s="85"/>
      <c r="QNA101" s="20"/>
      <c r="QNB101" s="6"/>
      <c r="QNC101" s="52"/>
      <c r="QND101" s="53"/>
      <c r="QNE101" s="44"/>
      <c r="QNF101" s="85"/>
      <c r="QNG101" s="36"/>
      <c r="QNH101" s="24"/>
      <c r="QNI101" s="36"/>
      <c r="QNJ101" s="24"/>
      <c r="QNK101" s="36"/>
      <c r="QNL101" s="24"/>
      <c r="QNM101" s="36"/>
      <c r="QNN101" s="24"/>
      <c r="QNO101" s="33"/>
      <c r="QNP101" s="85"/>
      <c r="QNQ101" s="20"/>
      <c r="QNR101" s="6"/>
      <c r="QNS101" s="52"/>
      <c r="QNT101" s="53"/>
      <c r="QNU101" s="44"/>
      <c r="QNV101" s="85"/>
      <c r="QNW101" s="36"/>
      <c r="QNX101" s="24"/>
      <c r="QNY101" s="36"/>
      <c r="QNZ101" s="24"/>
      <c r="QOA101" s="36"/>
      <c r="QOB101" s="24"/>
      <c r="QOC101" s="36"/>
      <c r="QOD101" s="24"/>
      <c r="QOE101" s="33"/>
      <c r="QOF101" s="85"/>
      <c r="QOG101" s="20"/>
      <c r="QOH101" s="6"/>
      <c r="QOI101" s="52"/>
      <c r="QOJ101" s="53"/>
      <c r="QOK101" s="44"/>
      <c r="QOL101" s="85"/>
      <c r="QOM101" s="36"/>
      <c r="QON101" s="24"/>
      <c r="QOO101" s="36"/>
      <c r="QOP101" s="24"/>
      <c r="QOQ101" s="36"/>
      <c r="QOR101" s="24"/>
      <c r="QOS101" s="36"/>
      <c r="QOT101" s="24"/>
      <c r="QOU101" s="33"/>
      <c r="QOV101" s="85"/>
      <c r="QOW101" s="20"/>
      <c r="QOX101" s="6"/>
      <c r="QOY101" s="52"/>
      <c r="QOZ101" s="53"/>
      <c r="QPA101" s="44"/>
      <c r="QPB101" s="85"/>
      <c r="QPC101" s="36"/>
      <c r="QPD101" s="24"/>
      <c r="QPE101" s="36"/>
      <c r="QPF101" s="24"/>
      <c r="QPG101" s="36"/>
      <c r="QPH101" s="24"/>
      <c r="QPI101" s="36"/>
      <c r="QPJ101" s="24"/>
      <c r="QPK101" s="33"/>
      <c r="QPL101" s="85"/>
      <c r="QPM101" s="20"/>
      <c r="QPN101" s="6"/>
      <c r="QPO101" s="52"/>
      <c r="QPP101" s="53"/>
      <c r="QPQ101" s="44"/>
      <c r="QPR101" s="85"/>
      <c r="QPS101" s="36"/>
      <c r="QPT101" s="24"/>
      <c r="QPU101" s="36"/>
      <c r="QPV101" s="24"/>
      <c r="QPW101" s="36"/>
      <c r="QPX101" s="24"/>
      <c r="QPY101" s="36"/>
      <c r="QPZ101" s="24"/>
      <c r="QQA101" s="33"/>
      <c r="QQB101" s="85"/>
      <c r="QQC101" s="20"/>
      <c r="QQD101" s="6"/>
      <c r="QQE101" s="52"/>
      <c r="QQF101" s="53"/>
      <c r="QQG101" s="44"/>
      <c r="QQH101" s="85"/>
      <c r="QQI101" s="36"/>
      <c r="QQJ101" s="24"/>
      <c r="QQK101" s="36"/>
      <c r="QQL101" s="24"/>
      <c r="QQM101" s="36"/>
      <c r="QQN101" s="24"/>
      <c r="QQO101" s="36"/>
      <c r="QQP101" s="24"/>
      <c r="QQQ101" s="33"/>
      <c r="QQR101" s="85"/>
      <c r="QQS101" s="20"/>
      <c r="QQT101" s="6"/>
      <c r="QQU101" s="52"/>
      <c r="QQV101" s="53"/>
      <c r="QQW101" s="44"/>
      <c r="QQX101" s="85"/>
      <c r="QQY101" s="36"/>
      <c r="QQZ101" s="24"/>
      <c r="QRA101" s="36"/>
      <c r="QRB101" s="24"/>
      <c r="QRC101" s="36"/>
      <c r="QRD101" s="24"/>
      <c r="QRE101" s="36"/>
      <c r="QRF101" s="24"/>
      <c r="QRG101" s="33"/>
      <c r="QRH101" s="85"/>
      <c r="QRI101" s="20"/>
      <c r="QRJ101" s="6"/>
      <c r="QRK101" s="52"/>
      <c r="QRL101" s="53"/>
      <c r="QRM101" s="44"/>
      <c r="QRN101" s="85"/>
      <c r="QRO101" s="36"/>
      <c r="QRP101" s="24"/>
      <c r="QRQ101" s="36"/>
      <c r="QRR101" s="24"/>
      <c r="QRS101" s="36"/>
      <c r="QRT101" s="24"/>
      <c r="QRU101" s="36"/>
      <c r="QRV101" s="24"/>
      <c r="QRW101" s="33"/>
      <c r="QRX101" s="85"/>
      <c r="QRY101" s="20"/>
      <c r="QRZ101" s="6"/>
      <c r="QSA101" s="52"/>
      <c r="QSB101" s="53"/>
      <c r="QSC101" s="44"/>
      <c r="QSD101" s="85"/>
      <c r="QSE101" s="36"/>
      <c r="QSF101" s="24"/>
      <c r="QSG101" s="36"/>
      <c r="QSH101" s="24"/>
      <c r="QSI101" s="36"/>
      <c r="QSJ101" s="24"/>
      <c r="QSK101" s="36"/>
      <c r="QSL101" s="24"/>
      <c r="QSM101" s="33"/>
      <c r="QSN101" s="85"/>
      <c r="QSO101" s="20"/>
      <c r="QSP101" s="6"/>
      <c r="QSQ101" s="52"/>
      <c r="QSR101" s="53"/>
      <c r="QSS101" s="44"/>
      <c r="QST101" s="85"/>
      <c r="QSU101" s="36"/>
      <c r="QSV101" s="24"/>
      <c r="QSW101" s="36"/>
      <c r="QSX101" s="24"/>
      <c r="QSY101" s="36"/>
      <c r="QSZ101" s="24"/>
      <c r="QTA101" s="36"/>
      <c r="QTB101" s="24"/>
      <c r="QTC101" s="33"/>
      <c r="QTD101" s="85"/>
      <c r="QTE101" s="20"/>
      <c r="QTF101" s="6"/>
      <c r="QTG101" s="52"/>
      <c r="QTH101" s="53"/>
      <c r="QTI101" s="44"/>
      <c r="QTJ101" s="85"/>
      <c r="QTK101" s="36"/>
      <c r="QTL101" s="24"/>
      <c r="QTM101" s="36"/>
      <c r="QTN101" s="24"/>
      <c r="QTO101" s="36"/>
      <c r="QTP101" s="24"/>
      <c r="QTQ101" s="36"/>
      <c r="QTR101" s="24"/>
      <c r="QTS101" s="33"/>
      <c r="QTT101" s="85"/>
      <c r="QTU101" s="20"/>
      <c r="QTV101" s="6"/>
      <c r="QTW101" s="52"/>
      <c r="QTX101" s="53"/>
      <c r="QTY101" s="44"/>
      <c r="QTZ101" s="85"/>
      <c r="QUA101" s="36"/>
      <c r="QUB101" s="24"/>
      <c r="QUC101" s="36"/>
      <c r="QUD101" s="24"/>
      <c r="QUE101" s="36"/>
      <c r="QUF101" s="24"/>
      <c r="QUG101" s="36"/>
      <c r="QUH101" s="24"/>
      <c r="QUI101" s="33"/>
      <c r="QUJ101" s="85"/>
      <c r="QUK101" s="20"/>
      <c r="QUL101" s="6"/>
      <c r="QUM101" s="52"/>
      <c r="QUN101" s="53"/>
      <c r="QUO101" s="44"/>
      <c r="QUP101" s="85"/>
      <c r="QUQ101" s="36"/>
      <c r="QUR101" s="24"/>
      <c r="QUS101" s="36"/>
      <c r="QUT101" s="24"/>
      <c r="QUU101" s="36"/>
      <c r="QUV101" s="24"/>
      <c r="QUW101" s="36"/>
      <c r="QUX101" s="24"/>
      <c r="QUY101" s="33"/>
      <c r="QUZ101" s="85"/>
      <c r="QVA101" s="20"/>
      <c r="QVB101" s="6"/>
      <c r="QVC101" s="52"/>
      <c r="QVD101" s="53"/>
      <c r="QVE101" s="44"/>
      <c r="QVF101" s="85"/>
      <c r="QVG101" s="36"/>
      <c r="QVH101" s="24"/>
      <c r="QVI101" s="36"/>
      <c r="QVJ101" s="24"/>
      <c r="QVK101" s="36"/>
      <c r="QVL101" s="24"/>
      <c r="QVM101" s="36"/>
      <c r="QVN101" s="24"/>
      <c r="QVO101" s="33"/>
      <c r="QVP101" s="85"/>
      <c r="QVQ101" s="20"/>
      <c r="QVR101" s="6"/>
      <c r="QVS101" s="52"/>
      <c r="QVT101" s="53"/>
      <c r="QVU101" s="44"/>
      <c r="QVV101" s="85"/>
      <c r="QVW101" s="36"/>
      <c r="QVX101" s="24"/>
      <c r="QVY101" s="36"/>
      <c r="QVZ101" s="24"/>
      <c r="QWA101" s="36"/>
      <c r="QWB101" s="24"/>
      <c r="QWC101" s="36"/>
      <c r="QWD101" s="24"/>
      <c r="QWE101" s="33"/>
      <c r="QWF101" s="85"/>
      <c r="QWG101" s="20"/>
      <c r="QWH101" s="6"/>
      <c r="QWI101" s="52"/>
      <c r="QWJ101" s="53"/>
      <c r="QWK101" s="44"/>
      <c r="QWL101" s="85"/>
      <c r="QWM101" s="36"/>
      <c r="QWN101" s="24"/>
      <c r="QWO101" s="36"/>
      <c r="QWP101" s="24"/>
      <c r="QWQ101" s="36"/>
      <c r="QWR101" s="24"/>
      <c r="QWS101" s="36"/>
      <c r="QWT101" s="24"/>
      <c r="QWU101" s="33"/>
      <c r="QWV101" s="85"/>
      <c r="QWW101" s="20"/>
      <c r="QWX101" s="6"/>
      <c r="QWY101" s="52"/>
      <c r="QWZ101" s="53"/>
      <c r="QXA101" s="44"/>
      <c r="QXB101" s="85"/>
      <c r="QXC101" s="36"/>
      <c r="QXD101" s="24"/>
      <c r="QXE101" s="36"/>
      <c r="QXF101" s="24"/>
      <c r="QXG101" s="36"/>
      <c r="QXH101" s="24"/>
      <c r="QXI101" s="36"/>
      <c r="QXJ101" s="24"/>
      <c r="QXK101" s="33"/>
      <c r="QXL101" s="85"/>
      <c r="QXM101" s="20"/>
      <c r="QXN101" s="6"/>
      <c r="QXO101" s="52"/>
      <c r="QXP101" s="53"/>
      <c r="QXQ101" s="44"/>
      <c r="QXR101" s="85"/>
      <c r="QXS101" s="36"/>
      <c r="QXT101" s="24"/>
      <c r="QXU101" s="36"/>
      <c r="QXV101" s="24"/>
      <c r="QXW101" s="36"/>
      <c r="QXX101" s="24"/>
      <c r="QXY101" s="36"/>
      <c r="QXZ101" s="24"/>
      <c r="QYA101" s="33"/>
      <c r="QYB101" s="85"/>
      <c r="QYC101" s="20"/>
      <c r="QYD101" s="6"/>
      <c r="QYE101" s="52"/>
      <c r="QYF101" s="53"/>
      <c r="QYG101" s="44"/>
      <c r="QYH101" s="85"/>
      <c r="QYI101" s="36"/>
      <c r="QYJ101" s="24"/>
      <c r="QYK101" s="36"/>
      <c r="QYL101" s="24"/>
      <c r="QYM101" s="36"/>
      <c r="QYN101" s="24"/>
      <c r="QYO101" s="36"/>
      <c r="QYP101" s="24"/>
      <c r="QYQ101" s="33"/>
      <c r="QYR101" s="85"/>
      <c r="QYS101" s="20"/>
      <c r="QYT101" s="6"/>
      <c r="QYU101" s="52"/>
      <c r="QYV101" s="53"/>
      <c r="QYW101" s="44"/>
      <c r="QYX101" s="85"/>
      <c r="QYY101" s="36"/>
      <c r="QYZ101" s="24"/>
      <c r="QZA101" s="36"/>
      <c r="QZB101" s="24"/>
      <c r="QZC101" s="36"/>
      <c r="QZD101" s="24"/>
      <c r="QZE101" s="36"/>
      <c r="QZF101" s="24"/>
      <c r="QZG101" s="33"/>
      <c r="QZH101" s="85"/>
      <c r="QZI101" s="20"/>
      <c r="QZJ101" s="6"/>
      <c r="QZK101" s="52"/>
      <c r="QZL101" s="53"/>
      <c r="QZM101" s="44"/>
      <c r="QZN101" s="85"/>
      <c r="QZO101" s="36"/>
      <c r="QZP101" s="24"/>
      <c r="QZQ101" s="36"/>
      <c r="QZR101" s="24"/>
      <c r="QZS101" s="36"/>
      <c r="QZT101" s="24"/>
      <c r="QZU101" s="36"/>
      <c r="QZV101" s="24"/>
      <c r="QZW101" s="33"/>
      <c r="QZX101" s="85"/>
      <c r="QZY101" s="20"/>
      <c r="QZZ101" s="6"/>
      <c r="RAA101" s="52"/>
      <c r="RAB101" s="53"/>
      <c r="RAC101" s="44"/>
      <c r="RAD101" s="85"/>
      <c r="RAE101" s="36"/>
      <c r="RAF101" s="24"/>
      <c r="RAG101" s="36"/>
      <c r="RAH101" s="24"/>
      <c r="RAI101" s="36"/>
      <c r="RAJ101" s="24"/>
      <c r="RAK101" s="36"/>
      <c r="RAL101" s="24"/>
      <c r="RAM101" s="33"/>
      <c r="RAN101" s="85"/>
      <c r="RAO101" s="20"/>
      <c r="RAP101" s="6"/>
      <c r="RAQ101" s="52"/>
      <c r="RAR101" s="53"/>
      <c r="RAS101" s="44"/>
      <c r="RAT101" s="85"/>
      <c r="RAU101" s="36"/>
      <c r="RAV101" s="24"/>
      <c r="RAW101" s="36"/>
      <c r="RAX101" s="24"/>
      <c r="RAY101" s="36"/>
      <c r="RAZ101" s="24"/>
      <c r="RBA101" s="36"/>
      <c r="RBB101" s="24"/>
      <c r="RBC101" s="33"/>
      <c r="RBD101" s="85"/>
      <c r="RBE101" s="20"/>
      <c r="RBF101" s="6"/>
      <c r="RBG101" s="52"/>
      <c r="RBH101" s="53"/>
      <c r="RBI101" s="44"/>
      <c r="RBJ101" s="85"/>
      <c r="RBK101" s="36"/>
      <c r="RBL101" s="24"/>
      <c r="RBM101" s="36"/>
      <c r="RBN101" s="24"/>
      <c r="RBO101" s="36"/>
      <c r="RBP101" s="24"/>
      <c r="RBQ101" s="36"/>
      <c r="RBR101" s="24"/>
      <c r="RBS101" s="33"/>
      <c r="RBT101" s="85"/>
      <c r="RBU101" s="20"/>
      <c r="RBV101" s="6"/>
      <c r="RBW101" s="52"/>
      <c r="RBX101" s="53"/>
      <c r="RBY101" s="44"/>
      <c r="RBZ101" s="85"/>
      <c r="RCA101" s="36"/>
      <c r="RCB101" s="24"/>
      <c r="RCC101" s="36"/>
      <c r="RCD101" s="24"/>
      <c r="RCE101" s="36"/>
      <c r="RCF101" s="24"/>
      <c r="RCG101" s="36"/>
      <c r="RCH101" s="24"/>
      <c r="RCI101" s="33"/>
      <c r="RCJ101" s="85"/>
      <c r="RCK101" s="20"/>
      <c r="RCL101" s="6"/>
      <c r="RCM101" s="52"/>
      <c r="RCN101" s="53"/>
      <c r="RCO101" s="44"/>
      <c r="RCP101" s="85"/>
      <c r="RCQ101" s="36"/>
      <c r="RCR101" s="24"/>
      <c r="RCS101" s="36"/>
      <c r="RCT101" s="24"/>
      <c r="RCU101" s="36"/>
      <c r="RCV101" s="24"/>
      <c r="RCW101" s="36"/>
      <c r="RCX101" s="24"/>
      <c r="RCY101" s="33"/>
      <c r="RCZ101" s="85"/>
      <c r="RDA101" s="20"/>
      <c r="RDB101" s="6"/>
      <c r="RDC101" s="52"/>
      <c r="RDD101" s="53"/>
      <c r="RDE101" s="44"/>
      <c r="RDF101" s="85"/>
      <c r="RDG101" s="36"/>
      <c r="RDH101" s="24"/>
      <c r="RDI101" s="36"/>
      <c r="RDJ101" s="24"/>
      <c r="RDK101" s="36"/>
      <c r="RDL101" s="24"/>
      <c r="RDM101" s="36"/>
      <c r="RDN101" s="24"/>
      <c r="RDO101" s="33"/>
      <c r="RDP101" s="85"/>
      <c r="RDQ101" s="20"/>
      <c r="RDR101" s="6"/>
      <c r="RDS101" s="52"/>
      <c r="RDT101" s="53"/>
      <c r="RDU101" s="44"/>
      <c r="RDV101" s="85"/>
      <c r="RDW101" s="36"/>
      <c r="RDX101" s="24"/>
      <c r="RDY101" s="36"/>
      <c r="RDZ101" s="24"/>
      <c r="REA101" s="36"/>
      <c r="REB101" s="24"/>
      <c r="REC101" s="36"/>
      <c r="RED101" s="24"/>
      <c r="REE101" s="33"/>
      <c r="REF101" s="85"/>
      <c r="REG101" s="20"/>
      <c r="REH101" s="6"/>
      <c r="REI101" s="52"/>
      <c r="REJ101" s="53"/>
      <c r="REK101" s="44"/>
      <c r="REL101" s="85"/>
      <c r="REM101" s="36"/>
      <c r="REN101" s="24"/>
      <c r="REO101" s="36"/>
      <c r="REP101" s="24"/>
      <c r="REQ101" s="36"/>
      <c r="RER101" s="24"/>
      <c r="RES101" s="36"/>
      <c r="RET101" s="24"/>
      <c r="REU101" s="33"/>
      <c r="REV101" s="85"/>
      <c r="REW101" s="20"/>
      <c r="REX101" s="6"/>
      <c r="REY101" s="52"/>
      <c r="REZ101" s="53"/>
      <c r="RFA101" s="44"/>
      <c r="RFB101" s="85"/>
      <c r="RFC101" s="36"/>
      <c r="RFD101" s="24"/>
      <c r="RFE101" s="36"/>
      <c r="RFF101" s="24"/>
      <c r="RFG101" s="36"/>
      <c r="RFH101" s="24"/>
      <c r="RFI101" s="36"/>
      <c r="RFJ101" s="24"/>
      <c r="RFK101" s="33"/>
      <c r="RFL101" s="85"/>
      <c r="RFM101" s="20"/>
      <c r="RFN101" s="6"/>
      <c r="RFO101" s="52"/>
      <c r="RFP101" s="53"/>
      <c r="RFQ101" s="44"/>
      <c r="RFR101" s="85"/>
      <c r="RFS101" s="36"/>
      <c r="RFT101" s="24"/>
      <c r="RFU101" s="36"/>
      <c r="RFV101" s="24"/>
      <c r="RFW101" s="36"/>
      <c r="RFX101" s="24"/>
      <c r="RFY101" s="36"/>
      <c r="RFZ101" s="24"/>
      <c r="RGA101" s="33"/>
      <c r="RGB101" s="85"/>
      <c r="RGC101" s="20"/>
      <c r="RGD101" s="6"/>
      <c r="RGE101" s="52"/>
      <c r="RGF101" s="53"/>
      <c r="RGG101" s="44"/>
      <c r="RGH101" s="85"/>
      <c r="RGI101" s="36"/>
      <c r="RGJ101" s="24"/>
      <c r="RGK101" s="36"/>
      <c r="RGL101" s="24"/>
      <c r="RGM101" s="36"/>
      <c r="RGN101" s="24"/>
      <c r="RGO101" s="36"/>
      <c r="RGP101" s="24"/>
      <c r="RGQ101" s="33"/>
      <c r="RGR101" s="85"/>
      <c r="RGS101" s="20"/>
      <c r="RGT101" s="6"/>
      <c r="RGU101" s="52"/>
      <c r="RGV101" s="53"/>
      <c r="RGW101" s="44"/>
      <c r="RGX101" s="85"/>
      <c r="RGY101" s="36"/>
      <c r="RGZ101" s="24"/>
      <c r="RHA101" s="36"/>
      <c r="RHB101" s="24"/>
      <c r="RHC101" s="36"/>
      <c r="RHD101" s="24"/>
      <c r="RHE101" s="36"/>
      <c r="RHF101" s="24"/>
      <c r="RHG101" s="33"/>
      <c r="RHH101" s="85"/>
      <c r="RHI101" s="20"/>
      <c r="RHJ101" s="6"/>
      <c r="RHK101" s="52"/>
      <c r="RHL101" s="53"/>
      <c r="RHM101" s="44"/>
      <c r="RHN101" s="85"/>
      <c r="RHO101" s="36"/>
      <c r="RHP101" s="24"/>
      <c r="RHQ101" s="36"/>
      <c r="RHR101" s="24"/>
      <c r="RHS101" s="36"/>
      <c r="RHT101" s="24"/>
      <c r="RHU101" s="36"/>
      <c r="RHV101" s="24"/>
      <c r="RHW101" s="33"/>
      <c r="RHX101" s="85"/>
      <c r="RHY101" s="20"/>
      <c r="RHZ101" s="6"/>
      <c r="RIA101" s="52"/>
      <c r="RIB101" s="53"/>
      <c r="RIC101" s="44"/>
      <c r="RID101" s="85"/>
      <c r="RIE101" s="36"/>
      <c r="RIF101" s="24"/>
      <c r="RIG101" s="36"/>
      <c r="RIH101" s="24"/>
      <c r="RII101" s="36"/>
      <c r="RIJ101" s="24"/>
      <c r="RIK101" s="36"/>
      <c r="RIL101" s="24"/>
      <c r="RIM101" s="33"/>
      <c r="RIN101" s="85"/>
      <c r="RIO101" s="20"/>
      <c r="RIP101" s="6"/>
      <c r="RIQ101" s="52"/>
      <c r="RIR101" s="53"/>
      <c r="RIS101" s="44"/>
      <c r="RIT101" s="85"/>
      <c r="RIU101" s="36"/>
      <c r="RIV101" s="24"/>
      <c r="RIW101" s="36"/>
      <c r="RIX101" s="24"/>
      <c r="RIY101" s="36"/>
      <c r="RIZ101" s="24"/>
      <c r="RJA101" s="36"/>
      <c r="RJB101" s="24"/>
      <c r="RJC101" s="33"/>
      <c r="RJD101" s="85"/>
      <c r="RJE101" s="20"/>
      <c r="RJF101" s="6"/>
      <c r="RJG101" s="52"/>
      <c r="RJH101" s="53"/>
      <c r="RJI101" s="44"/>
      <c r="RJJ101" s="85"/>
      <c r="RJK101" s="36"/>
      <c r="RJL101" s="24"/>
      <c r="RJM101" s="36"/>
      <c r="RJN101" s="24"/>
      <c r="RJO101" s="36"/>
      <c r="RJP101" s="24"/>
      <c r="RJQ101" s="36"/>
      <c r="RJR101" s="24"/>
      <c r="RJS101" s="33"/>
      <c r="RJT101" s="85"/>
      <c r="RJU101" s="20"/>
      <c r="RJV101" s="6"/>
      <c r="RJW101" s="52"/>
      <c r="RJX101" s="53"/>
      <c r="RJY101" s="44"/>
      <c r="RJZ101" s="85"/>
      <c r="RKA101" s="36"/>
      <c r="RKB101" s="24"/>
      <c r="RKC101" s="36"/>
      <c r="RKD101" s="24"/>
      <c r="RKE101" s="36"/>
      <c r="RKF101" s="24"/>
      <c r="RKG101" s="36"/>
      <c r="RKH101" s="24"/>
      <c r="RKI101" s="33"/>
      <c r="RKJ101" s="85"/>
      <c r="RKK101" s="20"/>
      <c r="RKL101" s="6"/>
      <c r="RKM101" s="52"/>
      <c r="RKN101" s="53"/>
      <c r="RKO101" s="44"/>
      <c r="RKP101" s="85"/>
      <c r="RKQ101" s="36"/>
      <c r="RKR101" s="24"/>
      <c r="RKS101" s="36"/>
      <c r="RKT101" s="24"/>
      <c r="RKU101" s="36"/>
      <c r="RKV101" s="24"/>
      <c r="RKW101" s="36"/>
      <c r="RKX101" s="24"/>
      <c r="RKY101" s="33"/>
      <c r="RKZ101" s="85"/>
      <c r="RLA101" s="20"/>
      <c r="RLB101" s="6"/>
      <c r="RLC101" s="52"/>
      <c r="RLD101" s="53"/>
      <c r="RLE101" s="44"/>
      <c r="RLF101" s="85"/>
      <c r="RLG101" s="36"/>
      <c r="RLH101" s="24"/>
      <c r="RLI101" s="36"/>
      <c r="RLJ101" s="24"/>
      <c r="RLK101" s="36"/>
      <c r="RLL101" s="24"/>
      <c r="RLM101" s="36"/>
      <c r="RLN101" s="24"/>
      <c r="RLO101" s="33"/>
      <c r="RLP101" s="85"/>
      <c r="RLQ101" s="20"/>
      <c r="RLR101" s="6"/>
      <c r="RLS101" s="52"/>
      <c r="RLT101" s="53"/>
      <c r="RLU101" s="44"/>
      <c r="RLV101" s="85"/>
      <c r="RLW101" s="36"/>
      <c r="RLX101" s="24"/>
      <c r="RLY101" s="36"/>
      <c r="RLZ101" s="24"/>
      <c r="RMA101" s="36"/>
      <c r="RMB101" s="24"/>
      <c r="RMC101" s="36"/>
      <c r="RMD101" s="24"/>
      <c r="RME101" s="33"/>
      <c r="RMF101" s="85"/>
      <c r="RMG101" s="20"/>
      <c r="RMH101" s="6"/>
      <c r="RMI101" s="52"/>
      <c r="RMJ101" s="53"/>
      <c r="RMK101" s="44"/>
      <c r="RML101" s="85"/>
      <c r="RMM101" s="36"/>
      <c r="RMN101" s="24"/>
      <c r="RMO101" s="36"/>
      <c r="RMP101" s="24"/>
      <c r="RMQ101" s="36"/>
      <c r="RMR101" s="24"/>
      <c r="RMS101" s="36"/>
      <c r="RMT101" s="24"/>
      <c r="RMU101" s="33"/>
      <c r="RMV101" s="85"/>
      <c r="RMW101" s="20"/>
      <c r="RMX101" s="6"/>
      <c r="RMY101" s="52"/>
      <c r="RMZ101" s="53"/>
      <c r="RNA101" s="44"/>
      <c r="RNB101" s="85"/>
      <c r="RNC101" s="36"/>
      <c r="RND101" s="24"/>
      <c r="RNE101" s="36"/>
      <c r="RNF101" s="24"/>
      <c r="RNG101" s="36"/>
      <c r="RNH101" s="24"/>
      <c r="RNI101" s="36"/>
      <c r="RNJ101" s="24"/>
      <c r="RNK101" s="33"/>
      <c r="RNL101" s="85"/>
      <c r="RNM101" s="20"/>
      <c r="RNN101" s="6"/>
      <c r="RNO101" s="52"/>
      <c r="RNP101" s="53"/>
      <c r="RNQ101" s="44"/>
      <c r="RNR101" s="85"/>
      <c r="RNS101" s="36"/>
      <c r="RNT101" s="24"/>
      <c r="RNU101" s="36"/>
      <c r="RNV101" s="24"/>
      <c r="RNW101" s="36"/>
      <c r="RNX101" s="24"/>
      <c r="RNY101" s="36"/>
      <c r="RNZ101" s="24"/>
      <c r="ROA101" s="33"/>
      <c r="ROB101" s="85"/>
      <c r="ROC101" s="20"/>
      <c r="ROD101" s="6"/>
      <c r="ROE101" s="52"/>
      <c r="ROF101" s="53"/>
      <c r="ROG101" s="44"/>
      <c r="ROH101" s="85"/>
      <c r="ROI101" s="36"/>
      <c r="ROJ101" s="24"/>
      <c r="ROK101" s="36"/>
      <c r="ROL101" s="24"/>
      <c r="ROM101" s="36"/>
      <c r="RON101" s="24"/>
      <c r="ROO101" s="36"/>
      <c r="ROP101" s="24"/>
      <c r="ROQ101" s="33"/>
      <c r="ROR101" s="85"/>
      <c r="ROS101" s="20"/>
      <c r="ROT101" s="6"/>
      <c r="ROU101" s="52"/>
      <c r="ROV101" s="53"/>
      <c r="ROW101" s="44"/>
      <c r="ROX101" s="85"/>
      <c r="ROY101" s="36"/>
      <c r="ROZ101" s="24"/>
      <c r="RPA101" s="36"/>
      <c r="RPB101" s="24"/>
      <c r="RPC101" s="36"/>
      <c r="RPD101" s="24"/>
      <c r="RPE101" s="36"/>
      <c r="RPF101" s="24"/>
      <c r="RPG101" s="33"/>
      <c r="RPH101" s="85"/>
      <c r="RPI101" s="20"/>
      <c r="RPJ101" s="6"/>
      <c r="RPK101" s="52"/>
      <c r="RPL101" s="53"/>
      <c r="RPM101" s="44"/>
      <c r="RPN101" s="85"/>
      <c r="RPO101" s="36"/>
      <c r="RPP101" s="24"/>
      <c r="RPQ101" s="36"/>
      <c r="RPR101" s="24"/>
      <c r="RPS101" s="36"/>
      <c r="RPT101" s="24"/>
      <c r="RPU101" s="36"/>
      <c r="RPV101" s="24"/>
      <c r="RPW101" s="33"/>
      <c r="RPX101" s="85"/>
      <c r="RPY101" s="20"/>
      <c r="RPZ101" s="6"/>
      <c r="RQA101" s="52"/>
      <c r="RQB101" s="53"/>
      <c r="RQC101" s="44"/>
      <c r="RQD101" s="85"/>
      <c r="RQE101" s="36"/>
      <c r="RQF101" s="24"/>
      <c r="RQG101" s="36"/>
      <c r="RQH101" s="24"/>
      <c r="RQI101" s="36"/>
      <c r="RQJ101" s="24"/>
      <c r="RQK101" s="36"/>
      <c r="RQL101" s="24"/>
      <c r="RQM101" s="33"/>
      <c r="RQN101" s="85"/>
      <c r="RQO101" s="20"/>
      <c r="RQP101" s="6"/>
      <c r="RQQ101" s="52"/>
      <c r="RQR101" s="53"/>
      <c r="RQS101" s="44"/>
      <c r="RQT101" s="85"/>
      <c r="RQU101" s="36"/>
      <c r="RQV101" s="24"/>
      <c r="RQW101" s="36"/>
      <c r="RQX101" s="24"/>
      <c r="RQY101" s="36"/>
      <c r="RQZ101" s="24"/>
      <c r="RRA101" s="36"/>
      <c r="RRB101" s="24"/>
      <c r="RRC101" s="33"/>
      <c r="RRD101" s="85"/>
      <c r="RRE101" s="20"/>
      <c r="RRF101" s="6"/>
      <c r="RRG101" s="52"/>
      <c r="RRH101" s="53"/>
      <c r="RRI101" s="44"/>
      <c r="RRJ101" s="85"/>
      <c r="RRK101" s="36"/>
      <c r="RRL101" s="24"/>
      <c r="RRM101" s="36"/>
      <c r="RRN101" s="24"/>
      <c r="RRO101" s="36"/>
      <c r="RRP101" s="24"/>
      <c r="RRQ101" s="36"/>
      <c r="RRR101" s="24"/>
      <c r="RRS101" s="33"/>
      <c r="RRT101" s="85"/>
      <c r="RRU101" s="20"/>
      <c r="RRV101" s="6"/>
      <c r="RRW101" s="52"/>
      <c r="RRX101" s="53"/>
      <c r="RRY101" s="44"/>
      <c r="RRZ101" s="85"/>
      <c r="RSA101" s="36"/>
      <c r="RSB101" s="24"/>
      <c r="RSC101" s="36"/>
      <c r="RSD101" s="24"/>
      <c r="RSE101" s="36"/>
      <c r="RSF101" s="24"/>
      <c r="RSG101" s="36"/>
      <c r="RSH101" s="24"/>
      <c r="RSI101" s="33"/>
      <c r="RSJ101" s="85"/>
      <c r="RSK101" s="20"/>
      <c r="RSL101" s="6"/>
      <c r="RSM101" s="52"/>
      <c r="RSN101" s="53"/>
      <c r="RSO101" s="44"/>
      <c r="RSP101" s="85"/>
      <c r="RSQ101" s="36"/>
      <c r="RSR101" s="24"/>
      <c r="RSS101" s="36"/>
      <c r="RST101" s="24"/>
      <c r="RSU101" s="36"/>
      <c r="RSV101" s="24"/>
      <c r="RSW101" s="36"/>
      <c r="RSX101" s="24"/>
      <c r="RSY101" s="33"/>
      <c r="RSZ101" s="85"/>
      <c r="RTA101" s="20"/>
      <c r="RTB101" s="6"/>
      <c r="RTC101" s="52"/>
      <c r="RTD101" s="53"/>
      <c r="RTE101" s="44"/>
      <c r="RTF101" s="85"/>
      <c r="RTG101" s="36"/>
      <c r="RTH101" s="24"/>
      <c r="RTI101" s="36"/>
      <c r="RTJ101" s="24"/>
      <c r="RTK101" s="36"/>
      <c r="RTL101" s="24"/>
      <c r="RTM101" s="36"/>
      <c r="RTN101" s="24"/>
      <c r="RTO101" s="33"/>
      <c r="RTP101" s="85"/>
      <c r="RTQ101" s="20"/>
      <c r="RTR101" s="6"/>
      <c r="RTS101" s="52"/>
      <c r="RTT101" s="53"/>
      <c r="RTU101" s="44"/>
      <c r="RTV101" s="85"/>
      <c r="RTW101" s="36"/>
      <c r="RTX101" s="24"/>
      <c r="RTY101" s="36"/>
      <c r="RTZ101" s="24"/>
      <c r="RUA101" s="36"/>
      <c r="RUB101" s="24"/>
      <c r="RUC101" s="36"/>
      <c r="RUD101" s="24"/>
      <c r="RUE101" s="33"/>
      <c r="RUF101" s="85"/>
      <c r="RUG101" s="20"/>
      <c r="RUH101" s="6"/>
      <c r="RUI101" s="52"/>
      <c r="RUJ101" s="53"/>
      <c r="RUK101" s="44"/>
      <c r="RUL101" s="85"/>
      <c r="RUM101" s="36"/>
      <c r="RUN101" s="24"/>
      <c r="RUO101" s="36"/>
      <c r="RUP101" s="24"/>
      <c r="RUQ101" s="36"/>
      <c r="RUR101" s="24"/>
      <c r="RUS101" s="36"/>
      <c r="RUT101" s="24"/>
      <c r="RUU101" s="33"/>
      <c r="RUV101" s="85"/>
      <c r="RUW101" s="20"/>
      <c r="RUX101" s="6"/>
      <c r="RUY101" s="52"/>
      <c r="RUZ101" s="53"/>
      <c r="RVA101" s="44"/>
      <c r="RVB101" s="85"/>
      <c r="RVC101" s="36"/>
      <c r="RVD101" s="24"/>
      <c r="RVE101" s="36"/>
      <c r="RVF101" s="24"/>
      <c r="RVG101" s="36"/>
      <c r="RVH101" s="24"/>
      <c r="RVI101" s="36"/>
      <c r="RVJ101" s="24"/>
      <c r="RVK101" s="33"/>
      <c r="RVL101" s="85"/>
      <c r="RVM101" s="20"/>
      <c r="RVN101" s="6"/>
      <c r="RVO101" s="52"/>
      <c r="RVP101" s="53"/>
      <c r="RVQ101" s="44"/>
      <c r="RVR101" s="85"/>
      <c r="RVS101" s="36"/>
      <c r="RVT101" s="24"/>
      <c r="RVU101" s="36"/>
      <c r="RVV101" s="24"/>
      <c r="RVW101" s="36"/>
      <c r="RVX101" s="24"/>
      <c r="RVY101" s="36"/>
      <c r="RVZ101" s="24"/>
      <c r="RWA101" s="33"/>
      <c r="RWB101" s="85"/>
      <c r="RWC101" s="20"/>
      <c r="RWD101" s="6"/>
      <c r="RWE101" s="52"/>
      <c r="RWF101" s="53"/>
      <c r="RWG101" s="44"/>
      <c r="RWH101" s="85"/>
      <c r="RWI101" s="36"/>
      <c r="RWJ101" s="24"/>
      <c r="RWK101" s="36"/>
      <c r="RWL101" s="24"/>
      <c r="RWM101" s="36"/>
      <c r="RWN101" s="24"/>
      <c r="RWO101" s="36"/>
      <c r="RWP101" s="24"/>
      <c r="RWQ101" s="33"/>
      <c r="RWR101" s="85"/>
      <c r="RWS101" s="20"/>
      <c r="RWT101" s="6"/>
      <c r="RWU101" s="52"/>
      <c r="RWV101" s="53"/>
      <c r="RWW101" s="44"/>
      <c r="RWX101" s="85"/>
      <c r="RWY101" s="36"/>
      <c r="RWZ101" s="24"/>
      <c r="RXA101" s="36"/>
      <c r="RXB101" s="24"/>
      <c r="RXC101" s="36"/>
      <c r="RXD101" s="24"/>
      <c r="RXE101" s="36"/>
      <c r="RXF101" s="24"/>
      <c r="RXG101" s="33"/>
      <c r="RXH101" s="85"/>
      <c r="RXI101" s="20"/>
      <c r="RXJ101" s="6"/>
      <c r="RXK101" s="52"/>
      <c r="RXL101" s="53"/>
      <c r="RXM101" s="44"/>
      <c r="RXN101" s="85"/>
      <c r="RXO101" s="36"/>
      <c r="RXP101" s="24"/>
      <c r="RXQ101" s="36"/>
      <c r="RXR101" s="24"/>
      <c r="RXS101" s="36"/>
      <c r="RXT101" s="24"/>
      <c r="RXU101" s="36"/>
      <c r="RXV101" s="24"/>
      <c r="RXW101" s="33"/>
      <c r="RXX101" s="85"/>
      <c r="RXY101" s="20"/>
      <c r="RXZ101" s="6"/>
      <c r="RYA101" s="52"/>
      <c r="RYB101" s="53"/>
      <c r="RYC101" s="44"/>
      <c r="RYD101" s="85"/>
      <c r="RYE101" s="36"/>
      <c r="RYF101" s="24"/>
      <c r="RYG101" s="36"/>
      <c r="RYH101" s="24"/>
      <c r="RYI101" s="36"/>
      <c r="RYJ101" s="24"/>
      <c r="RYK101" s="36"/>
      <c r="RYL101" s="24"/>
      <c r="RYM101" s="33"/>
      <c r="RYN101" s="85"/>
      <c r="RYO101" s="20"/>
      <c r="RYP101" s="6"/>
      <c r="RYQ101" s="52"/>
      <c r="RYR101" s="53"/>
      <c r="RYS101" s="44"/>
      <c r="RYT101" s="85"/>
      <c r="RYU101" s="36"/>
      <c r="RYV101" s="24"/>
      <c r="RYW101" s="36"/>
      <c r="RYX101" s="24"/>
      <c r="RYY101" s="36"/>
      <c r="RYZ101" s="24"/>
      <c r="RZA101" s="36"/>
      <c r="RZB101" s="24"/>
      <c r="RZC101" s="33"/>
      <c r="RZD101" s="85"/>
      <c r="RZE101" s="20"/>
      <c r="RZF101" s="6"/>
      <c r="RZG101" s="52"/>
      <c r="RZH101" s="53"/>
      <c r="RZI101" s="44"/>
      <c r="RZJ101" s="85"/>
      <c r="RZK101" s="36"/>
      <c r="RZL101" s="24"/>
      <c r="RZM101" s="36"/>
      <c r="RZN101" s="24"/>
      <c r="RZO101" s="36"/>
      <c r="RZP101" s="24"/>
      <c r="RZQ101" s="36"/>
      <c r="RZR101" s="24"/>
      <c r="RZS101" s="33"/>
      <c r="RZT101" s="85"/>
      <c r="RZU101" s="20"/>
      <c r="RZV101" s="6"/>
      <c r="RZW101" s="52"/>
      <c r="RZX101" s="53"/>
      <c r="RZY101" s="44"/>
      <c r="RZZ101" s="85"/>
      <c r="SAA101" s="36"/>
      <c r="SAB101" s="24"/>
      <c r="SAC101" s="36"/>
      <c r="SAD101" s="24"/>
      <c r="SAE101" s="36"/>
      <c r="SAF101" s="24"/>
      <c r="SAG101" s="36"/>
      <c r="SAH101" s="24"/>
      <c r="SAI101" s="33"/>
      <c r="SAJ101" s="85"/>
      <c r="SAK101" s="20"/>
      <c r="SAL101" s="6"/>
      <c r="SAM101" s="52"/>
      <c r="SAN101" s="53"/>
      <c r="SAO101" s="44"/>
      <c r="SAP101" s="85"/>
      <c r="SAQ101" s="36"/>
      <c r="SAR101" s="24"/>
      <c r="SAS101" s="36"/>
      <c r="SAT101" s="24"/>
      <c r="SAU101" s="36"/>
      <c r="SAV101" s="24"/>
      <c r="SAW101" s="36"/>
      <c r="SAX101" s="24"/>
      <c r="SAY101" s="33"/>
      <c r="SAZ101" s="85"/>
      <c r="SBA101" s="20"/>
      <c r="SBB101" s="6"/>
      <c r="SBC101" s="52"/>
      <c r="SBD101" s="53"/>
      <c r="SBE101" s="44"/>
      <c r="SBF101" s="85"/>
      <c r="SBG101" s="36"/>
      <c r="SBH101" s="24"/>
      <c r="SBI101" s="36"/>
      <c r="SBJ101" s="24"/>
      <c r="SBK101" s="36"/>
      <c r="SBL101" s="24"/>
      <c r="SBM101" s="36"/>
      <c r="SBN101" s="24"/>
      <c r="SBO101" s="33"/>
      <c r="SBP101" s="85"/>
      <c r="SBQ101" s="20"/>
      <c r="SBR101" s="6"/>
      <c r="SBS101" s="52"/>
      <c r="SBT101" s="53"/>
      <c r="SBU101" s="44"/>
      <c r="SBV101" s="85"/>
      <c r="SBW101" s="36"/>
      <c r="SBX101" s="24"/>
      <c r="SBY101" s="36"/>
      <c r="SBZ101" s="24"/>
      <c r="SCA101" s="36"/>
      <c r="SCB101" s="24"/>
      <c r="SCC101" s="36"/>
      <c r="SCD101" s="24"/>
      <c r="SCE101" s="33"/>
      <c r="SCF101" s="85"/>
      <c r="SCG101" s="20"/>
      <c r="SCH101" s="6"/>
      <c r="SCI101" s="52"/>
      <c r="SCJ101" s="53"/>
      <c r="SCK101" s="44"/>
      <c r="SCL101" s="85"/>
      <c r="SCM101" s="36"/>
      <c r="SCN101" s="24"/>
      <c r="SCO101" s="36"/>
      <c r="SCP101" s="24"/>
      <c r="SCQ101" s="36"/>
      <c r="SCR101" s="24"/>
      <c r="SCS101" s="36"/>
      <c r="SCT101" s="24"/>
      <c r="SCU101" s="33"/>
      <c r="SCV101" s="85"/>
      <c r="SCW101" s="20"/>
      <c r="SCX101" s="6"/>
      <c r="SCY101" s="52"/>
      <c r="SCZ101" s="53"/>
      <c r="SDA101" s="44"/>
      <c r="SDB101" s="85"/>
      <c r="SDC101" s="36"/>
      <c r="SDD101" s="24"/>
      <c r="SDE101" s="36"/>
      <c r="SDF101" s="24"/>
      <c r="SDG101" s="36"/>
      <c r="SDH101" s="24"/>
      <c r="SDI101" s="36"/>
      <c r="SDJ101" s="24"/>
      <c r="SDK101" s="33"/>
      <c r="SDL101" s="85"/>
      <c r="SDM101" s="20"/>
      <c r="SDN101" s="6"/>
      <c r="SDO101" s="52"/>
      <c r="SDP101" s="53"/>
      <c r="SDQ101" s="44"/>
      <c r="SDR101" s="85"/>
      <c r="SDS101" s="36"/>
      <c r="SDT101" s="24"/>
      <c r="SDU101" s="36"/>
      <c r="SDV101" s="24"/>
      <c r="SDW101" s="36"/>
      <c r="SDX101" s="24"/>
      <c r="SDY101" s="36"/>
      <c r="SDZ101" s="24"/>
      <c r="SEA101" s="33"/>
      <c r="SEB101" s="85"/>
      <c r="SEC101" s="20"/>
      <c r="SED101" s="6"/>
      <c r="SEE101" s="52"/>
      <c r="SEF101" s="53"/>
      <c r="SEG101" s="44"/>
      <c r="SEH101" s="85"/>
      <c r="SEI101" s="36"/>
      <c r="SEJ101" s="24"/>
      <c r="SEK101" s="36"/>
      <c r="SEL101" s="24"/>
      <c r="SEM101" s="36"/>
      <c r="SEN101" s="24"/>
      <c r="SEO101" s="36"/>
      <c r="SEP101" s="24"/>
      <c r="SEQ101" s="33"/>
      <c r="SER101" s="85"/>
      <c r="SES101" s="20"/>
      <c r="SET101" s="6"/>
      <c r="SEU101" s="52"/>
      <c r="SEV101" s="53"/>
      <c r="SEW101" s="44"/>
      <c r="SEX101" s="85"/>
      <c r="SEY101" s="36"/>
      <c r="SEZ101" s="24"/>
      <c r="SFA101" s="36"/>
      <c r="SFB101" s="24"/>
      <c r="SFC101" s="36"/>
      <c r="SFD101" s="24"/>
      <c r="SFE101" s="36"/>
      <c r="SFF101" s="24"/>
      <c r="SFG101" s="33"/>
      <c r="SFH101" s="85"/>
      <c r="SFI101" s="20"/>
      <c r="SFJ101" s="6"/>
      <c r="SFK101" s="52"/>
      <c r="SFL101" s="53"/>
      <c r="SFM101" s="44"/>
      <c r="SFN101" s="85"/>
      <c r="SFO101" s="36"/>
      <c r="SFP101" s="24"/>
      <c r="SFQ101" s="36"/>
      <c r="SFR101" s="24"/>
      <c r="SFS101" s="36"/>
      <c r="SFT101" s="24"/>
      <c r="SFU101" s="36"/>
      <c r="SFV101" s="24"/>
      <c r="SFW101" s="33"/>
      <c r="SFX101" s="85"/>
      <c r="SFY101" s="20"/>
      <c r="SFZ101" s="6"/>
      <c r="SGA101" s="52"/>
      <c r="SGB101" s="53"/>
      <c r="SGC101" s="44"/>
      <c r="SGD101" s="85"/>
      <c r="SGE101" s="36"/>
      <c r="SGF101" s="24"/>
      <c r="SGG101" s="36"/>
      <c r="SGH101" s="24"/>
      <c r="SGI101" s="36"/>
      <c r="SGJ101" s="24"/>
      <c r="SGK101" s="36"/>
      <c r="SGL101" s="24"/>
      <c r="SGM101" s="33"/>
      <c r="SGN101" s="85"/>
      <c r="SGO101" s="20"/>
      <c r="SGP101" s="6"/>
      <c r="SGQ101" s="52"/>
      <c r="SGR101" s="53"/>
      <c r="SGS101" s="44"/>
      <c r="SGT101" s="85"/>
      <c r="SGU101" s="36"/>
      <c r="SGV101" s="24"/>
      <c r="SGW101" s="36"/>
      <c r="SGX101" s="24"/>
      <c r="SGY101" s="36"/>
      <c r="SGZ101" s="24"/>
      <c r="SHA101" s="36"/>
      <c r="SHB101" s="24"/>
      <c r="SHC101" s="33"/>
      <c r="SHD101" s="85"/>
      <c r="SHE101" s="20"/>
      <c r="SHF101" s="6"/>
      <c r="SHG101" s="52"/>
      <c r="SHH101" s="53"/>
      <c r="SHI101" s="44"/>
      <c r="SHJ101" s="85"/>
      <c r="SHK101" s="36"/>
      <c r="SHL101" s="24"/>
      <c r="SHM101" s="36"/>
      <c r="SHN101" s="24"/>
      <c r="SHO101" s="36"/>
      <c r="SHP101" s="24"/>
      <c r="SHQ101" s="36"/>
      <c r="SHR101" s="24"/>
      <c r="SHS101" s="33"/>
      <c r="SHT101" s="85"/>
      <c r="SHU101" s="20"/>
      <c r="SHV101" s="6"/>
      <c r="SHW101" s="52"/>
      <c r="SHX101" s="53"/>
      <c r="SHY101" s="44"/>
      <c r="SHZ101" s="85"/>
      <c r="SIA101" s="36"/>
      <c r="SIB101" s="24"/>
      <c r="SIC101" s="36"/>
      <c r="SID101" s="24"/>
      <c r="SIE101" s="36"/>
      <c r="SIF101" s="24"/>
      <c r="SIG101" s="36"/>
      <c r="SIH101" s="24"/>
      <c r="SII101" s="33"/>
      <c r="SIJ101" s="85"/>
      <c r="SIK101" s="20"/>
      <c r="SIL101" s="6"/>
      <c r="SIM101" s="52"/>
      <c r="SIN101" s="53"/>
      <c r="SIO101" s="44"/>
      <c r="SIP101" s="85"/>
      <c r="SIQ101" s="36"/>
      <c r="SIR101" s="24"/>
      <c r="SIS101" s="36"/>
      <c r="SIT101" s="24"/>
      <c r="SIU101" s="36"/>
      <c r="SIV101" s="24"/>
      <c r="SIW101" s="36"/>
      <c r="SIX101" s="24"/>
      <c r="SIY101" s="33"/>
      <c r="SIZ101" s="85"/>
      <c r="SJA101" s="20"/>
      <c r="SJB101" s="6"/>
      <c r="SJC101" s="52"/>
      <c r="SJD101" s="53"/>
      <c r="SJE101" s="44"/>
      <c r="SJF101" s="85"/>
      <c r="SJG101" s="36"/>
      <c r="SJH101" s="24"/>
      <c r="SJI101" s="36"/>
      <c r="SJJ101" s="24"/>
      <c r="SJK101" s="36"/>
      <c r="SJL101" s="24"/>
      <c r="SJM101" s="36"/>
      <c r="SJN101" s="24"/>
      <c r="SJO101" s="33"/>
      <c r="SJP101" s="85"/>
      <c r="SJQ101" s="20"/>
      <c r="SJR101" s="6"/>
      <c r="SJS101" s="52"/>
      <c r="SJT101" s="53"/>
      <c r="SJU101" s="44"/>
      <c r="SJV101" s="85"/>
      <c r="SJW101" s="36"/>
      <c r="SJX101" s="24"/>
      <c r="SJY101" s="36"/>
      <c r="SJZ101" s="24"/>
      <c r="SKA101" s="36"/>
      <c r="SKB101" s="24"/>
      <c r="SKC101" s="36"/>
      <c r="SKD101" s="24"/>
      <c r="SKE101" s="33"/>
      <c r="SKF101" s="85"/>
      <c r="SKG101" s="20"/>
      <c r="SKH101" s="6"/>
      <c r="SKI101" s="52"/>
      <c r="SKJ101" s="53"/>
      <c r="SKK101" s="44"/>
      <c r="SKL101" s="85"/>
      <c r="SKM101" s="36"/>
      <c r="SKN101" s="24"/>
      <c r="SKO101" s="36"/>
      <c r="SKP101" s="24"/>
      <c r="SKQ101" s="36"/>
      <c r="SKR101" s="24"/>
      <c r="SKS101" s="36"/>
      <c r="SKT101" s="24"/>
      <c r="SKU101" s="33"/>
      <c r="SKV101" s="85"/>
      <c r="SKW101" s="20"/>
      <c r="SKX101" s="6"/>
      <c r="SKY101" s="52"/>
      <c r="SKZ101" s="53"/>
      <c r="SLA101" s="44"/>
      <c r="SLB101" s="85"/>
      <c r="SLC101" s="36"/>
      <c r="SLD101" s="24"/>
      <c r="SLE101" s="36"/>
      <c r="SLF101" s="24"/>
      <c r="SLG101" s="36"/>
      <c r="SLH101" s="24"/>
      <c r="SLI101" s="36"/>
      <c r="SLJ101" s="24"/>
      <c r="SLK101" s="33"/>
      <c r="SLL101" s="85"/>
      <c r="SLM101" s="20"/>
      <c r="SLN101" s="6"/>
      <c r="SLO101" s="52"/>
      <c r="SLP101" s="53"/>
      <c r="SLQ101" s="44"/>
      <c r="SLR101" s="85"/>
      <c r="SLS101" s="36"/>
      <c r="SLT101" s="24"/>
      <c r="SLU101" s="36"/>
      <c r="SLV101" s="24"/>
      <c r="SLW101" s="36"/>
      <c r="SLX101" s="24"/>
      <c r="SLY101" s="36"/>
      <c r="SLZ101" s="24"/>
      <c r="SMA101" s="33"/>
      <c r="SMB101" s="85"/>
      <c r="SMC101" s="20"/>
      <c r="SMD101" s="6"/>
      <c r="SME101" s="52"/>
      <c r="SMF101" s="53"/>
      <c r="SMG101" s="44"/>
      <c r="SMH101" s="85"/>
      <c r="SMI101" s="36"/>
      <c r="SMJ101" s="24"/>
      <c r="SMK101" s="36"/>
      <c r="SML101" s="24"/>
      <c r="SMM101" s="36"/>
      <c r="SMN101" s="24"/>
      <c r="SMO101" s="36"/>
      <c r="SMP101" s="24"/>
      <c r="SMQ101" s="33"/>
      <c r="SMR101" s="85"/>
      <c r="SMS101" s="20"/>
      <c r="SMT101" s="6"/>
      <c r="SMU101" s="52"/>
      <c r="SMV101" s="53"/>
      <c r="SMW101" s="44"/>
      <c r="SMX101" s="85"/>
      <c r="SMY101" s="36"/>
      <c r="SMZ101" s="24"/>
      <c r="SNA101" s="36"/>
      <c r="SNB101" s="24"/>
      <c r="SNC101" s="36"/>
      <c r="SND101" s="24"/>
      <c r="SNE101" s="36"/>
      <c r="SNF101" s="24"/>
      <c r="SNG101" s="33"/>
      <c r="SNH101" s="85"/>
      <c r="SNI101" s="20"/>
      <c r="SNJ101" s="6"/>
      <c r="SNK101" s="52"/>
      <c r="SNL101" s="53"/>
      <c r="SNM101" s="44"/>
      <c r="SNN101" s="85"/>
      <c r="SNO101" s="36"/>
      <c r="SNP101" s="24"/>
      <c r="SNQ101" s="36"/>
      <c r="SNR101" s="24"/>
      <c r="SNS101" s="36"/>
      <c r="SNT101" s="24"/>
      <c r="SNU101" s="36"/>
      <c r="SNV101" s="24"/>
      <c r="SNW101" s="33"/>
      <c r="SNX101" s="85"/>
      <c r="SNY101" s="20"/>
      <c r="SNZ101" s="6"/>
      <c r="SOA101" s="52"/>
      <c r="SOB101" s="53"/>
      <c r="SOC101" s="44"/>
      <c r="SOD101" s="85"/>
      <c r="SOE101" s="36"/>
      <c r="SOF101" s="24"/>
      <c r="SOG101" s="36"/>
      <c r="SOH101" s="24"/>
      <c r="SOI101" s="36"/>
      <c r="SOJ101" s="24"/>
      <c r="SOK101" s="36"/>
      <c r="SOL101" s="24"/>
      <c r="SOM101" s="33"/>
      <c r="SON101" s="85"/>
      <c r="SOO101" s="20"/>
      <c r="SOP101" s="6"/>
      <c r="SOQ101" s="52"/>
      <c r="SOR101" s="53"/>
      <c r="SOS101" s="44"/>
      <c r="SOT101" s="85"/>
      <c r="SOU101" s="36"/>
      <c r="SOV101" s="24"/>
      <c r="SOW101" s="36"/>
      <c r="SOX101" s="24"/>
      <c r="SOY101" s="36"/>
      <c r="SOZ101" s="24"/>
      <c r="SPA101" s="36"/>
      <c r="SPB101" s="24"/>
      <c r="SPC101" s="33"/>
      <c r="SPD101" s="85"/>
      <c r="SPE101" s="20"/>
      <c r="SPF101" s="6"/>
      <c r="SPG101" s="52"/>
      <c r="SPH101" s="53"/>
      <c r="SPI101" s="44"/>
      <c r="SPJ101" s="85"/>
      <c r="SPK101" s="36"/>
      <c r="SPL101" s="24"/>
      <c r="SPM101" s="36"/>
      <c r="SPN101" s="24"/>
      <c r="SPO101" s="36"/>
      <c r="SPP101" s="24"/>
      <c r="SPQ101" s="36"/>
      <c r="SPR101" s="24"/>
      <c r="SPS101" s="33"/>
      <c r="SPT101" s="85"/>
      <c r="SPU101" s="20"/>
      <c r="SPV101" s="6"/>
      <c r="SPW101" s="52"/>
      <c r="SPX101" s="53"/>
      <c r="SPY101" s="44"/>
      <c r="SPZ101" s="85"/>
      <c r="SQA101" s="36"/>
      <c r="SQB101" s="24"/>
      <c r="SQC101" s="36"/>
      <c r="SQD101" s="24"/>
      <c r="SQE101" s="36"/>
      <c r="SQF101" s="24"/>
      <c r="SQG101" s="36"/>
      <c r="SQH101" s="24"/>
      <c r="SQI101" s="33"/>
      <c r="SQJ101" s="85"/>
      <c r="SQK101" s="20"/>
      <c r="SQL101" s="6"/>
      <c r="SQM101" s="52"/>
      <c r="SQN101" s="53"/>
      <c r="SQO101" s="44"/>
      <c r="SQP101" s="85"/>
      <c r="SQQ101" s="36"/>
      <c r="SQR101" s="24"/>
      <c r="SQS101" s="36"/>
      <c r="SQT101" s="24"/>
      <c r="SQU101" s="36"/>
      <c r="SQV101" s="24"/>
      <c r="SQW101" s="36"/>
      <c r="SQX101" s="24"/>
      <c r="SQY101" s="33"/>
      <c r="SQZ101" s="85"/>
      <c r="SRA101" s="20"/>
      <c r="SRB101" s="6"/>
      <c r="SRC101" s="52"/>
      <c r="SRD101" s="53"/>
      <c r="SRE101" s="44"/>
      <c r="SRF101" s="85"/>
      <c r="SRG101" s="36"/>
      <c r="SRH101" s="24"/>
      <c r="SRI101" s="36"/>
      <c r="SRJ101" s="24"/>
      <c r="SRK101" s="36"/>
      <c r="SRL101" s="24"/>
      <c r="SRM101" s="36"/>
      <c r="SRN101" s="24"/>
      <c r="SRO101" s="33"/>
      <c r="SRP101" s="85"/>
      <c r="SRQ101" s="20"/>
      <c r="SRR101" s="6"/>
      <c r="SRS101" s="52"/>
      <c r="SRT101" s="53"/>
      <c r="SRU101" s="44"/>
      <c r="SRV101" s="85"/>
      <c r="SRW101" s="36"/>
      <c r="SRX101" s="24"/>
      <c r="SRY101" s="36"/>
      <c r="SRZ101" s="24"/>
      <c r="SSA101" s="36"/>
      <c r="SSB101" s="24"/>
      <c r="SSC101" s="36"/>
      <c r="SSD101" s="24"/>
      <c r="SSE101" s="33"/>
      <c r="SSF101" s="85"/>
      <c r="SSG101" s="20"/>
      <c r="SSH101" s="6"/>
      <c r="SSI101" s="52"/>
      <c r="SSJ101" s="53"/>
      <c r="SSK101" s="44"/>
      <c r="SSL101" s="85"/>
      <c r="SSM101" s="36"/>
      <c r="SSN101" s="24"/>
      <c r="SSO101" s="36"/>
      <c r="SSP101" s="24"/>
      <c r="SSQ101" s="36"/>
      <c r="SSR101" s="24"/>
      <c r="SSS101" s="36"/>
      <c r="SST101" s="24"/>
      <c r="SSU101" s="33"/>
      <c r="SSV101" s="85"/>
      <c r="SSW101" s="20"/>
      <c r="SSX101" s="6"/>
      <c r="SSY101" s="52"/>
      <c r="SSZ101" s="53"/>
      <c r="STA101" s="44"/>
      <c r="STB101" s="85"/>
      <c r="STC101" s="36"/>
      <c r="STD101" s="24"/>
      <c r="STE101" s="36"/>
      <c r="STF101" s="24"/>
      <c r="STG101" s="36"/>
      <c r="STH101" s="24"/>
      <c r="STI101" s="36"/>
      <c r="STJ101" s="24"/>
      <c r="STK101" s="33"/>
      <c r="STL101" s="85"/>
      <c r="STM101" s="20"/>
      <c r="STN101" s="6"/>
      <c r="STO101" s="52"/>
      <c r="STP101" s="53"/>
      <c r="STQ101" s="44"/>
      <c r="STR101" s="85"/>
      <c r="STS101" s="36"/>
      <c r="STT101" s="24"/>
      <c r="STU101" s="36"/>
      <c r="STV101" s="24"/>
      <c r="STW101" s="36"/>
      <c r="STX101" s="24"/>
      <c r="STY101" s="36"/>
      <c r="STZ101" s="24"/>
      <c r="SUA101" s="33"/>
      <c r="SUB101" s="85"/>
      <c r="SUC101" s="20"/>
      <c r="SUD101" s="6"/>
      <c r="SUE101" s="52"/>
      <c r="SUF101" s="53"/>
      <c r="SUG101" s="44"/>
      <c r="SUH101" s="85"/>
      <c r="SUI101" s="36"/>
      <c r="SUJ101" s="24"/>
      <c r="SUK101" s="36"/>
      <c r="SUL101" s="24"/>
      <c r="SUM101" s="36"/>
      <c r="SUN101" s="24"/>
      <c r="SUO101" s="36"/>
      <c r="SUP101" s="24"/>
      <c r="SUQ101" s="33"/>
      <c r="SUR101" s="85"/>
      <c r="SUS101" s="20"/>
      <c r="SUT101" s="6"/>
      <c r="SUU101" s="52"/>
      <c r="SUV101" s="53"/>
      <c r="SUW101" s="44"/>
      <c r="SUX101" s="85"/>
      <c r="SUY101" s="36"/>
      <c r="SUZ101" s="24"/>
      <c r="SVA101" s="36"/>
      <c r="SVB101" s="24"/>
      <c r="SVC101" s="36"/>
      <c r="SVD101" s="24"/>
      <c r="SVE101" s="36"/>
      <c r="SVF101" s="24"/>
      <c r="SVG101" s="33"/>
      <c r="SVH101" s="85"/>
      <c r="SVI101" s="20"/>
      <c r="SVJ101" s="6"/>
      <c r="SVK101" s="52"/>
      <c r="SVL101" s="53"/>
      <c r="SVM101" s="44"/>
      <c r="SVN101" s="85"/>
      <c r="SVO101" s="36"/>
      <c r="SVP101" s="24"/>
      <c r="SVQ101" s="36"/>
      <c r="SVR101" s="24"/>
      <c r="SVS101" s="36"/>
      <c r="SVT101" s="24"/>
      <c r="SVU101" s="36"/>
      <c r="SVV101" s="24"/>
      <c r="SVW101" s="33"/>
      <c r="SVX101" s="85"/>
      <c r="SVY101" s="20"/>
      <c r="SVZ101" s="6"/>
      <c r="SWA101" s="52"/>
      <c r="SWB101" s="53"/>
      <c r="SWC101" s="44"/>
      <c r="SWD101" s="85"/>
      <c r="SWE101" s="36"/>
      <c r="SWF101" s="24"/>
      <c r="SWG101" s="36"/>
      <c r="SWH101" s="24"/>
      <c r="SWI101" s="36"/>
      <c r="SWJ101" s="24"/>
      <c r="SWK101" s="36"/>
      <c r="SWL101" s="24"/>
      <c r="SWM101" s="33"/>
      <c r="SWN101" s="85"/>
      <c r="SWO101" s="20"/>
      <c r="SWP101" s="6"/>
      <c r="SWQ101" s="52"/>
      <c r="SWR101" s="53"/>
      <c r="SWS101" s="44"/>
      <c r="SWT101" s="85"/>
      <c r="SWU101" s="36"/>
      <c r="SWV101" s="24"/>
      <c r="SWW101" s="36"/>
      <c r="SWX101" s="24"/>
      <c r="SWY101" s="36"/>
      <c r="SWZ101" s="24"/>
      <c r="SXA101" s="36"/>
      <c r="SXB101" s="24"/>
      <c r="SXC101" s="33"/>
      <c r="SXD101" s="85"/>
      <c r="SXE101" s="20"/>
      <c r="SXF101" s="6"/>
      <c r="SXG101" s="52"/>
      <c r="SXH101" s="53"/>
      <c r="SXI101" s="44"/>
      <c r="SXJ101" s="85"/>
      <c r="SXK101" s="36"/>
      <c r="SXL101" s="24"/>
      <c r="SXM101" s="36"/>
      <c r="SXN101" s="24"/>
      <c r="SXO101" s="36"/>
      <c r="SXP101" s="24"/>
      <c r="SXQ101" s="36"/>
      <c r="SXR101" s="24"/>
      <c r="SXS101" s="33"/>
      <c r="SXT101" s="85"/>
      <c r="SXU101" s="20"/>
      <c r="SXV101" s="6"/>
      <c r="SXW101" s="52"/>
      <c r="SXX101" s="53"/>
      <c r="SXY101" s="44"/>
      <c r="SXZ101" s="85"/>
      <c r="SYA101" s="36"/>
      <c r="SYB101" s="24"/>
      <c r="SYC101" s="36"/>
      <c r="SYD101" s="24"/>
      <c r="SYE101" s="36"/>
      <c r="SYF101" s="24"/>
      <c r="SYG101" s="36"/>
      <c r="SYH101" s="24"/>
      <c r="SYI101" s="33"/>
      <c r="SYJ101" s="85"/>
      <c r="SYK101" s="20"/>
      <c r="SYL101" s="6"/>
      <c r="SYM101" s="52"/>
      <c r="SYN101" s="53"/>
      <c r="SYO101" s="44"/>
      <c r="SYP101" s="85"/>
      <c r="SYQ101" s="36"/>
      <c r="SYR101" s="24"/>
      <c r="SYS101" s="36"/>
      <c r="SYT101" s="24"/>
      <c r="SYU101" s="36"/>
      <c r="SYV101" s="24"/>
      <c r="SYW101" s="36"/>
      <c r="SYX101" s="24"/>
      <c r="SYY101" s="33"/>
      <c r="SYZ101" s="85"/>
      <c r="SZA101" s="20"/>
      <c r="SZB101" s="6"/>
      <c r="SZC101" s="52"/>
      <c r="SZD101" s="53"/>
      <c r="SZE101" s="44"/>
      <c r="SZF101" s="85"/>
      <c r="SZG101" s="36"/>
      <c r="SZH101" s="24"/>
      <c r="SZI101" s="36"/>
      <c r="SZJ101" s="24"/>
      <c r="SZK101" s="36"/>
      <c r="SZL101" s="24"/>
      <c r="SZM101" s="36"/>
      <c r="SZN101" s="24"/>
      <c r="SZO101" s="33"/>
      <c r="SZP101" s="85"/>
      <c r="SZQ101" s="20"/>
      <c r="SZR101" s="6"/>
      <c r="SZS101" s="52"/>
      <c r="SZT101" s="53"/>
      <c r="SZU101" s="44"/>
      <c r="SZV101" s="85"/>
      <c r="SZW101" s="36"/>
      <c r="SZX101" s="24"/>
      <c r="SZY101" s="36"/>
      <c r="SZZ101" s="24"/>
      <c r="TAA101" s="36"/>
      <c r="TAB101" s="24"/>
      <c r="TAC101" s="36"/>
      <c r="TAD101" s="24"/>
      <c r="TAE101" s="33"/>
      <c r="TAF101" s="85"/>
      <c r="TAG101" s="20"/>
      <c r="TAH101" s="6"/>
      <c r="TAI101" s="52"/>
      <c r="TAJ101" s="53"/>
      <c r="TAK101" s="44"/>
      <c r="TAL101" s="85"/>
      <c r="TAM101" s="36"/>
      <c r="TAN101" s="24"/>
      <c r="TAO101" s="36"/>
      <c r="TAP101" s="24"/>
      <c r="TAQ101" s="36"/>
      <c r="TAR101" s="24"/>
      <c r="TAS101" s="36"/>
      <c r="TAT101" s="24"/>
      <c r="TAU101" s="33"/>
      <c r="TAV101" s="85"/>
      <c r="TAW101" s="20"/>
      <c r="TAX101" s="6"/>
      <c r="TAY101" s="52"/>
      <c r="TAZ101" s="53"/>
      <c r="TBA101" s="44"/>
      <c r="TBB101" s="85"/>
      <c r="TBC101" s="36"/>
      <c r="TBD101" s="24"/>
      <c r="TBE101" s="36"/>
      <c r="TBF101" s="24"/>
      <c r="TBG101" s="36"/>
      <c r="TBH101" s="24"/>
      <c r="TBI101" s="36"/>
      <c r="TBJ101" s="24"/>
      <c r="TBK101" s="33"/>
      <c r="TBL101" s="85"/>
      <c r="TBM101" s="20"/>
      <c r="TBN101" s="6"/>
      <c r="TBO101" s="52"/>
      <c r="TBP101" s="53"/>
      <c r="TBQ101" s="44"/>
      <c r="TBR101" s="85"/>
      <c r="TBS101" s="36"/>
      <c r="TBT101" s="24"/>
      <c r="TBU101" s="36"/>
      <c r="TBV101" s="24"/>
      <c r="TBW101" s="36"/>
      <c r="TBX101" s="24"/>
      <c r="TBY101" s="36"/>
      <c r="TBZ101" s="24"/>
      <c r="TCA101" s="33"/>
      <c r="TCB101" s="85"/>
      <c r="TCC101" s="20"/>
      <c r="TCD101" s="6"/>
      <c r="TCE101" s="52"/>
      <c r="TCF101" s="53"/>
      <c r="TCG101" s="44"/>
      <c r="TCH101" s="85"/>
      <c r="TCI101" s="36"/>
      <c r="TCJ101" s="24"/>
      <c r="TCK101" s="36"/>
      <c r="TCL101" s="24"/>
      <c r="TCM101" s="36"/>
      <c r="TCN101" s="24"/>
      <c r="TCO101" s="36"/>
      <c r="TCP101" s="24"/>
      <c r="TCQ101" s="33"/>
      <c r="TCR101" s="85"/>
      <c r="TCS101" s="20"/>
      <c r="TCT101" s="6"/>
      <c r="TCU101" s="52"/>
      <c r="TCV101" s="53"/>
      <c r="TCW101" s="44"/>
      <c r="TCX101" s="85"/>
      <c r="TCY101" s="36"/>
      <c r="TCZ101" s="24"/>
      <c r="TDA101" s="36"/>
      <c r="TDB101" s="24"/>
      <c r="TDC101" s="36"/>
      <c r="TDD101" s="24"/>
      <c r="TDE101" s="36"/>
      <c r="TDF101" s="24"/>
      <c r="TDG101" s="33"/>
      <c r="TDH101" s="85"/>
      <c r="TDI101" s="20"/>
      <c r="TDJ101" s="6"/>
      <c r="TDK101" s="52"/>
      <c r="TDL101" s="53"/>
      <c r="TDM101" s="44"/>
      <c r="TDN101" s="85"/>
      <c r="TDO101" s="36"/>
      <c r="TDP101" s="24"/>
      <c r="TDQ101" s="36"/>
      <c r="TDR101" s="24"/>
      <c r="TDS101" s="36"/>
      <c r="TDT101" s="24"/>
      <c r="TDU101" s="36"/>
      <c r="TDV101" s="24"/>
      <c r="TDW101" s="33"/>
      <c r="TDX101" s="85"/>
      <c r="TDY101" s="20"/>
      <c r="TDZ101" s="6"/>
      <c r="TEA101" s="52"/>
      <c r="TEB101" s="53"/>
      <c r="TEC101" s="44"/>
      <c r="TED101" s="85"/>
      <c r="TEE101" s="36"/>
      <c r="TEF101" s="24"/>
      <c r="TEG101" s="36"/>
      <c r="TEH101" s="24"/>
      <c r="TEI101" s="36"/>
      <c r="TEJ101" s="24"/>
      <c r="TEK101" s="36"/>
      <c r="TEL101" s="24"/>
      <c r="TEM101" s="33"/>
      <c r="TEN101" s="85"/>
      <c r="TEO101" s="20"/>
      <c r="TEP101" s="6"/>
      <c r="TEQ101" s="52"/>
      <c r="TER101" s="53"/>
      <c r="TES101" s="44"/>
      <c r="TET101" s="85"/>
      <c r="TEU101" s="36"/>
      <c r="TEV101" s="24"/>
      <c r="TEW101" s="36"/>
      <c r="TEX101" s="24"/>
      <c r="TEY101" s="36"/>
      <c r="TEZ101" s="24"/>
      <c r="TFA101" s="36"/>
      <c r="TFB101" s="24"/>
      <c r="TFC101" s="33"/>
      <c r="TFD101" s="85"/>
      <c r="TFE101" s="20"/>
      <c r="TFF101" s="6"/>
      <c r="TFG101" s="52"/>
      <c r="TFH101" s="53"/>
      <c r="TFI101" s="44"/>
      <c r="TFJ101" s="85"/>
      <c r="TFK101" s="36"/>
      <c r="TFL101" s="24"/>
      <c r="TFM101" s="36"/>
      <c r="TFN101" s="24"/>
      <c r="TFO101" s="36"/>
      <c r="TFP101" s="24"/>
      <c r="TFQ101" s="36"/>
      <c r="TFR101" s="24"/>
      <c r="TFS101" s="33"/>
      <c r="TFT101" s="85"/>
      <c r="TFU101" s="20"/>
      <c r="TFV101" s="6"/>
      <c r="TFW101" s="52"/>
      <c r="TFX101" s="53"/>
      <c r="TFY101" s="44"/>
      <c r="TFZ101" s="85"/>
      <c r="TGA101" s="36"/>
      <c r="TGB101" s="24"/>
      <c r="TGC101" s="36"/>
      <c r="TGD101" s="24"/>
      <c r="TGE101" s="36"/>
      <c r="TGF101" s="24"/>
      <c r="TGG101" s="36"/>
      <c r="TGH101" s="24"/>
      <c r="TGI101" s="33"/>
      <c r="TGJ101" s="85"/>
      <c r="TGK101" s="20"/>
      <c r="TGL101" s="6"/>
      <c r="TGM101" s="52"/>
      <c r="TGN101" s="53"/>
      <c r="TGO101" s="44"/>
      <c r="TGP101" s="85"/>
      <c r="TGQ101" s="36"/>
      <c r="TGR101" s="24"/>
      <c r="TGS101" s="36"/>
      <c r="TGT101" s="24"/>
      <c r="TGU101" s="36"/>
      <c r="TGV101" s="24"/>
      <c r="TGW101" s="36"/>
      <c r="TGX101" s="24"/>
      <c r="TGY101" s="33"/>
      <c r="TGZ101" s="85"/>
      <c r="THA101" s="20"/>
      <c r="THB101" s="6"/>
      <c r="THC101" s="52"/>
      <c r="THD101" s="53"/>
      <c r="THE101" s="44"/>
      <c r="THF101" s="85"/>
      <c r="THG101" s="36"/>
      <c r="THH101" s="24"/>
      <c r="THI101" s="36"/>
      <c r="THJ101" s="24"/>
      <c r="THK101" s="36"/>
      <c r="THL101" s="24"/>
      <c r="THM101" s="36"/>
      <c r="THN101" s="24"/>
      <c r="THO101" s="33"/>
      <c r="THP101" s="85"/>
      <c r="THQ101" s="20"/>
      <c r="THR101" s="6"/>
      <c r="THS101" s="52"/>
      <c r="THT101" s="53"/>
      <c r="THU101" s="44"/>
      <c r="THV101" s="85"/>
      <c r="THW101" s="36"/>
      <c r="THX101" s="24"/>
      <c r="THY101" s="36"/>
      <c r="THZ101" s="24"/>
      <c r="TIA101" s="36"/>
      <c r="TIB101" s="24"/>
      <c r="TIC101" s="36"/>
      <c r="TID101" s="24"/>
      <c r="TIE101" s="33"/>
      <c r="TIF101" s="85"/>
      <c r="TIG101" s="20"/>
      <c r="TIH101" s="6"/>
      <c r="TII101" s="52"/>
      <c r="TIJ101" s="53"/>
      <c r="TIK101" s="44"/>
      <c r="TIL101" s="85"/>
      <c r="TIM101" s="36"/>
      <c r="TIN101" s="24"/>
      <c r="TIO101" s="36"/>
      <c r="TIP101" s="24"/>
      <c r="TIQ101" s="36"/>
      <c r="TIR101" s="24"/>
      <c r="TIS101" s="36"/>
      <c r="TIT101" s="24"/>
      <c r="TIU101" s="33"/>
      <c r="TIV101" s="85"/>
      <c r="TIW101" s="20"/>
      <c r="TIX101" s="6"/>
      <c r="TIY101" s="52"/>
      <c r="TIZ101" s="53"/>
      <c r="TJA101" s="44"/>
      <c r="TJB101" s="85"/>
      <c r="TJC101" s="36"/>
      <c r="TJD101" s="24"/>
      <c r="TJE101" s="36"/>
      <c r="TJF101" s="24"/>
      <c r="TJG101" s="36"/>
      <c r="TJH101" s="24"/>
      <c r="TJI101" s="36"/>
      <c r="TJJ101" s="24"/>
      <c r="TJK101" s="33"/>
      <c r="TJL101" s="85"/>
      <c r="TJM101" s="20"/>
      <c r="TJN101" s="6"/>
      <c r="TJO101" s="52"/>
      <c r="TJP101" s="53"/>
      <c r="TJQ101" s="44"/>
      <c r="TJR101" s="85"/>
      <c r="TJS101" s="36"/>
      <c r="TJT101" s="24"/>
      <c r="TJU101" s="36"/>
      <c r="TJV101" s="24"/>
      <c r="TJW101" s="36"/>
      <c r="TJX101" s="24"/>
      <c r="TJY101" s="36"/>
      <c r="TJZ101" s="24"/>
      <c r="TKA101" s="33"/>
      <c r="TKB101" s="85"/>
      <c r="TKC101" s="20"/>
      <c r="TKD101" s="6"/>
      <c r="TKE101" s="52"/>
      <c r="TKF101" s="53"/>
      <c r="TKG101" s="44"/>
      <c r="TKH101" s="85"/>
      <c r="TKI101" s="36"/>
      <c r="TKJ101" s="24"/>
      <c r="TKK101" s="36"/>
      <c r="TKL101" s="24"/>
      <c r="TKM101" s="36"/>
      <c r="TKN101" s="24"/>
      <c r="TKO101" s="36"/>
      <c r="TKP101" s="24"/>
      <c r="TKQ101" s="33"/>
      <c r="TKR101" s="85"/>
      <c r="TKS101" s="20"/>
      <c r="TKT101" s="6"/>
      <c r="TKU101" s="52"/>
      <c r="TKV101" s="53"/>
      <c r="TKW101" s="44"/>
      <c r="TKX101" s="85"/>
      <c r="TKY101" s="36"/>
      <c r="TKZ101" s="24"/>
      <c r="TLA101" s="36"/>
      <c r="TLB101" s="24"/>
      <c r="TLC101" s="36"/>
      <c r="TLD101" s="24"/>
      <c r="TLE101" s="36"/>
      <c r="TLF101" s="24"/>
      <c r="TLG101" s="33"/>
      <c r="TLH101" s="85"/>
      <c r="TLI101" s="20"/>
      <c r="TLJ101" s="6"/>
      <c r="TLK101" s="52"/>
      <c r="TLL101" s="53"/>
      <c r="TLM101" s="44"/>
      <c r="TLN101" s="85"/>
      <c r="TLO101" s="36"/>
      <c r="TLP101" s="24"/>
      <c r="TLQ101" s="36"/>
      <c r="TLR101" s="24"/>
      <c r="TLS101" s="36"/>
      <c r="TLT101" s="24"/>
      <c r="TLU101" s="36"/>
      <c r="TLV101" s="24"/>
      <c r="TLW101" s="33"/>
      <c r="TLX101" s="85"/>
      <c r="TLY101" s="20"/>
      <c r="TLZ101" s="6"/>
      <c r="TMA101" s="52"/>
      <c r="TMB101" s="53"/>
      <c r="TMC101" s="44"/>
      <c r="TMD101" s="85"/>
      <c r="TME101" s="36"/>
      <c r="TMF101" s="24"/>
      <c r="TMG101" s="36"/>
      <c r="TMH101" s="24"/>
      <c r="TMI101" s="36"/>
      <c r="TMJ101" s="24"/>
      <c r="TMK101" s="36"/>
      <c r="TML101" s="24"/>
      <c r="TMM101" s="33"/>
      <c r="TMN101" s="85"/>
      <c r="TMO101" s="20"/>
      <c r="TMP101" s="6"/>
      <c r="TMQ101" s="52"/>
      <c r="TMR101" s="53"/>
      <c r="TMS101" s="44"/>
      <c r="TMT101" s="85"/>
      <c r="TMU101" s="36"/>
      <c r="TMV101" s="24"/>
      <c r="TMW101" s="36"/>
      <c r="TMX101" s="24"/>
      <c r="TMY101" s="36"/>
      <c r="TMZ101" s="24"/>
      <c r="TNA101" s="36"/>
      <c r="TNB101" s="24"/>
      <c r="TNC101" s="33"/>
      <c r="TND101" s="85"/>
      <c r="TNE101" s="20"/>
      <c r="TNF101" s="6"/>
      <c r="TNG101" s="52"/>
      <c r="TNH101" s="53"/>
      <c r="TNI101" s="44"/>
      <c r="TNJ101" s="85"/>
      <c r="TNK101" s="36"/>
      <c r="TNL101" s="24"/>
      <c r="TNM101" s="36"/>
      <c r="TNN101" s="24"/>
      <c r="TNO101" s="36"/>
      <c r="TNP101" s="24"/>
      <c r="TNQ101" s="36"/>
      <c r="TNR101" s="24"/>
      <c r="TNS101" s="33"/>
      <c r="TNT101" s="85"/>
      <c r="TNU101" s="20"/>
      <c r="TNV101" s="6"/>
      <c r="TNW101" s="52"/>
      <c r="TNX101" s="53"/>
      <c r="TNY101" s="44"/>
      <c r="TNZ101" s="85"/>
      <c r="TOA101" s="36"/>
      <c r="TOB101" s="24"/>
      <c r="TOC101" s="36"/>
      <c r="TOD101" s="24"/>
      <c r="TOE101" s="36"/>
      <c r="TOF101" s="24"/>
      <c r="TOG101" s="36"/>
      <c r="TOH101" s="24"/>
      <c r="TOI101" s="33"/>
      <c r="TOJ101" s="85"/>
      <c r="TOK101" s="20"/>
      <c r="TOL101" s="6"/>
      <c r="TOM101" s="52"/>
      <c r="TON101" s="53"/>
      <c r="TOO101" s="44"/>
      <c r="TOP101" s="85"/>
      <c r="TOQ101" s="36"/>
      <c r="TOR101" s="24"/>
      <c r="TOS101" s="36"/>
      <c r="TOT101" s="24"/>
      <c r="TOU101" s="36"/>
      <c r="TOV101" s="24"/>
      <c r="TOW101" s="36"/>
      <c r="TOX101" s="24"/>
      <c r="TOY101" s="33"/>
      <c r="TOZ101" s="85"/>
      <c r="TPA101" s="20"/>
      <c r="TPB101" s="6"/>
      <c r="TPC101" s="52"/>
      <c r="TPD101" s="53"/>
      <c r="TPE101" s="44"/>
      <c r="TPF101" s="85"/>
      <c r="TPG101" s="36"/>
      <c r="TPH101" s="24"/>
      <c r="TPI101" s="36"/>
      <c r="TPJ101" s="24"/>
      <c r="TPK101" s="36"/>
      <c r="TPL101" s="24"/>
      <c r="TPM101" s="36"/>
      <c r="TPN101" s="24"/>
      <c r="TPO101" s="33"/>
      <c r="TPP101" s="85"/>
      <c r="TPQ101" s="20"/>
      <c r="TPR101" s="6"/>
      <c r="TPS101" s="52"/>
      <c r="TPT101" s="53"/>
      <c r="TPU101" s="44"/>
      <c r="TPV101" s="85"/>
      <c r="TPW101" s="36"/>
      <c r="TPX101" s="24"/>
      <c r="TPY101" s="36"/>
      <c r="TPZ101" s="24"/>
      <c r="TQA101" s="36"/>
      <c r="TQB101" s="24"/>
      <c r="TQC101" s="36"/>
      <c r="TQD101" s="24"/>
      <c r="TQE101" s="33"/>
      <c r="TQF101" s="85"/>
      <c r="TQG101" s="20"/>
      <c r="TQH101" s="6"/>
      <c r="TQI101" s="52"/>
      <c r="TQJ101" s="53"/>
      <c r="TQK101" s="44"/>
      <c r="TQL101" s="85"/>
      <c r="TQM101" s="36"/>
      <c r="TQN101" s="24"/>
      <c r="TQO101" s="36"/>
      <c r="TQP101" s="24"/>
      <c r="TQQ101" s="36"/>
      <c r="TQR101" s="24"/>
      <c r="TQS101" s="36"/>
      <c r="TQT101" s="24"/>
      <c r="TQU101" s="33"/>
      <c r="TQV101" s="85"/>
      <c r="TQW101" s="20"/>
      <c r="TQX101" s="6"/>
      <c r="TQY101" s="52"/>
      <c r="TQZ101" s="53"/>
      <c r="TRA101" s="44"/>
      <c r="TRB101" s="85"/>
      <c r="TRC101" s="36"/>
      <c r="TRD101" s="24"/>
      <c r="TRE101" s="36"/>
      <c r="TRF101" s="24"/>
      <c r="TRG101" s="36"/>
      <c r="TRH101" s="24"/>
      <c r="TRI101" s="36"/>
      <c r="TRJ101" s="24"/>
      <c r="TRK101" s="33"/>
      <c r="TRL101" s="85"/>
      <c r="TRM101" s="20"/>
      <c r="TRN101" s="6"/>
      <c r="TRO101" s="52"/>
      <c r="TRP101" s="53"/>
      <c r="TRQ101" s="44"/>
      <c r="TRR101" s="85"/>
      <c r="TRS101" s="36"/>
      <c r="TRT101" s="24"/>
      <c r="TRU101" s="36"/>
      <c r="TRV101" s="24"/>
      <c r="TRW101" s="36"/>
      <c r="TRX101" s="24"/>
      <c r="TRY101" s="36"/>
      <c r="TRZ101" s="24"/>
      <c r="TSA101" s="33"/>
      <c r="TSB101" s="85"/>
      <c r="TSC101" s="20"/>
      <c r="TSD101" s="6"/>
      <c r="TSE101" s="52"/>
      <c r="TSF101" s="53"/>
      <c r="TSG101" s="44"/>
      <c r="TSH101" s="85"/>
      <c r="TSI101" s="36"/>
      <c r="TSJ101" s="24"/>
      <c r="TSK101" s="36"/>
      <c r="TSL101" s="24"/>
      <c r="TSM101" s="36"/>
      <c r="TSN101" s="24"/>
      <c r="TSO101" s="36"/>
      <c r="TSP101" s="24"/>
      <c r="TSQ101" s="33"/>
      <c r="TSR101" s="85"/>
      <c r="TSS101" s="20"/>
      <c r="TST101" s="6"/>
      <c r="TSU101" s="52"/>
      <c r="TSV101" s="53"/>
      <c r="TSW101" s="44"/>
      <c r="TSX101" s="85"/>
      <c r="TSY101" s="36"/>
      <c r="TSZ101" s="24"/>
      <c r="TTA101" s="36"/>
      <c r="TTB101" s="24"/>
      <c r="TTC101" s="36"/>
      <c r="TTD101" s="24"/>
      <c r="TTE101" s="36"/>
      <c r="TTF101" s="24"/>
      <c r="TTG101" s="33"/>
      <c r="TTH101" s="85"/>
      <c r="TTI101" s="20"/>
      <c r="TTJ101" s="6"/>
      <c r="TTK101" s="52"/>
      <c r="TTL101" s="53"/>
      <c r="TTM101" s="44"/>
      <c r="TTN101" s="85"/>
      <c r="TTO101" s="36"/>
      <c r="TTP101" s="24"/>
      <c r="TTQ101" s="36"/>
      <c r="TTR101" s="24"/>
      <c r="TTS101" s="36"/>
      <c r="TTT101" s="24"/>
      <c r="TTU101" s="36"/>
      <c r="TTV101" s="24"/>
      <c r="TTW101" s="33"/>
      <c r="TTX101" s="85"/>
      <c r="TTY101" s="20"/>
      <c r="TTZ101" s="6"/>
      <c r="TUA101" s="52"/>
      <c r="TUB101" s="53"/>
      <c r="TUC101" s="44"/>
      <c r="TUD101" s="85"/>
      <c r="TUE101" s="36"/>
      <c r="TUF101" s="24"/>
      <c r="TUG101" s="36"/>
      <c r="TUH101" s="24"/>
      <c r="TUI101" s="36"/>
      <c r="TUJ101" s="24"/>
      <c r="TUK101" s="36"/>
      <c r="TUL101" s="24"/>
      <c r="TUM101" s="33"/>
      <c r="TUN101" s="85"/>
      <c r="TUO101" s="20"/>
      <c r="TUP101" s="6"/>
      <c r="TUQ101" s="52"/>
      <c r="TUR101" s="53"/>
      <c r="TUS101" s="44"/>
      <c r="TUT101" s="85"/>
      <c r="TUU101" s="36"/>
      <c r="TUV101" s="24"/>
      <c r="TUW101" s="36"/>
      <c r="TUX101" s="24"/>
      <c r="TUY101" s="36"/>
      <c r="TUZ101" s="24"/>
      <c r="TVA101" s="36"/>
      <c r="TVB101" s="24"/>
      <c r="TVC101" s="33"/>
      <c r="TVD101" s="85"/>
      <c r="TVE101" s="20"/>
      <c r="TVF101" s="6"/>
      <c r="TVG101" s="52"/>
      <c r="TVH101" s="53"/>
      <c r="TVI101" s="44"/>
      <c r="TVJ101" s="85"/>
      <c r="TVK101" s="36"/>
      <c r="TVL101" s="24"/>
      <c r="TVM101" s="36"/>
      <c r="TVN101" s="24"/>
      <c r="TVO101" s="36"/>
      <c r="TVP101" s="24"/>
      <c r="TVQ101" s="36"/>
      <c r="TVR101" s="24"/>
      <c r="TVS101" s="33"/>
      <c r="TVT101" s="85"/>
      <c r="TVU101" s="20"/>
      <c r="TVV101" s="6"/>
      <c r="TVW101" s="52"/>
      <c r="TVX101" s="53"/>
      <c r="TVY101" s="44"/>
      <c r="TVZ101" s="85"/>
      <c r="TWA101" s="36"/>
      <c r="TWB101" s="24"/>
      <c r="TWC101" s="36"/>
      <c r="TWD101" s="24"/>
      <c r="TWE101" s="36"/>
      <c r="TWF101" s="24"/>
      <c r="TWG101" s="36"/>
      <c r="TWH101" s="24"/>
      <c r="TWI101" s="33"/>
      <c r="TWJ101" s="85"/>
      <c r="TWK101" s="20"/>
      <c r="TWL101" s="6"/>
      <c r="TWM101" s="52"/>
      <c r="TWN101" s="53"/>
      <c r="TWO101" s="44"/>
      <c r="TWP101" s="85"/>
      <c r="TWQ101" s="36"/>
      <c r="TWR101" s="24"/>
      <c r="TWS101" s="36"/>
      <c r="TWT101" s="24"/>
      <c r="TWU101" s="36"/>
      <c r="TWV101" s="24"/>
      <c r="TWW101" s="36"/>
      <c r="TWX101" s="24"/>
      <c r="TWY101" s="33"/>
      <c r="TWZ101" s="85"/>
      <c r="TXA101" s="20"/>
      <c r="TXB101" s="6"/>
      <c r="TXC101" s="52"/>
      <c r="TXD101" s="53"/>
      <c r="TXE101" s="44"/>
      <c r="TXF101" s="85"/>
      <c r="TXG101" s="36"/>
      <c r="TXH101" s="24"/>
      <c r="TXI101" s="36"/>
      <c r="TXJ101" s="24"/>
      <c r="TXK101" s="36"/>
      <c r="TXL101" s="24"/>
      <c r="TXM101" s="36"/>
      <c r="TXN101" s="24"/>
      <c r="TXO101" s="33"/>
      <c r="TXP101" s="85"/>
      <c r="TXQ101" s="20"/>
      <c r="TXR101" s="6"/>
      <c r="TXS101" s="52"/>
      <c r="TXT101" s="53"/>
      <c r="TXU101" s="44"/>
      <c r="TXV101" s="85"/>
      <c r="TXW101" s="36"/>
      <c r="TXX101" s="24"/>
      <c r="TXY101" s="36"/>
      <c r="TXZ101" s="24"/>
      <c r="TYA101" s="36"/>
      <c r="TYB101" s="24"/>
      <c r="TYC101" s="36"/>
      <c r="TYD101" s="24"/>
      <c r="TYE101" s="33"/>
      <c r="TYF101" s="85"/>
      <c r="TYG101" s="20"/>
      <c r="TYH101" s="6"/>
      <c r="TYI101" s="52"/>
      <c r="TYJ101" s="53"/>
      <c r="TYK101" s="44"/>
      <c r="TYL101" s="85"/>
      <c r="TYM101" s="36"/>
      <c r="TYN101" s="24"/>
      <c r="TYO101" s="36"/>
      <c r="TYP101" s="24"/>
      <c r="TYQ101" s="36"/>
      <c r="TYR101" s="24"/>
      <c r="TYS101" s="36"/>
      <c r="TYT101" s="24"/>
      <c r="TYU101" s="33"/>
      <c r="TYV101" s="85"/>
      <c r="TYW101" s="20"/>
      <c r="TYX101" s="6"/>
      <c r="TYY101" s="52"/>
      <c r="TYZ101" s="53"/>
      <c r="TZA101" s="44"/>
      <c r="TZB101" s="85"/>
      <c r="TZC101" s="36"/>
      <c r="TZD101" s="24"/>
      <c r="TZE101" s="36"/>
      <c r="TZF101" s="24"/>
      <c r="TZG101" s="36"/>
      <c r="TZH101" s="24"/>
      <c r="TZI101" s="36"/>
      <c r="TZJ101" s="24"/>
      <c r="TZK101" s="33"/>
      <c r="TZL101" s="85"/>
      <c r="TZM101" s="20"/>
      <c r="TZN101" s="6"/>
      <c r="TZO101" s="52"/>
      <c r="TZP101" s="53"/>
      <c r="TZQ101" s="44"/>
      <c r="TZR101" s="85"/>
      <c r="TZS101" s="36"/>
      <c r="TZT101" s="24"/>
      <c r="TZU101" s="36"/>
      <c r="TZV101" s="24"/>
      <c r="TZW101" s="36"/>
      <c r="TZX101" s="24"/>
      <c r="TZY101" s="36"/>
      <c r="TZZ101" s="24"/>
      <c r="UAA101" s="33"/>
      <c r="UAB101" s="85"/>
      <c r="UAC101" s="20"/>
      <c r="UAD101" s="6"/>
      <c r="UAE101" s="52"/>
      <c r="UAF101" s="53"/>
      <c r="UAG101" s="44"/>
      <c r="UAH101" s="85"/>
      <c r="UAI101" s="36"/>
      <c r="UAJ101" s="24"/>
      <c r="UAK101" s="36"/>
      <c r="UAL101" s="24"/>
      <c r="UAM101" s="36"/>
      <c r="UAN101" s="24"/>
      <c r="UAO101" s="36"/>
      <c r="UAP101" s="24"/>
      <c r="UAQ101" s="33"/>
      <c r="UAR101" s="85"/>
      <c r="UAS101" s="20"/>
      <c r="UAT101" s="6"/>
      <c r="UAU101" s="52"/>
      <c r="UAV101" s="53"/>
      <c r="UAW101" s="44"/>
      <c r="UAX101" s="85"/>
      <c r="UAY101" s="36"/>
      <c r="UAZ101" s="24"/>
      <c r="UBA101" s="36"/>
      <c r="UBB101" s="24"/>
      <c r="UBC101" s="36"/>
      <c r="UBD101" s="24"/>
      <c r="UBE101" s="36"/>
      <c r="UBF101" s="24"/>
      <c r="UBG101" s="33"/>
      <c r="UBH101" s="85"/>
      <c r="UBI101" s="20"/>
      <c r="UBJ101" s="6"/>
      <c r="UBK101" s="52"/>
      <c r="UBL101" s="53"/>
      <c r="UBM101" s="44"/>
      <c r="UBN101" s="85"/>
      <c r="UBO101" s="36"/>
      <c r="UBP101" s="24"/>
      <c r="UBQ101" s="36"/>
      <c r="UBR101" s="24"/>
      <c r="UBS101" s="36"/>
      <c r="UBT101" s="24"/>
      <c r="UBU101" s="36"/>
      <c r="UBV101" s="24"/>
      <c r="UBW101" s="33"/>
      <c r="UBX101" s="85"/>
      <c r="UBY101" s="20"/>
      <c r="UBZ101" s="6"/>
      <c r="UCA101" s="52"/>
      <c r="UCB101" s="53"/>
      <c r="UCC101" s="44"/>
      <c r="UCD101" s="85"/>
      <c r="UCE101" s="36"/>
      <c r="UCF101" s="24"/>
      <c r="UCG101" s="36"/>
      <c r="UCH101" s="24"/>
      <c r="UCI101" s="36"/>
      <c r="UCJ101" s="24"/>
      <c r="UCK101" s="36"/>
      <c r="UCL101" s="24"/>
      <c r="UCM101" s="33"/>
      <c r="UCN101" s="85"/>
      <c r="UCO101" s="20"/>
      <c r="UCP101" s="6"/>
      <c r="UCQ101" s="52"/>
      <c r="UCR101" s="53"/>
      <c r="UCS101" s="44"/>
      <c r="UCT101" s="85"/>
      <c r="UCU101" s="36"/>
      <c r="UCV101" s="24"/>
      <c r="UCW101" s="36"/>
      <c r="UCX101" s="24"/>
      <c r="UCY101" s="36"/>
      <c r="UCZ101" s="24"/>
      <c r="UDA101" s="36"/>
      <c r="UDB101" s="24"/>
      <c r="UDC101" s="33"/>
      <c r="UDD101" s="85"/>
      <c r="UDE101" s="20"/>
      <c r="UDF101" s="6"/>
      <c r="UDG101" s="52"/>
      <c r="UDH101" s="53"/>
      <c r="UDI101" s="44"/>
      <c r="UDJ101" s="85"/>
      <c r="UDK101" s="36"/>
      <c r="UDL101" s="24"/>
      <c r="UDM101" s="36"/>
      <c r="UDN101" s="24"/>
      <c r="UDO101" s="36"/>
      <c r="UDP101" s="24"/>
      <c r="UDQ101" s="36"/>
      <c r="UDR101" s="24"/>
      <c r="UDS101" s="33"/>
      <c r="UDT101" s="85"/>
      <c r="UDU101" s="20"/>
      <c r="UDV101" s="6"/>
      <c r="UDW101" s="52"/>
      <c r="UDX101" s="53"/>
      <c r="UDY101" s="44"/>
      <c r="UDZ101" s="85"/>
      <c r="UEA101" s="36"/>
      <c r="UEB101" s="24"/>
      <c r="UEC101" s="36"/>
      <c r="UED101" s="24"/>
      <c r="UEE101" s="36"/>
      <c r="UEF101" s="24"/>
      <c r="UEG101" s="36"/>
      <c r="UEH101" s="24"/>
      <c r="UEI101" s="33"/>
      <c r="UEJ101" s="85"/>
      <c r="UEK101" s="20"/>
      <c r="UEL101" s="6"/>
      <c r="UEM101" s="52"/>
      <c r="UEN101" s="53"/>
      <c r="UEO101" s="44"/>
      <c r="UEP101" s="85"/>
      <c r="UEQ101" s="36"/>
      <c r="UER101" s="24"/>
      <c r="UES101" s="36"/>
      <c r="UET101" s="24"/>
      <c r="UEU101" s="36"/>
      <c r="UEV101" s="24"/>
      <c r="UEW101" s="36"/>
      <c r="UEX101" s="24"/>
      <c r="UEY101" s="33"/>
      <c r="UEZ101" s="85"/>
      <c r="UFA101" s="20"/>
      <c r="UFB101" s="6"/>
      <c r="UFC101" s="52"/>
      <c r="UFD101" s="53"/>
      <c r="UFE101" s="44"/>
      <c r="UFF101" s="85"/>
      <c r="UFG101" s="36"/>
      <c r="UFH101" s="24"/>
      <c r="UFI101" s="36"/>
      <c r="UFJ101" s="24"/>
      <c r="UFK101" s="36"/>
      <c r="UFL101" s="24"/>
      <c r="UFM101" s="36"/>
      <c r="UFN101" s="24"/>
      <c r="UFO101" s="33"/>
      <c r="UFP101" s="85"/>
      <c r="UFQ101" s="20"/>
      <c r="UFR101" s="6"/>
      <c r="UFS101" s="52"/>
      <c r="UFT101" s="53"/>
      <c r="UFU101" s="44"/>
      <c r="UFV101" s="85"/>
      <c r="UFW101" s="36"/>
      <c r="UFX101" s="24"/>
      <c r="UFY101" s="36"/>
      <c r="UFZ101" s="24"/>
      <c r="UGA101" s="36"/>
      <c r="UGB101" s="24"/>
      <c r="UGC101" s="36"/>
      <c r="UGD101" s="24"/>
      <c r="UGE101" s="33"/>
      <c r="UGF101" s="85"/>
      <c r="UGG101" s="20"/>
      <c r="UGH101" s="6"/>
      <c r="UGI101" s="52"/>
      <c r="UGJ101" s="53"/>
      <c r="UGK101" s="44"/>
      <c r="UGL101" s="85"/>
      <c r="UGM101" s="36"/>
      <c r="UGN101" s="24"/>
      <c r="UGO101" s="36"/>
      <c r="UGP101" s="24"/>
      <c r="UGQ101" s="36"/>
      <c r="UGR101" s="24"/>
      <c r="UGS101" s="36"/>
      <c r="UGT101" s="24"/>
      <c r="UGU101" s="33"/>
      <c r="UGV101" s="85"/>
      <c r="UGW101" s="20"/>
      <c r="UGX101" s="6"/>
      <c r="UGY101" s="52"/>
      <c r="UGZ101" s="53"/>
      <c r="UHA101" s="44"/>
      <c r="UHB101" s="85"/>
      <c r="UHC101" s="36"/>
      <c r="UHD101" s="24"/>
      <c r="UHE101" s="36"/>
      <c r="UHF101" s="24"/>
      <c r="UHG101" s="36"/>
      <c r="UHH101" s="24"/>
      <c r="UHI101" s="36"/>
      <c r="UHJ101" s="24"/>
      <c r="UHK101" s="33"/>
      <c r="UHL101" s="85"/>
      <c r="UHM101" s="20"/>
      <c r="UHN101" s="6"/>
      <c r="UHO101" s="52"/>
      <c r="UHP101" s="53"/>
      <c r="UHQ101" s="44"/>
      <c r="UHR101" s="85"/>
      <c r="UHS101" s="36"/>
      <c r="UHT101" s="24"/>
      <c r="UHU101" s="36"/>
      <c r="UHV101" s="24"/>
      <c r="UHW101" s="36"/>
      <c r="UHX101" s="24"/>
      <c r="UHY101" s="36"/>
      <c r="UHZ101" s="24"/>
      <c r="UIA101" s="33"/>
      <c r="UIB101" s="85"/>
      <c r="UIC101" s="20"/>
      <c r="UID101" s="6"/>
      <c r="UIE101" s="52"/>
      <c r="UIF101" s="53"/>
      <c r="UIG101" s="44"/>
      <c r="UIH101" s="85"/>
      <c r="UII101" s="36"/>
      <c r="UIJ101" s="24"/>
      <c r="UIK101" s="36"/>
      <c r="UIL101" s="24"/>
      <c r="UIM101" s="36"/>
      <c r="UIN101" s="24"/>
      <c r="UIO101" s="36"/>
      <c r="UIP101" s="24"/>
      <c r="UIQ101" s="33"/>
      <c r="UIR101" s="85"/>
      <c r="UIS101" s="20"/>
      <c r="UIT101" s="6"/>
      <c r="UIU101" s="52"/>
      <c r="UIV101" s="53"/>
      <c r="UIW101" s="44"/>
      <c r="UIX101" s="85"/>
      <c r="UIY101" s="36"/>
      <c r="UIZ101" s="24"/>
      <c r="UJA101" s="36"/>
      <c r="UJB101" s="24"/>
      <c r="UJC101" s="36"/>
      <c r="UJD101" s="24"/>
      <c r="UJE101" s="36"/>
      <c r="UJF101" s="24"/>
      <c r="UJG101" s="33"/>
      <c r="UJH101" s="85"/>
      <c r="UJI101" s="20"/>
      <c r="UJJ101" s="6"/>
      <c r="UJK101" s="52"/>
      <c r="UJL101" s="53"/>
      <c r="UJM101" s="44"/>
      <c r="UJN101" s="85"/>
      <c r="UJO101" s="36"/>
      <c r="UJP101" s="24"/>
      <c r="UJQ101" s="36"/>
      <c r="UJR101" s="24"/>
      <c r="UJS101" s="36"/>
      <c r="UJT101" s="24"/>
      <c r="UJU101" s="36"/>
      <c r="UJV101" s="24"/>
      <c r="UJW101" s="33"/>
      <c r="UJX101" s="85"/>
      <c r="UJY101" s="20"/>
      <c r="UJZ101" s="6"/>
      <c r="UKA101" s="52"/>
      <c r="UKB101" s="53"/>
      <c r="UKC101" s="44"/>
      <c r="UKD101" s="85"/>
      <c r="UKE101" s="36"/>
      <c r="UKF101" s="24"/>
      <c r="UKG101" s="36"/>
      <c r="UKH101" s="24"/>
      <c r="UKI101" s="36"/>
      <c r="UKJ101" s="24"/>
      <c r="UKK101" s="36"/>
      <c r="UKL101" s="24"/>
      <c r="UKM101" s="33"/>
      <c r="UKN101" s="85"/>
      <c r="UKO101" s="20"/>
      <c r="UKP101" s="6"/>
      <c r="UKQ101" s="52"/>
      <c r="UKR101" s="53"/>
      <c r="UKS101" s="44"/>
      <c r="UKT101" s="85"/>
      <c r="UKU101" s="36"/>
      <c r="UKV101" s="24"/>
      <c r="UKW101" s="36"/>
      <c r="UKX101" s="24"/>
      <c r="UKY101" s="36"/>
      <c r="UKZ101" s="24"/>
      <c r="ULA101" s="36"/>
      <c r="ULB101" s="24"/>
      <c r="ULC101" s="33"/>
      <c r="ULD101" s="85"/>
      <c r="ULE101" s="20"/>
      <c r="ULF101" s="6"/>
      <c r="ULG101" s="52"/>
      <c r="ULH101" s="53"/>
      <c r="ULI101" s="44"/>
      <c r="ULJ101" s="85"/>
      <c r="ULK101" s="36"/>
      <c r="ULL101" s="24"/>
      <c r="ULM101" s="36"/>
      <c r="ULN101" s="24"/>
      <c r="ULO101" s="36"/>
      <c r="ULP101" s="24"/>
      <c r="ULQ101" s="36"/>
      <c r="ULR101" s="24"/>
      <c r="ULS101" s="33"/>
      <c r="ULT101" s="85"/>
      <c r="ULU101" s="20"/>
      <c r="ULV101" s="6"/>
      <c r="ULW101" s="52"/>
      <c r="ULX101" s="53"/>
      <c r="ULY101" s="44"/>
      <c r="ULZ101" s="85"/>
      <c r="UMA101" s="36"/>
      <c r="UMB101" s="24"/>
      <c r="UMC101" s="36"/>
      <c r="UMD101" s="24"/>
      <c r="UME101" s="36"/>
      <c r="UMF101" s="24"/>
      <c r="UMG101" s="36"/>
      <c r="UMH101" s="24"/>
      <c r="UMI101" s="33"/>
      <c r="UMJ101" s="85"/>
      <c r="UMK101" s="20"/>
      <c r="UML101" s="6"/>
      <c r="UMM101" s="52"/>
      <c r="UMN101" s="53"/>
      <c r="UMO101" s="44"/>
      <c r="UMP101" s="85"/>
      <c r="UMQ101" s="36"/>
      <c r="UMR101" s="24"/>
      <c r="UMS101" s="36"/>
      <c r="UMT101" s="24"/>
      <c r="UMU101" s="36"/>
      <c r="UMV101" s="24"/>
      <c r="UMW101" s="36"/>
      <c r="UMX101" s="24"/>
      <c r="UMY101" s="33"/>
      <c r="UMZ101" s="85"/>
      <c r="UNA101" s="20"/>
      <c r="UNB101" s="6"/>
      <c r="UNC101" s="52"/>
      <c r="UND101" s="53"/>
      <c r="UNE101" s="44"/>
      <c r="UNF101" s="85"/>
      <c r="UNG101" s="36"/>
      <c r="UNH101" s="24"/>
      <c r="UNI101" s="36"/>
      <c r="UNJ101" s="24"/>
      <c r="UNK101" s="36"/>
      <c r="UNL101" s="24"/>
      <c r="UNM101" s="36"/>
      <c r="UNN101" s="24"/>
      <c r="UNO101" s="33"/>
      <c r="UNP101" s="85"/>
      <c r="UNQ101" s="20"/>
      <c r="UNR101" s="6"/>
      <c r="UNS101" s="52"/>
      <c r="UNT101" s="53"/>
      <c r="UNU101" s="44"/>
      <c r="UNV101" s="85"/>
      <c r="UNW101" s="36"/>
      <c r="UNX101" s="24"/>
      <c r="UNY101" s="36"/>
      <c r="UNZ101" s="24"/>
      <c r="UOA101" s="36"/>
      <c r="UOB101" s="24"/>
      <c r="UOC101" s="36"/>
      <c r="UOD101" s="24"/>
      <c r="UOE101" s="33"/>
      <c r="UOF101" s="85"/>
      <c r="UOG101" s="20"/>
      <c r="UOH101" s="6"/>
      <c r="UOI101" s="52"/>
      <c r="UOJ101" s="53"/>
      <c r="UOK101" s="44"/>
      <c r="UOL101" s="85"/>
      <c r="UOM101" s="36"/>
      <c r="UON101" s="24"/>
      <c r="UOO101" s="36"/>
      <c r="UOP101" s="24"/>
      <c r="UOQ101" s="36"/>
      <c r="UOR101" s="24"/>
      <c r="UOS101" s="36"/>
      <c r="UOT101" s="24"/>
      <c r="UOU101" s="33"/>
      <c r="UOV101" s="85"/>
      <c r="UOW101" s="20"/>
      <c r="UOX101" s="6"/>
      <c r="UOY101" s="52"/>
      <c r="UOZ101" s="53"/>
      <c r="UPA101" s="44"/>
      <c r="UPB101" s="85"/>
      <c r="UPC101" s="36"/>
      <c r="UPD101" s="24"/>
      <c r="UPE101" s="36"/>
      <c r="UPF101" s="24"/>
      <c r="UPG101" s="36"/>
      <c r="UPH101" s="24"/>
      <c r="UPI101" s="36"/>
      <c r="UPJ101" s="24"/>
      <c r="UPK101" s="33"/>
      <c r="UPL101" s="85"/>
      <c r="UPM101" s="20"/>
      <c r="UPN101" s="6"/>
      <c r="UPO101" s="52"/>
      <c r="UPP101" s="53"/>
      <c r="UPQ101" s="44"/>
      <c r="UPR101" s="85"/>
      <c r="UPS101" s="36"/>
      <c r="UPT101" s="24"/>
      <c r="UPU101" s="36"/>
      <c r="UPV101" s="24"/>
      <c r="UPW101" s="36"/>
      <c r="UPX101" s="24"/>
      <c r="UPY101" s="36"/>
      <c r="UPZ101" s="24"/>
      <c r="UQA101" s="33"/>
      <c r="UQB101" s="85"/>
      <c r="UQC101" s="20"/>
      <c r="UQD101" s="6"/>
      <c r="UQE101" s="52"/>
      <c r="UQF101" s="53"/>
      <c r="UQG101" s="44"/>
      <c r="UQH101" s="85"/>
      <c r="UQI101" s="36"/>
      <c r="UQJ101" s="24"/>
      <c r="UQK101" s="36"/>
      <c r="UQL101" s="24"/>
      <c r="UQM101" s="36"/>
      <c r="UQN101" s="24"/>
      <c r="UQO101" s="36"/>
      <c r="UQP101" s="24"/>
      <c r="UQQ101" s="33"/>
      <c r="UQR101" s="85"/>
      <c r="UQS101" s="20"/>
      <c r="UQT101" s="6"/>
      <c r="UQU101" s="52"/>
      <c r="UQV101" s="53"/>
      <c r="UQW101" s="44"/>
      <c r="UQX101" s="85"/>
      <c r="UQY101" s="36"/>
      <c r="UQZ101" s="24"/>
      <c r="URA101" s="36"/>
      <c r="URB101" s="24"/>
      <c r="URC101" s="36"/>
      <c r="URD101" s="24"/>
      <c r="URE101" s="36"/>
      <c r="URF101" s="24"/>
      <c r="URG101" s="33"/>
      <c r="URH101" s="85"/>
      <c r="URI101" s="20"/>
      <c r="URJ101" s="6"/>
      <c r="URK101" s="52"/>
      <c r="URL101" s="53"/>
      <c r="URM101" s="44"/>
      <c r="URN101" s="85"/>
      <c r="URO101" s="36"/>
      <c r="URP101" s="24"/>
      <c r="URQ101" s="36"/>
      <c r="URR101" s="24"/>
      <c r="URS101" s="36"/>
      <c r="URT101" s="24"/>
      <c r="URU101" s="36"/>
      <c r="URV101" s="24"/>
      <c r="URW101" s="33"/>
      <c r="URX101" s="85"/>
      <c r="URY101" s="20"/>
      <c r="URZ101" s="6"/>
      <c r="USA101" s="52"/>
      <c r="USB101" s="53"/>
      <c r="USC101" s="44"/>
      <c r="USD101" s="85"/>
      <c r="USE101" s="36"/>
      <c r="USF101" s="24"/>
      <c r="USG101" s="36"/>
      <c r="USH101" s="24"/>
      <c r="USI101" s="36"/>
      <c r="USJ101" s="24"/>
      <c r="USK101" s="36"/>
      <c r="USL101" s="24"/>
      <c r="USM101" s="33"/>
      <c r="USN101" s="85"/>
      <c r="USO101" s="20"/>
      <c r="USP101" s="6"/>
      <c r="USQ101" s="52"/>
      <c r="USR101" s="53"/>
      <c r="USS101" s="44"/>
      <c r="UST101" s="85"/>
      <c r="USU101" s="36"/>
      <c r="USV101" s="24"/>
      <c r="USW101" s="36"/>
      <c r="USX101" s="24"/>
      <c r="USY101" s="36"/>
      <c r="USZ101" s="24"/>
      <c r="UTA101" s="36"/>
      <c r="UTB101" s="24"/>
      <c r="UTC101" s="33"/>
      <c r="UTD101" s="85"/>
      <c r="UTE101" s="20"/>
      <c r="UTF101" s="6"/>
      <c r="UTG101" s="52"/>
      <c r="UTH101" s="53"/>
      <c r="UTI101" s="44"/>
      <c r="UTJ101" s="85"/>
      <c r="UTK101" s="36"/>
      <c r="UTL101" s="24"/>
      <c r="UTM101" s="36"/>
      <c r="UTN101" s="24"/>
      <c r="UTO101" s="36"/>
      <c r="UTP101" s="24"/>
      <c r="UTQ101" s="36"/>
      <c r="UTR101" s="24"/>
      <c r="UTS101" s="33"/>
      <c r="UTT101" s="85"/>
      <c r="UTU101" s="20"/>
      <c r="UTV101" s="6"/>
      <c r="UTW101" s="52"/>
      <c r="UTX101" s="53"/>
      <c r="UTY101" s="44"/>
      <c r="UTZ101" s="85"/>
      <c r="UUA101" s="36"/>
      <c r="UUB101" s="24"/>
      <c r="UUC101" s="36"/>
      <c r="UUD101" s="24"/>
      <c r="UUE101" s="36"/>
      <c r="UUF101" s="24"/>
      <c r="UUG101" s="36"/>
      <c r="UUH101" s="24"/>
      <c r="UUI101" s="33"/>
      <c r="UUJ101" s="85"/>
      <c r="UUK101" s="20"/>
      <c r="UUL101" s="6"/>
      <c r="UUM101" s="52"/>
      <c r="UUN101" s="53"/>
      <c r="UUO101" s="44"/>
      <c r="UUP101" s="85"/>
      <c r="UUQ101" s="36"/>
      <c r="UUR101" s="24"/>
      <c r="UUS101" s="36"/>
      <c r="UUT101" s="24"/>
      <c r="UUU101" s="36"/>
      <c r="UUV101" s="24"/>
      <c r="UUW101" s="36"/>
      <c r="UUX101" s="24"/>
      <c r="UUY101" s="33"/>
      <c r="UUZ101" s="85"/>
      <c r="UVA101" s="20"/>
      <c r="UVB101" s="6"/>
      <c r="UVC101" s="52"/>
      <c r="UVD101" s="53"/>
      <c r="UVE101" s="44"/>
      <c r="UVF101" s="85"/>
      <c r="UVG101" s="36"/>
      <c r="UVH101" s="24"/>
      <c r="UVI101" s="36"/>
      <c r="UVJ101" s="24"/>
      <c r="UVK101" s="36"/>
      <c r="UVL101" s="24"/>
      <c r="UVM101" s="36"/>
      <c r="UVN101" s="24"/>
      <c r="UVO101" s="33"/>
      <c r="UVP101" s="85"/>
      <c r="UVQ101" s="20"/>
      <c r="UVR101" s="6"/>
      <c r="UVS101" s="52"/>
      <c r="UVT101" s="53"/>
      <c r="UVU101" s="44"/>
      <c r="UVV101" s="85"/>
      <c r="UVW101" s="36"/>
      <c r="UVX101" s="24"/>
      <c r="UVY101" s="36"/>
      <c r="UVZ101" s="24"/>
      <c r="UWA101" s="36"/>
      <c r="UWB101" s="24"/>
      <c r="UWC101" s="36"/>
      <c r="UWD101" s="24"/>
      <c r="UWE101" s="33"/>
      <c r="UWF101" s="85"/>
      <c r="UWG101" s="20"/>
      <c r="UWH101" s="6"/>
      <c r="UWI101" s="52"/>
      <c r="UWJ101" s="53"/>
      <c r="UWK101" s="44"/>
      <c r="UWL101" s="85"/>
      <c r="UWM101" s="36"/>
      <c r="UWN101" s="24"/>
      <c r="UWO101" s="36"/>
      <c r="UWP101" s="24"/>
      <c r="UWQ101" s="36"/>
      <c r="UWR101" s="24"/>
      <c r="UWS101" s="36"/>
      <c r="UWT101" s="24"/>
      <c r="UWU101" s="33"/>
      <c r="UWV101" s="85"/>
      <c r="UWW101" s="20"/>
      <c r="UWX101" s="6"/>
      <c r="UWY101" s="52"/>
      <c r="UWZ101" s="53"/>
      <c r="UXA101" s="44"/>
      <c r="UXB101" s="85"/>
      <c r="UXC101" s="36"/>
      <c r="UXD101" s="24"/>
      <c r="UXE101" s="36"/>
      <c r="UXF101" s="24"/>
      <c r="UXG101" s="36"/>
      <c r="UXH101" s="24"/>
      <c r="UXI101" s="36"/>
      <c r="UXJ101" s="24"/>
      <c r="UXK101" s="33"/>
      <c r="UXL101" s="85"/>
      <c r="UXM101" s="20"/>
      <c r="UXN101" s="6"/>
      <c r="UXO101" s="52"/>
      <c r="UXP101" s="53"/>
      <c r="UXQ101" s="44"/>
      <c r="UXR101" s="85"/>
      <c r="UXS101" s="36"/>
      <c r="UXT101" s="24"/>
      <c r="UXU101" s="36"/>
      <c r="UXV101" s="24"/>
      <c r="UXW101" s="36"/>
      <c r="UXX101" s="24"/>
      <c r="UXY101" s="36"/>
      <c r="UXZ101" s="24"/>
      <c r="UYA101" s="33"/>
      <c r="UYB101" s="85"/>
      <c r="UYC101" s="20"/>
      <c r="UYD101" s="6"/>
      <c r="UYE101" s="52"/>
      <c r="UYF101" s="53"/>
      <c r="UYG101" s="44"/>
      <c r="UYH101" s="85"/>
      <c r="UYI101" s="36"/>
      <c r="UYJ101" s="24"/>
      <c r="UYK101" s="36"/>
      <c r="UYL101" s="24"/>
      <c r="UYM101" s="36"/>
      <c r="UYN101" s="24"/>
      <c r="UYO101" s="36"/>
      <c r="UYP101" s="24"/>
      <c r="UYQ101" s="33"/>
      <c r="UYR101" s="85"/>
      <c r="UYS101" s="20"/>
      <c r="UYT101" s="6"/>
      <c r="UYU101" s="52"/>
      <c r="UYV101" s="53"/>
      <c r="UYW101" s="44"/>
      <c r="UYX101" s="85"/>
      <c r="UYY101" s="36"/>
      <c r="UYZ101" s="24"/>
      <c r="UZA101" s="36"/>
      <c r="UZB101" s="24"/>
      <c r="UZC101" s="36"/>
      <c r="UZD101" s="24"/>
      <c r="UZE101" s="36"/>
      <c r="UZF101" s="24"/>
      <c r="UZG101" s="33"/>
      <c r="UZH101" s="85"/>
      <c r="UZI101" s="20"/>
      <c r="UZJ101" s="6"/>
      <c r="UZK101" s="52"/>
      <c r="UZL101" s="53"/>
      <c r="UZM101" s="44"/>
      <c r="UZN101" s="85"/>
      <c r="UZO101" s="36"/>
      <c r="UZP101" s="24"/>
      <c r="UZQ101" s="36"/>
      <c r="UZR101" s="24"/>
      <c r="UZS101" s="36"/>
      <c r="UZT101" s="24"/>
      <c r="UZU101" s="36"/>
      <c r="UZV101" s="24"/>
      <c r="UZW101" s="33"/>
      <c r="UZX101" s="85"/>
      <c r="UZY101" s="20"/>
      <c r="UZZ101" s="6"/>
      <c r="VAA101" s="52"/>
      <c r="VAB101" s="53"/>
      <c r="VAC101" s="44"/>
      <c r="VAD101" s="85"/>
      <c r="VAE101" s="36"/>
      <c r="VAF101" s="24"/>
      <c r="VAG101" s="36"/>
      <c r="VAH101" s="24"/>
      <c r="VAI101" s="36"/>
      <c r="VAJ101" s="24"/>
      <c r="VAK101" s="36"/>
      <c r="VAL101" s="24"/>
      <c r="VAM101" s="33"/>
      <c r="VAN101" s="85"/>
      <c r="VAO101" s="20"/>
      <c r="VAP101" s="6"/>
      <c r="VAQ101" s="52"/>
      <c r="VAR101" s="53"/>
      <c r="VAS101" s="44"/>
      <c r="VAT101" s="85"/>
      <c r="VAU101" s="36"/>
      <c r="VAV101" s="24"/>
      <c r="VAW101" s="36"/>
      <c r="VAX101" s="24"/>
      <c r="VAY101" s="36"/>
      <c r="VAZ101" s="24"/>
      <c r="VBA101" s="36"/>
      <c r="VBB101" s="24"/>
      <c r="VBC101" s="33"/>
      <c r="VBD101" s="85"/>
      <c r="VBE101" s="20"/>
      <c r="VBF101" s="6"/>
      <c r="VBG101" s="52"/>
      <c r="VBH101" s="53"/>
      <c r="VBI101" s="44"/>
      <c r="VBJ101" s="85"/>
      <c r="VBK101" s="36"/>
      <c r="VBL101" s="24"/>
      <c r="VBM101" s="36"/>
      <c r="VBN101" s="24"/>
      <c r="VBO101" s="36"/>
      <c r="VBP101" s="24"/>
      <c r="VBQ101" s="36"/>
      <c r="VBR101" s="24"/>
      <c r="VBS101" s="33"/>
      <c r="VBT101" s="85"/>
      <c r="VBU101" s="20"/>
      <c r="VBV101" s="6"/>
      <c r="VBW101" s="52"/>
      <c r="VBX101" s="53"/>
      <c r="VBY101" s="44"/>
      <c r="VBZ101" s="85"/>
      <c r="VCA101" s="36"/>
      <c r="VCB101" s="24"/>
      <c r="VCC101" s="36"/>
      <c r="VCD101" s="24"/>
      <c r="VCE101" s="36"/>
      <c r="VCF101" s="24"/>
      <c r="VCG101" s="36"/>
      <c r="VCH101" s="24"/>
      <c r="VCI101" s="33"/>
      <c r="VCJ101" s="85"/>
      <c r="VCK101" s="20"/>
      <c r="VCL101" s="6"/>
      <c r="VCM101" s="52"/>
      <c r="VCN101" s="53"/>
      <c r="VCO101" s="44"/>
      <c r="VCP101" s="85"/>
      <c r="VCQ101" s="36"/>
      <c r="VCR101" s="24"/>
      <c r="VCS101" s="36"/>
      <c r="VCT101" s="24"/>
      <c r="VCU101" s="36"/>
      <c r="VCV101" s="24"/>
      <c r="VCW101" s="36"/>
      <c r="VCX101" s="24"/>
      <c r="VCY101" s="33"/>
      <c r="VCZ101" s="85"/>
      <c r="VDA101" s="20"/>
      <c r="VDB101" s="6"/>
      <c r="VDC101" s="52"/>
      <c r="VDD101" s="53"/>
      <c r="VDE101" s="44"/>
      <c r="VDF101" s="85"/>
      <c r="VDG101" s="36"/>
      <c r="VDH101" s="24"/>
      <c r="VDI101" s="36"/>
      <c r="VDJ101" s="24"/>
      <c r="VDK101" s="36"/>
      <c r="VDL101" s="24"/>
      <c r="VDM101" s="36"/>
      <c r="VDN101" s="24"/>
      <c r="VDO101" s="33"/>
      <c r="VDP101" s="85"/>
      <c r="VDQ101" s="20"/>
      <c r="VDR101" s="6"/>
      <c r="VDS101" s="52"/>
      <c r="VDT101" s="53"/>
      <c r="VDU101" s="44"/>
      <c r="VDV101" s="85"/>
      <c r="VDW101" s="36"/>
      <c r="VDX101" s="24"/>
      <c r="VDY101" s="36"/>
      <c r="VDZ101" s="24"/>
      <c r="VEA101" s="36"/>
      <c r="VEB101" s="24"/>
      <c r="VEC101" s="36"/>
      <c r="VED101" s="24"/>
      <c r="VEE101" s="33"/>
      <c r="VEF101" s="85"/>
      <c r="VEG101" s="20"/>
      <c r="VEH101" s="6"/>
      <c r="VEI101" s="52"/>
      <c r="VEJ101" s="53"/>
      <c r="VEK101" s="44"/>
      <c r="VEL101" s="85"/>
      <c r="VEM101" s="36"/>
      <c r="VEN101" s="24"/>
      <c r="VEO101" s="36"/>
      <c r="VEP101" s="24"/>
      <c r="VEQ101" s="36"/>
      <c r="VER101" s="24"/>
      <c r="VES101" s="36"/>
      <c r="VET101" s="24"/>
      <c r="VEU101" s="33"/>
      <c r="VEV101" s="85"/>
      <c r="VEW101" s="20"/>
      <c r="VEX101" s="6"/>
      <c r="VEY101" s="52"/>
      <c r="VEZ101" s="53"/>
      <c r="VFA101" s="44"/>
      <c r="VFB101" s="85"/>
      <c r="VFC101" s="36"/>
      <c r="VFD101" s="24"/>
      <c r="VFE101" s="36"/>
      <c r="VFF101" s="24"/>
      <c r="VFG101" s="36"/>
      <c r="VFH101" s="24"/>
      <c r="VFI101" s="36"/>
      <c r="VFJ101" s="24"/>
      <c r="VFK101" s="33"/>
      <c r="VFL101" s="85"/>
      <c r="VFM101" s="20"/>
      <c r="VFN101" s="6"/>
      <c r="VFO101" s="52"/>
      <c r="VFP101" s="53"/>
      <c r="VFQ101" s="44"/>
      <c r="VFR101" s="85"/>
      <c r="VFS101" s="36"/>
      <c r="VFT101" s="24"/>
      <c r="VFU101" s="36"/>
      <c r="VFV101" s="24"/>
      <c r="VFW101" s="36"/>
      <c r="VFX101" s="24"/>
      <c r="VFY101" s="36"/>
      <c r="VFZ101" s="24"/>
      <c r="VGA101" s="33"/>
      <c r="VGB101" s="85"/>
      <c r="VGC101" s="20"/>
      <c r="VGD101" s="6"/>
      <c r="VGE101" s="52"/>
      <c r="VGF101" s="53"/>
      <c r="VGG101" s="44"/>
      <c r="VGH101" s="85"/>
      <c r="VGI101" s="36"/>
      <c r="VGJ101" s="24"/>
      <c r="VGK101" s="36"/>
      <c r="VGL101" s="24"/>
      <c r="VGM101" s="36"/>
      <c r="VGN101" s="24"/>
      <c r="VGO101" s="36"/>
      <c r="VGP101" s="24"/>
      <c r="VGQ101" s="33"/>
      <c r="VGR101" s="85"/>
      <c r="VGS101" s="20"/>
      <c r="VGT101" s="6"/>
      <c r="VGU101" s="52"/>
      <c r="VGV101" s="53"/>
      <c r="VGW101" s="44"/>
      <c r="VGX101" s="85"/>
      <c r="VGY101" s="36"/>
      <c r="VGZ101" s="24"/>
      <c r="VHA101" s="36"/>
      <c r="VHB101" s="24"/>
      <c r="VHC101" s="36"/>
      <c r="VHD101" s="24"/>
      <c r="VHE101" s="36"/>
      <c r="VHF101" s="24"/>
      <c r="VHG101" s="33"/>
      <c r="VHH101" s="85"/>
      <c r="VHI101" s="20"/>
      <c r="VHJ101" s="6"/>
      <c r="VHK101" s="52"/>
      <c r="VHL101" s="53"/>
      <c r="VHM101" s="44"/>
      <c r="VHN101" s="85"/>
      <c r="VHO101" s="36"/>
      <c r="VHP101" s="24"/>
      <c r="VHQ101" s="36"/>
      <c r="VHR101" s="24"/>
      <c r="VHS101" s="36"/>
      <c r="VHT101" s="24"/>
      <c r="VHU101" s="36"/>
      <c r="VHV101" s="24"/>
      <c r="VHW101" s="33"/>
      <c r="VHX101" s="85"/>
      <c r="VHY101" s="20"/>
      <c r="VHZ101" s="6"/>
      <c r="VIA101" s="52"/>
      <c r="VIB101" s="53"/>
      <c r="VIC101" s="44"/>
      <c r="VID101" s="85"/>
      <c r="VIE101" s="36"/>
      <c r="VIF101" s="24"/>
      <c r="VIG101" s="36"/>
      <c r="VIH101" s="24"/>
      <c r="VII101" s="36"/>
      <c r="VIJ101" s="24"/>
      <c r="VIK101" s="36"/>
      <c r="VIL101" s="24"/>
      <c r="VIM101" s="33"/>
      <c r="VIN101" s="85"/>
      <c r="VIO101" s="20"/>
      <c r="VIP101" s="6"/>
      <c r="VIQ101" s="52"/>
      <c r="VIR101" s="53"/>
      <c r="VIS101" s="44"/>
      <c r="VIT101" s="85"/>
      <c r="VIU101" s="36"/>
      <c r="VIV101" s="24"/>
      <c r="VIW101" s="36"/>
      <c r="VIX101" s="24"/>
      <c r="VIY101" s="36"/>
      <c r="VIZ101" s="24"/>
      <c r="VJA101" s="36"/>
      <c r="VJB101" s="24"/>
      <c r="VJC101" s="33"/>
      <c r="VJD101" s="85"/>
      <c r="VJE101" s="20"/>
      <c r="VJF101" s="6"/>
      <c r="VJG101" s="52"/>
      <c r="VJH101" s="53"/>
      <c r="VJI101" s="44"/>
      <c r="VJJ101" s="85"/>
      <c r="VJK101" s="36"/>
      <c r="VJL101" s="24"/>
      <c r="VJM101" s="36"/>
      <c r="VJN101" s="24"/>
      <c r="VJO101" s="36"/>
      <c r="VJP101" s="24"/>
      <c r="VJQ101" s="36"/>
      <c r="VJR101" s="24"/>
      <c r="VJS101" s="33"/>
      <c r="VJT101" s="85"/>
      <c r="VJU101" s="20"/>
      <c r="VJV101" s="6"/>
      <c r="VJW101" s="52"/>
      <c r="VJX101" s="53"/>
      <c r="VJY101" s="44"/>
      <c r="VJZ101" s="85"/>
      <c r="VKA101" s="36"/>
      <c r="VKB101" s="24"/>
      <c r="VKC101" s="36"/>
      <c r="VKD101" s="24"/>
      <c r="VKE101" s="36"/>
      <c r="VKF101" s="24"/>
      <c r="VKG101" s="36"/>
      <c r="VKH101" s="24"/>
      <c r="VKI101" s="33"/>
      <c r="VKJ101" s="85"/>
      <c r="VKK101" s="20"/>
      <c r="VKL101" s="6"/>
      <c r="VKM101" s="52"/>
      <c r="VKN101" s="53"/>
      <c r="VKO101" s="44"/>
      <c r="VKP101" s="85"/>
      <c r="VKQ101" s="36"/>
      <c r="VKR101" s="24"/>
      <c r="VKS101" s="36"/>
      <c r="VKT101" s="24"/>
      <c r="VKU101" s="36"/>
      <c r="VKV101" s="24"/>
      <c r="VKW101" s="36"/>
      <c r="VKX101" s="24"/>
      <c r="VKY101" s="33"/>
      <c r="VKZ101" s="85"/>
      <c r="VLA101" s="20"/>
      <c r="VLB101" s="6"/>
      <c r="VLC101" s="52"/>
      <c r="VLD101" s="53"/>
      <c r="VLE101" s="44"/>
      <c r="VLF101" s="85"/>
      <c r="VLG101" s="36"/>
      <c r="VLH101" s="24"/>
      <c r="VLI101" s="36"/>
      <c r="VLJ101" s="24"/>
      <c r="VLK101" s="36"/>
      <c r="VLL101" s="24"/>
      <c r="VLM101" s="36"/>
      <c r="VLN101" s="24"/>
      <c r="VLO101" s="33"/>
      <c r="VLP101" s="85"/>
      <c r="VLQ101" s="20"/>
      <c r="VLR101" s="6"/>
      <c r="VLS101" s="52"/>
      <c r="VLT101" s="53"/>
      <c r="VLU101" s="44"/>
      <c r="VLV101" s="85"/>
      <c r="VLW101" s="36"/>
      <c r="VLX101" s="24"/>
      <c r="VLY101" s="36"/>
      <c r="VLZ101" s="24"/>
      <c r="VMA101" s="36"/>
      <c r="VMB101" s="24"/>
      <c r="VMC101" s="36"/>
      <c r="VMD101" s="24"/>
      <c r="VME101" s="33"/>
      <c r="VMF101" s="85"/>
      <c r="VMG101" s="20"/>
      <c r="VMH101" s="6"/>
      <c r="VMI101" s="52"/>
      <c r="VMJ101" s="53"/>
      <c r="VMK101" s="44"/>
      <c r="VML101" s="85"/>
      <c r="VMM101" s="36"/>
      <c r="VMN101" s="24"/>
      <c r="VMO101" s="36"/>
      <c r="VMP101" s="24"/>
      <c r="VMQ101" s="36"/>
      <c r="VMR101" s="24"/>
      <c r="VMS101" s="36"/>
      <c r="VMT101" s="24"/>
      <c r="VMU101" s="33"/>
      <c r="VMV101" s="85"/>
      <c r="VMW101" s="20"/>
      <c r="VMX101" s="6"/>
      <c r="VMY101" s="52"/>
      <c r="VMZ101" s="53"/>
      <c r="VNA101" s="44"/>
      <c r="VNB101" s="85"/>
      <c r="VNC101" s="36"/>
      <c r="VND101" s="24"/>
      <c r="VNE101" s="36"/>
      <c r="VNF101" s="24"/>
      <c r="VNG101" s="36"/>
      <c r="VNH101" s="24"/>
      <c r="VNI101" s="36"/>
      <c r="VNJ101" s="24"/>
      <c r="VNK101" s="33"/>
      <c r="VNL101" s="85"/>
      <c r="VNM101" s="20"/>
      <c r="VNN101" s="6"/>
      <c r="VNO101" s="52"/>
      <c r="VNP101" s="53"/>
      <c r="VNQ101" s="44"/>
      <c r="VNR101" s="85"/>
      <c r="VNS101" s="36"/>
      <c r="VNT101" s="24"/>
      <c r="VNU101" s="36"/>
      <c r="VNV101" s="24"/>
      <c r="VNW101" s="36"/>
      <c r="VNX101" s="24"/>
      <c r="VNY101" s="36"/>
      <c r="VNZ101" s="24"/>
      <c r="VOA101" s="33"/>
      <c r="VOB101" s="85"/>
      <c r="VOC101" s="20"/>
      <c r="VOD101" s="6"/>
      <c r="VOE101" s="52"/>
      <c r="VOF101" s="53"/>
      <c r="VOG101" s="44"/>
      <c r="VOH101" s="85"/>
      <c r="VOI101" s="36"/>
      <c r="VOJ101" s="24"/>
      <c r="VOK101" s="36"/>
      <c r="VOL101" s="24"/>
      <c r="VOM101" s="36"/>
      <c r="VON101" s="24"/>
      <c r="VOO101" s="36"/>
      <c r="VOP101" s="24"/>
      <c r="VOQ101" s="33"/>
      <c r="VOR101" s="85"/>
      <c r="VOS101" s="20"/>
      <c r="VOT101" s="6"/>
      <c r="VOU101" s="52"/>
      <c r="VOV101" s="53"/>
      <c r="VOW101" s="44"/>
      <c r="VOX101" s="85"/>
      <c r="VOY101" s="36"/>
      <c r="VOZ101" s="24"/>
      <c r="VPA101" s="36"/>
      <c r="VPB101" s="24"/>
      <c r="VPC101" s="36"/>
      <c r="VPD101" s="24"/>
      <c r="VPE101" s="36"/>
      <c r="VPF101" s="24"/>
      <c r="VPG101" s="33"/>
      <c r="VPH101" s="85"/>
      <c r="VPI101" s="20"/>
      <c r="VPJ101" s="6"/>
      <c r="VPK101" s="52"/>
      <c r="VPL101" s="53"/>
      <c r="VPM101" s="44"/>
      <c r="VPN101" s="85"/>
      <c r="VPO101" s="36"/>
      <c r="VPP101" s="24"/>
      <c r="VPQ101" s="36"/>
      <c r="VPR101" s="24"/>
      <c r="VPS101" s="36"/>
      <c r="VPT101" s="24"/>
      <c r="VPU101" s="36"/>
      <c r="VPV101" s="24"/>
      <c r="VPW101" s="33"/>
      <c r="VPX101" s="85"/>
      <c r="VPY101" s="20"/>
      <c r="VPZ101" s="6"/>
      <c r="VQA101" s="52"/>
      <c r="VQB101" s="53"/>
      <c r="VQC101" s="44"/>
      <c r="VQD101" s="85"/>
      <c r="VQE101" s="36"/>
      <c r="VQF101" s="24"/>
      <c r="VQG101" s="36"/>
      <c r="VQH101" s="24"/>
      <c r="VQI101" s="36"/>
      <c r="VQJ101" s="24"/>
      <c r="VQK101" s="36"/>
      <c r="VQL101" s="24"/>
      <c r="VQM101" s="33"/>
      <c r="VQN101" s="85"/>
      <c r="VQO101" s="20"/>
      <c r="VQP101" s="6"/>
      <c r="VQQ101" s="52"/>
      <c r="VQR101" s="53"/>
      <c r="VQS101" s="44"/>
      <c r="VQT101" s="85"/>
      <c r="VQU101" s="36"/>
      <c r="VQV101" s="24"/>
      <c r="VQW101" s="36"/>
      <c r="VQX101" s="24"/>
      <c r="VQY101" s="36"/>
      <c r="VQZ101" s="24"/>
      <c r="VRA101" s="36"/>
      <c r="VRB101" s="24"/>
      <c r="VRC101" s="33"/>
      <c r="VRD101" s="85"/>
      <c r="VRE101" s="20"/>
      <c r="VRF101" s="6"/>
      <c r="VRG101" s="52"/>
      <c r="VRH101" s="53"/>
      <c r="VRI101" s="44"/>
      <c r="VRJ101" s="85"/>
      <c r="VRK101" s="36"/>
      <c r="VRL101" s="24"/>
      <c r="VRM101" s="36"/>
      <c r="VRN101" s="24"/>
      <c r="VRO101" s="36"/>
      <c r="VRP101" s="24"/>
      <c r="VRQ101" s="36"/>
      <c r="VRR101" s="24"/>
      <c r="VRS101" s="33"/>
      <c r="VRT101" s="85"/>
      <c r="VRU101" s="20"/>
      <c r="VRV101" s="6"/>
      <c r="VRW101" s="52"/>
      <c r="VRX101" s="53"/>
      <c r="VRY101" s="44"/>
      <c r="VRZ101" s="85"/>
      <c r="VSA101" s="36"/>
      <c r="VSB101" s="24"/>
      <c r="VSC101" s="36"/>
      <c r="VSD101" s="24"/>
      <c r="VSE101" s="36"/>
      <c r="VSF101" s="24"/>
      <c r="VSG101" s="36"/>
      <c r="VSH101" s="24"/>
      <c r="VSI101" s="33"/>
      <c r="VSJ101" s="85"/>
      <c r="VSK101" s="20"/>
      <c r="VSL101" s="6"/>
      <c r="VSM101" s="52"/>
      <c r="VSN101" s="53"/>
      <c r="VSO101" s="44"/>
      <c r="VSP101" s="85"/>
      <c r="VSQ101" s="36"/>
      <c r="VSR101" s="24"/>
      <c r="VSS101" s="36"/>
      <c r="VST101" s="24"/>
      <c r="VSU101" s="36"/>
      <c r="VSV101" s="24"/>
      <c r="VSW101" s="36"/>
      <c r="VSX101" s="24"/>
      <c r="VSY101" s="33"/>
      <c r="VSZ101" s="85"/>
      <c r="VTA101" s="20"/>
      <c r="VTB101" s="6"/>
      <c r="VTC101" s="52"/>
      <c r="VTD101" s="53"/>
      <c r="VTE101" s="44"/>
      <c r="VTF101" s="85"/>
      <c r="VTG101" s="36"/>
      <c r="VTH101" s="24"/>
      <c r="VTI101" s="36"/>
      <c r="VTJ101" s="24"/>
      <c r="VTK101" s="36"/>
      <c r="VTL101" s="24"/>
      <c r="VTM101" s="36"/>
      <c r="VTN101" s="24"/>
      <c r="VTO101" s="33"/>
      <c r="VTP101" s="85"/>
      <c r="VTQ101" s="20"/>
      <c r="VTR101" s="6"/>
      <c r="VTS101" s="52"/>
      <c r="VTT101" s="53"/>
      <c r="VTU101" s="44"/>
      <c r="VTV101" s="85"/>
      <c r="VTW101" s="36"/>
      <c r="VTX101" s="24"/>
      <c r="VTY101" s="36"/>
      <c r="VTZ101" s="24"/>
      <c r="VUA101" s="36"/>
      <c r="VUB101" s="24"/>
      <c r="VUC101" s="36"/>
      <c r="VUD101" s="24"/>
      <c r="VUE101" s="33"/>
      <c r="VUF101" s="85"/>
      <c r="VUG101" s="20"/>
      <c r="VUH101" s="6"/>
      <c r="VUI101" s="52"/>
      <c r="VUJ101" s="53"/>
      <c r="VUK101" s="44"/>
      <c r="VUL101" s="85"/>
      <c r="VUM101" s="36"/>
      <c r="VUN101" s="24"/>
      <c r="VUO101" s="36"/>
      <c r="VUP101" s="24"/>
      <c r="VUQ101" s="36"/>
      <c r="VUR101" s="24"/>
      <c r="VUS101" s="36"/>
      <c r="VUT101" s="24"/>
      <c r="VUU101" s="33"/>
      <c r="VUV101" s="85"/>
      <c r="VUW101" s="20"/>
      <c r="VUX101" s="6"/>
      <c r="VUY101" s="52"/>
      <c r="VUZ101" s="53"/>
      <c r="VVA101" s="44"/>
      <c r="VVB101" s="85"/>
      <c r="VVC101" s="36"/>
      <c r="VVD101" s="24"/>
      <c r="VVE101" s="36"/>
      <c r="VVF101" s="24"/>
      <c r="VVG101" s="36"/>
      <c r="VVH101" s="24"/>
      <c r="VVI101" s="36"/>
      <c r="VVJ101" s="24"/>
      <c r="VVK101" s="33"/>
      <c r="VVL101" s="85"/>
      <c r="VVM101" s="20"/>
      <c r="VVN101" s="6"/>
      <c r="VVO101" s="52"/>
      <c r="VVP101" s="53"/>
      <c r="VVQ101" s="44"/>
      <c r="VVR101" s="85"/>
      <c r="VVS101" s="36"/>
      <c r="VVT101" s="24"/>
      <c r="VVU101" s="36"/>
      <c r="VVV101" s="24"/>
      <c r="VVW101" s="36"/>
      <c r="VVX101" s="24"/>
      <c r="VVY101" s="36"/>
      <c r="VVZ101" s="24"/>
      <c r="VWA101" s="33"/>
      <c r="VWB101" s="85"/>
      <c r="VWC101" s="20"/>
      <c r="VWD101" s="6"/>
      <c r="VWE101" s="52"/>
      <c r="VWF101" s="53"/>
      <c r="VWG101" s="44"/>
      <c r="VWH101" s="85"/>
      <c r="VWI101" s="36"/>
      <c r="VWJ101" s="24"/>
      <c r="VWK101" s="36"/>
      <c r="VWL101" s="24"/>
      <c r="VWM101" s="36"/>
      <c r="VWN101" s="24"/>
      <c r="VWO101" s="36"/>
      <c r="VWP101" s="24"/>
      <c r="VWQ101" s="33"/>
      <c r="VWR101" s="85"/>
      <c r="VWS101" s="20"/>
      <c r="VWT101" s="6"/>
      <c r="VWU101" s="52"/>
      <c r="VWV101" s="53"/>
      <c r="VWW101" s="44"/>
      <c r="VWX101" s="85"/>
      <c r="VWY101" s="36"/>
      <c r="VWZ101" s="24"/>
      <c r="VXA101" s="36"/>
      <c r="VXB101" s="24"/>
      <c r="VXC101" s="36"/>
      <c r="VXD101" s="24"/>
      <c r="VXE101" s="36"/>
      <c r="VXF101" s="24"/>
      <c r="VXG101" s="33"/>
      <c r="VXH101" s="85"/>
      <c r="VXI101" s="20"/>
      <c r="VXJ101" s="6"/>
      <c r="VXK101" s="52"/>
      <c r="VXL101" s="53"/>
      <c r="VXM101" s="44"/>
      <c r="VXN101" s="85"/>
      <c r="VXO101" s="36"/>
      <c r="VXP101" s="24"/>
      <c r="VXQ101" s="36"/>
      <c r="VXR101" s="24"/>
      <c r="VXS101" s="36"/>
      <c r="VXT101" s="24"/>
      <c r="VXU101" s="36"/>
      <c r="VXV101" s="24"/>
      <c r="VXW101" s="33"/>
      <c r="VXX101" s="85"/>
      <c r="VXY101" s="20"/>
      <c r="VXZ101" s="6"/>
      <c r="VYA101" s="52"/>
      <c r="VYB101" s="53"/>
      <c r="VYC101" s="44"/>
      <c r="VYD101" s="85"/>
      <c r="VYE101" s="36"/>
      <c r="VYF101" s="24"/>
      <c r="VYG101" s="36"/>
      <c r="VYH101" s="24"/>
      <c r="VYI101" s="36"/>
      <c r="VYJ101" s="24"/>
      <c r="VYK101" s="36"/>
      <c r="VYL101" s="24"/>
      <c r="VYM101" s="33"/>
      <c r="VYN101" s="85"/>
      <c r="VYO101" s="20"/>
      <c r="VYP101" s="6"/>
      <c r="VYQ101" s="52"/>
      <c r="VYR101" s="53"/>
      <c r="VYS101" s="44"/>
      <c r="VYT101" s="85"/>
      <c r="VYU101" s="36"/>
      <c r="VYV101" s="24"/>
      <c r="VYW101" s="36"/>
      <c r="VYX101" s="24"/>
      <c r="VYY101" s="36"/>
      <c r="VYZ101" s="24"/>
      <c r="VZA101" s="36"/>
      <c r="VZB101" s="24"/>
      <c r="VZC101" s="33"/>
      <c r="VZD101" s="85"/>
      <c r="VZE101" s="20"/>
      <c r="VZF101" s="6"/>
      <c r="VZG101" s="52"/>
      <c r="VZH101" s="53"/>
      <c r="VZI101" s="44"/>
      <c r="VZJ101" s="85"/>
      <c r="VZK101" s="36"/>
      <c r="VZL101" s="24"/>
      <c r="VZM101" s="36"/>
      <c r="VZN101" s="24"/>
      <c r="VZO101" s="36"/>
      <c r="VZP101" s="24"/>
      <c r="VZQ101" s="36"/>
      <c r="VZR101" s="24"/>
      <c r="VZS101" s="33"/>
      <c r="VZT101" s="85"/>
      <c r="VZU101" s="20"/>
      <c r="VZV101" s="6"/>
      <c r="VZW101" s="52"/>
      <c r="VZX101" s="53"/>
      <c r="VZY101" s="44"/>
      <c r="VZZ101" s="85"/>
      <c r="WAA101" s="36"/>
      <c r="WAB101" s="24"/>
      <c r="WAC101" s="36"/>
      <c r="WAD101" s="24"/>
      <c r="WAE101" s="36"/>
      <c r="WAF101" s="24"/>
      <c r="WAG101" s="36"/>
      <c r="WAH101" s="24"/>
      <c r="WAI101" s="33"/>
      <c r="WAJ101" s="85"/>
      <c r="WAK101" s="20"/>
      <c r="WAL101" s="6"/>
      <c r="WAM101" s="52"/>
      <c r="WAN101" s="53"/>
      <c r="WAO101" s="44"/>
      <c r="WAP101" s="85"/>
      <c r="WAQ101" s="36"/>
      <c r="WAR101" s="24"/>
      <c r="WAS101" s="36"/>
      <c r="WAT101" s="24"/>
      <c r="WAU101" s="36"/>
      <c r="WAV101" s="24"/>
      <c r="WAW101" s="36"/>
      <c r="WAX101" s="24"/>
      <c r="WAY101" s="33"/>
      <c r="WAZ101" s="85"/>
      <c r="WBA101" s="20"/>
      <c r="WBB101" s="6"/>
      <c r="WBC101" s="52"/>
      <c r="WBD101" s="53"/>
      <c r="WBE101" s="44"/>
      <c r="WBF101" s="85"/>
      <c r="WBG101" s="36"/>
      <c r="WBH101" s="24"/>
      <c r="WBI101" s="36"/>
      <c r="WBJ101" s="24"/>
      <c r="WBK101" s="36"/>
      <c r="WBL101" s="24"/>
      <c r="WBM101" s="36"/>
      <c r="WBN101" s="24"/>
      <c r="WBO101" s="33"/>
      <c r="WBP101" s="85"/>
      <c r="WBQ101" s="20"/>
      <c r="WBR101" s="6"/>
      <c r="WBS101" s="52"/>
      <c r="WBT101" s="53"/>
      <c r="WBU101" s="44"/>
      <c r="WBV101" s="85"/>
      <c r="WBW101" s="36"/>
      <c r="WBX101" s="24"/>
      <c r="WBY101" s="36"/>
      <c r="WBZ101" s="24"/>
      <c r="WCA101" s="36"/>
      <c r="WCB101" s="24"/>
      <c r="WCC101" s="36"/>
      <c r="WCD101" s="24"/>
      <c r="WCE101" s="33"/>
      <c r="WCF101" s="85"/>
      <c r="WCG101" s="20"/>
      <c r="WCH101" s="6"/>
      <c r="WCI101" s="52"/>
      <c r="WCJ101" s="53"/>
      <c r="WCK101" s="44"/>
      <c r="WCL101" s="85"/>
      <c r="WCM101" s="36"/>
      <c r="WCN101" s="24"/>
      <c r="WCO101" s="36"/>
      <c r="WCP101" s="24"/>
      <c r="WCQ101" s="36"/>
      <c r="WCR101" s="24"/>
      <c r="WCS101" s="36"/>
      <c r="WCT101" s="24"/>
      <c r="WCU101" s="33"/>
      <c r="WCV101" s="85"/>
      <c r="WCW101" s="20"/>
      <c r="WCX101" s="6"/>
      <c r="WCY101" s="52"/>
      <c r="WCZ101" s="53"/>
      <c r="WDA101" s="44"/>
      <c r="WDB101" s="85"/>
      <c r="WDC101" s="36"/>
      <c r="WDD101" s="24"/>
      <c r="WDE101" s="36"/>
      <c r="WDF101" s="24"/>
      <c r="WDG101" s="36"/>
      <c r="WDH101" s="24"/>
      <c r="WDI101" s="36"/>
      <c r="WDJ101" s="24"/>
      <c r="WDK101" s="33"/>
      <c r="WDL101" s="85"/>
      <c r="WDM101" s="20"/>
      <c r="WDN101" s="6"/>
      <c r="WDO101" s="52"/>
      <c r="WDP101" s="53"/>
      <c r="WDQ101" s="44"/>
      <c r="WDR101" s="85"/>
      <c r="WDS101" s="36"/>
      <c r="WDT101" s="24"/>
      <c r="WDU101" s="36"/>
      <c r="WDV101" s="24"/>
      <c r="WDW101" s="36"/>
      <c r="WDX101" s="24"/>
      <c r="WDY101" s="36"/>
      <c r="WDZ101" s="24"/>
      <c r="WEA101" s="33"/>
      <c r="WEB101" s="85"/>
      <c r="WEC101" s="20"/>
      <c r="WED101" s="6"/>
      <c r="WEE101" s="52"/>
      <c r="WEF101" s="53"/>
      <c r="WEG101" s="44"/>
      <c r="WEH101" s="85"/>
      <c r="WEI101" s="36"/>
      <c r="WEJ101" s="24"/>
      <c r="WEK101" s="36"/>
      <c r="WEL101" s="24"/>
      <c r="WEM101" s="36"/>
      <c r="WEN101" s="24"/>
      <c r="WEO101" s="36"/>
      <c r="WEP101" s="24"/>
      <c r="WEQ101" s="33"/>
      <c r="WER101" s="85"/>
      <c r="WES101" s="20"/>
      <c r="WET101" s="6"/>
      <c r="WEU101" s="52"/>
      <c r="WEV101" s="53"/>
      <c r="WEW101" s="44"/>
      <c r="WEX101" s="85"/>
      <c r="WEY101" s="36"/>
      <c r="WEZ101" s="24"/>
      <c r="WFA101" s="36"/>
      <c r="WFB101" s="24"/>
      <c r="WFC101" s="36"/>
      <c r="WFD101" s="24"/>
      <c r="WFE101" s="36"/>
      <c r="WFF101" s="24"/>
      <c r="WFG101" s="33"/>
      <c r="WFH101" s="85"/>
      <c r="WFI101" s="20"/>
      <c r="WFJ101" s="6"/>
      <c r="WFK101" s="52"/>
      <c r="WFL101" s="53"/>
      <c r="WFM101" s="44"/>
      <c r="WFN101" s="85"/>
      <c r="WFO101" s="36"/>
      <c r="WFP101" s="24"/>
      <c r="WFQ101" s="36"/>
      <c r="WFR101" s="24"/>
      <c r="WFS101" s="36"/>
      <c r="WFT101" s="24"/>
      <c r="WFU101" s="36"/>
      <c r="WFV101" s="24"/>
      <c r="WFW101" s="33"/>
      <c r="WFX101" s="85"/>
      <c r="WFY101" s="20"/>
      <c r="WFZ101" s="6"/>
      <c r="WGA101" s="52"/>
      <c r="WGB101" s="53"/>
      <c r="WGC101" s="44"/>
      <c r="WGD101" s="85"/>
      <c r="WGE101" s="36"/>
      <c r="WGF101" s="24"/>
      <c r="WGG101" s="36"/>
      <c r="WGH101" s="24"/>
      <c r="WGI101" s="36"/>
      <c r="WGJ101" s="24"/>
      <c r="WGK101" s="36"/>
      <c r="WGL101" s="24"/>
      <c r="WGM101" s="33"/>
      <c r="WGN101" s="85"/>
      <c r="WGO101" s="20"/>
      <c r="WGP101" s="6"/>
      <c r="WGQ101" s="52"/>
      <c r="WGR101" s="53"/>
      <c r="WGS101" s="44"/>
      <c r="WGT101" s="85"/>
      <c r="WGU101" s="36"/>
      <c r="WGV101" s="24"/>
      <c r="WGW101" s="36"/>
      <c r="WGX101" s="24"/>
      <c r="WGY101" s="36"/>
      <c r="WGZ101" s="24"/>
      <c r="WHA101" s="36"/>
      <c r="WHB101" s="24"/>
      <c r="WHC101" s="33"/>
      <c r="WHD101" s="85"/>
      <c r="WHE101" s="20"/>
      <c r="WHF101" s="6"/>
      <c r="WHG101" s="52"/>
      <c r="WHH101" s="53"/>
      <c r="WHI101" s="44"/>
      <c r="WHJ101" s="85"/>
      <c r="WHK101" s="36"/>
      <c r="WHL101" s="24"/>
      <c r="WHM101" s="36"/>
      <c r="WHN101" s="24"/>
      <c r="WHO101" s="36"/>
      <c r="WHP101" s="24"/>
      <c r="WHQ101" s="36"/>
      <c r="WHR101" s="24"/>
      <c r="WHS101" s="33"/>
      <c r="WHT101" s="85"/>
      <c r="WHU101" s="20"/>
      <c r="WHV101" s="6"/>
      <c r="WHW101" s="52"/>
      <c r="WHX101" s="53"/>
      <c r="WHY101" s="44"/>
      <c r="WHZ101" s="85"/>
      <c r="WIA101" s="36"/>
      <c r="WIB101" s="24"/>
      <c r="WIC101" s="36"/>
      <c r="WID101" s="24"/>
      <c r="WIE101" s="36"/>
      <c r="WIF101" s="24"/>
      <c r="WIG101" s="36"/>
      <c r="WIH101" s="24"/>
      <c r="WII101" s="33"/>
      <c r="WIJ101" s="85"/>
      <c r="WIK101" s="20"/>
      <c r="WIL101" s="6"/>
      <c r="WIM101" s="52"/>
      <c r="WIN101" s="53"/>
      <c r="WIO101" s="44"/>
      <c r="WIP101" s="85"/>
      <c r="WIQ101" s="36"/>
      <c r="WIR101" s="24"/>
      <c r="WIS101" s="36"/>
      <c r="WIT101" s="24"/>
      <c r="WIU101" s="36"/>
      <c r="WIV101" s="24"/>
      <c r="WIW101" s="36"/>
      <c r="WIX101" s="24"/>
      <c r="WIY101" s="33"/>
      <c r="WIZ101" s="85"/>
      <c r="WJA101" s="20"/>
      <c r="WJB101" s="6"/>
      <c r="WJC101" s="52"/>
      <c r="WJD101" s="53"/>
      <c r="WJE101" s="44"/>
      <c r="WJF101" s="85"/>
      <c r="WJG101" s="36"/>
      <c r="WJH101" s="24"/>
      <c r="WJI101" s="36"/>
      <c r="WJJ101" s="24"/>
      <c r="WJK101" s="36"/>
      <c r="WJL101" s="24"/>
      <c r="WJM101" s="36"/>
      <c r="WJN101" s="24"/>
      <c r="WJO101" s="33"/>
      <c r="WJP101" s="85"/>
      <c r="WJQ101" s="20"/>
      <c r="WJR101" s="6"/>
      <c r="WJS101" s="52"/>
      <c r="WJT101" s="53"/>
      <c r="WJU101" s="44"/>
      <c r="WJV101" s="85"/>
      <c r="WJW101" s="36"/>
      <c r="WJX101" s="24"/>
      <c r="WJY101" s="36"/>
      <c r="WJZ101" s="24"/>
      <c r="WKA101" s="36"/>
      <c r="WKB101" s="24"/>
      <c r="WKC101" s="36"/>
      <c r="WKD101" s="24"/>
      <c r="WKE101" s="33"/>
      <c r="WKF101" s="85"/>
      <c r="WKG101" s="20"/>
      <c r="WKH101" s="6"/>
      <c r="WKI101" s="52"/>
      <c r="WKJ101" s="53"/>
      <c r="WKK101" s="44"/>
      <c r="WKL101" s="85"/>
      <c r="WKM101" s="36"/>
      <c r="WKN101" s="24"/>
      <c r="WKO101" s="36"/>
      <c r="WKP101" s="24"/>
      <c r="WKQ101" s="36"/>
      <c r="WKR101" s="24"/>
      <c r="WKS101" s="36"/>
      <c r="WKT101" s="24"/>
      <c r="WKU101" s="33"/>
      <c r="WKV101" s="85"/>
      <c r="WKW101" s="20"/>
      <c r="WKX101" s="6"/>
      <c r="WKY101" s="52"/>
      <c r="WKZ101" s="53"/>
      <c r="WLA101" s="44"/>
      <c r="WLB101" s="85"/>
      <c r="WLC101" s="36"/>
      <c r="WLD101" s="24"/>
      <c r="WLE101" s="36"/>
      <c r="WLF101" s="24"/>
      <c r="WLG101" s="36"/>
      <c r="WLH101" s="24"/>
      <c r="WLI101" s="36"/>
      <c r="WLJ101" s="24"/>
      <c r="WLK101" s="33"/>
      <c r="WLL101" s="85"/>
      <c r="WLM101" s="20"/>
      <c r="WLN101" s="6"/>
      <c r="WLO101" s="52"/>
      <c r="WLP101" s="53"/>
      <c r="WLQ101" s="44"/>
      <c r="WLR101" s="85"/>
      <c r="WLS101" s="36"/>
      <c r="WLT101" s="24"/>
      <c r="WLU101" s="36"/>
      <c r="WLV101" s="24"/>
      <c r="WLW101" s="36"/>
      <c r="WLX101" s="24"/>
      <c r="WLY101" s="36"/>
      <c r="WLZ101" s="24"/>
      <c r="WMA101" s="33"/>
      <c r="WMB101" s="85"/>
      <c r="WMC101" s="20"/>
      <c r="WMD101" s="6"/>
      <c r="WME101" s="52"/>
      <c r="WMF101" s="53"/>
      <c r="WMG101" s="44"/>
      <c r="WMH101" s="85"/>
      <c r="WMI101" s="36"/>
      <c r="WMJ101" s="24"/>
      <c r="WMK101" s="36"/>
      <c r="WML101" s="24"/>
      <c r="WMM101" s="36"/>
      <c r="WMN101" s="24"/>
      <c r="WMO101" s="36"/>
      <c r="WMP101" s="24"/>
      <c r="WMQ101" s="33"/>
      <c r="WMR101" s="85"/>
      <c r="WMS101" s="20"/>
      <c r="WMT101" s="6"/>
      <c r="WMU101" s="52"/>
      <c r="WMV101" s="53"/>
      <c r="WMW101" s="44"/>
      <c r="WMX101" s="85"/>
      <c r="WMY101" s="36"/>
      <c r="WMZ101" s="24"/>
      <c r="WNA101" s="36"/>
      <c r="WNB101" s="24"/>
      <c r="WNC101" s="36"/>
      <c r="WND101" s="24"/>
      <c r="WNE101" s="36"/>
      <c r="WNF101" s="24"/>
      <c r="WNG101" s="33"/>
      <c r="WNH101" s="85"/>
      <c r="WNI101" s="20"/>
      <c r="WNJ101" s="6"/>
      <c r="WNK101" s="52"/>
      <c r="WNL101" s="53"/>
      <c r="WNM101" s="44"/>
      <c r="WNN101" s="85"/>
      <c r="WNO101" s="36"/>
      <c r="WNP101" s="24"/>
      <c r="WNQ101" s="36"/>
      <c r="WNR101" s="24"/>
      <c r="WNS101" s="36"/>
      <c r="WNT101" s="24"/>
      <c r="WNU101" s="36"/>
      <c r="WNV101" s="24"/>
      <c r="WNW101" s="33"/>
      <c r="WNX101" s="85"/>
      <c r="WNY101" s="20"/>
      <c r="WNZ101" s="6"/>
      <c r="WOA101" s="52"/>
      <c r="WOB101" s="53"/>
      <c r="WOC101" s="44"/>
      <c r="WOD101" s="85"/>
      <c r="WOE101" s="36"/>
      <c r="WOF101" s="24"/>
      <c r="WOG101" s="36"/>
      <c r="WOH101" s="24"/>
      <c r="WOI101" s="36"/>
      <c r="WOJ101" s="24"/>
      <c r="WOK101" s="36"/>
      <c r="WOL101" s="24"/>
      <c r="WOM101" s="33"/>
      <c r="WON101" s="85"/>
      <c r="WOO101" s="20"/>
      <c r="WOP101" s="6"/>
      <c r="WOQ101" s="52"/>
      <c r="WOR101" s="53"/>
      <c r="WOS101" s="44"/>
      <c r="WOT101" s="85"/>
      <c r="WOU101" s="36"/>
      <c r="WOV101" s="24"/>
      <c r="WOW101" s="36"/>
      <c r="WOX101" s="24"/>
      <c r="WOY101" s="36"/>
      <c r="WOZ101" s="24"/>
      <c r="WPA101" s="36"/>
      <c r="WPB101" s="24"/>
      <c r="WPC101" s="33"/>
      <c r="WPD101" s="85"/>
      <c r="WPE101" s="20"/>
      <c r="WPF101" s="6"/>
      <c r="WPG101" s="52"/>
      <c r="WPH101" s="53"/>
      <c r="WPI101" s="44"/>
      <c r="WPJ101" s="85"/>
      <c r="WPK101" s="36"/>
      <c r="WPL101" s="24"/>
      <c r="WPM101" s="36"/>
      <c r="WPN101" s="24"/>
      <c r="WPO101" s="36"/>
      <c r="WPP101" s="24"/>
      <c r="WPQ101" s="36"/>
      <c r="WPR101" s="24"/>
      <c r="WPS101" s="33"/>
      <c r="WPT101" s="85"/>
      <c r="WPU101" s="20"/>
      <c r="WPV101" s="6"/>
      <c r="WPW101" s="52"/>
      <c r="WPX101" s="53"/>
      <c r="WPY101" s="44"/>
      <c r="WPZ101" s="85"/>
      <c r="WQA101" s="36"/>
      <c r="WQB101" s="24"/>
      <c r="WQC101" s="36"/>
      <c r="WQD101" s="24"/>
      <c r="WQE101" s="36"/>
      <c r="WQF101" s="24"/>
      <c r="WQG101" s="36"/>
      <c r="WQH101" s="24"/>
      <c r="WQI101" s="33"/>
      <c r="WQJ101" s="85"/>
      <c r="WQK101" s="20"/>
      <c r="WQL101" s="6"/>
      <c r="WQM101" s="52"/>
      <c r="WQN101" s="53"/>
      <c r="WQO101" s="44"/>
      <c r="WQP101" s="85"/>
      <c r="WQQ101" s="36"/>
      <c r="WQR101" s="24"/>
      <c r="WQS101" s="36"/>
      <c r="WQT101" s="24"/>
      <c r="WQU101" s="36"/>
      <c r="WQV101" s="24"/>
      <c r="WQW101" s="36"/>
      <c r="WQX101" s="24"/>
      <c r="WQY101" s="33"/>
      <c r="WQZ101" s="85"/>
      <c r="WRA101" s="20"/>
      <c r="WRB101" s="6"/>
      <c r="WRC101" s="52"/>
      <c r="WRD101" s="53"/>
      <c r="WRE101" s="44"/>
      <c r="WRF101" s="85"/>
      <c r="WRG101" s="36"/>
      <c r="WRH101" s="24"/>
      <c r="WRI101" s="36"/>
      <c r="WRJ101" s="24"/>
      <c r="WRK101" s="36"/>
      <c r="WRL101" s="24"/>
      <c r="WRM101" s="36"/>
      <c r="WRN101" s="24"/>
      <c r="WRO101" s="33"/>
      <c r="WRP101" s="85"/>
      <c r="WRQ101" s="20"/>
      <c r="WRR101" s="6"/>
      <c r="WRS101" s="52"/>
      <c r="WRT101" s="53"/>
      <c r="WRU101" s="44"/>
      <c r="WRV101" s="85"/>
      <c r="WRW101" s="36"/>
      <c r="WRX101" s="24"/>
      <c r="WRY101" s="36"/>
      <c r="WRZ101" s="24"/>
      <c r="WSA101" s="36"/>
      <c r="WSB101" s="24"/>
      <c r="WSC101" s="36"/>
      <c r="WSD101" s="24"/>
      <c r="WSE101" s="33"/>
      <c r="WSF101" s="85"/>
      <c r="WSG101" s="20"/>
      <c r="WSH101" s="6"/>
      <c r="WSI101" s="52"/>
      <c r="WSJ101" s="53"/>
      <c r="WSK101" s="44"/>
      <c r="WSL101" s="85"/>
      <c r="WSM101" s="36"/>
      <c r="WSN101" s="24"/>
      <c r="WSO101" s="36"/>
      <c r="WSP101" s="24"/>
      <c r="WSQ101" s="36"/>
      <c r="WSR101" s="24"/>
      <c r="WSS101" s="36"/>
      <c r="WST101" s="24"/>
      <c r="WSU101" s="33"/>
      <c r="WSV101" s="85"/>
      <c r="WSW101" s="20"/>
      <c r="WSX101" s="6"/>
      <c r="WSY101" s="52"/>
      <c r="WSZ101" s="53"/>
      <c r="WTA101" s="44"/>
      <c r="WTB101" s="85"/>
      <c r="WTC101" s="36"/>
      <c r="WTD101" s="24"/>
      <c r="WTE101" s="36"/>
      <c r="WTF101" s="24"/>
      <c r="WTG101" s="36"/>
      <c r="WTH101" s="24"/>
      <c r="WTI101" s="36"/>
      <c r="WTJ101" s="24"/>
      <c r="WTK101" s="33"/>
      <c r="WTL101" s="85"/>
      <c r="WTM101" s="20"/>
      <c r="WTN101" s="6"/>
      <c r="WTO101" s="52"/>
      <c r="WTP101" s="53"/>
      <c r="WTQ101" s="44"/>
      <c r="WTR101" s="85"/>
      <c r="WTS101" s="36"/>
      <c r="WTT101" s="24"/>
      <c r="WTU101" s="36"/>
      <c r="WTV101" s="24"/>
      <c r="WTW101" s="36"/>
      <c r="WTX101" s="24"/>
      <c r="WTY101" s="36"/>
      <c r="WTZ101" s="24"/>
      <c r="WUA101" s="33"/>
      <c r="WUB101" s="85"/>
      <c r="WUC101" s="20"/>
      <c r="WUD101" s="6"/>
      <c r="WUE101" s="52"/>
      <c r="WUF101" s="53"/>
      <c r="WUG101" s="44"/>
      <c r="WUH101" s="85"/>
      <c r="WUI101" s="36"/>
      <c r="WUJ101" s="24"/>
      <c r="WUK101" s="36"/>
      <c r="WUL101" s="24"/>
      <c r="WUM101" s="36"/>
      <c r="WUN101" s="24"/>
      <c r="WUO101" s="36"/>
      <c r="WUP101" s="24"/>
      <c r="WUQ101" s="33"/>
      <c r="WUR101" s="85"/>
      <c r="WUS101" s="20"/>
      <c r="WUT101" s="6"/>
      <c r="WUU101" s="52"/>
      <c r="WUV101" s="53"/>
      <c r="WUW101" s="44"/>
      <c r="WUX101" s="85"/>
      <c r="WUY101" s="36"/>
      <c r="WUZ101" s="24"/>
      <c r="WVA101" s="36"/>
      <c r="WVB101" s="24"/>
      <c r="WVC101" s="36"/>
      <c r="WVD101" s="24"/>
      <c r="WVE101" s="36"/>
      <c r="WVF101" s="24"/>
      <c r="WVG101" s="33"/>
      <c r="WVH101" s="85"/>
      <c r="WVI101" s="20"/>
      <c r="WVJ101" s="6"/>
      <c r="WVK101" s="52"/>
      <c r="WVL101" s="53"/>
      <c r="WVM101" s="44"/>
      <c r="WVN101" s="85"/>
      <c r="WVO101" s="36"/>
      <c r="WVP101" s="24"/>
      <c r="WVQ101" s="36"/>
      <c r="WVR101" s="24"/>
      <c r="WVS101" s="36"/>
      <c r="WVT101" s="24"/>
      <c r="WVU101" s="36"/>
      <c r="WVV101" s="24"/>
      <c r="WVW101" s="33"/>
      <c r="WVX101" s="85"/>
      <c r="WVY101" s="20"/>
      <c r="WVZ101" s="6"/>
      <c r="WWA101" s="52"/>
      <c r="WWB101" s="53"/>
      <c r="WWC101" s="44"/>
      <c r="WWD101" s="85"/>
      <c r="WWE101" s="36"/>
      <c r="WWF101" s="24"/>
      <c r="WWG101" s="36"/>
      <c r="WWH101" s="24"/>
      <c r="WWI101" s="36"/>
      <c r="WWJ101" s="24"/>
      <c r="WWK101" s="36"/>
      <c r="WWL101" s="24"/>
      <c r="WWM101" s="33"/>
      <c r="WWN101" s="85"/>
      <c r="WWO101" s="20"/>
      <c r="WWP101" s="6"/>
      <c r="WWQ101" s="52"/>
      <c r="WWR101" s="53"/>
      <c r="WWS101" s="44"/>
      <c r="WWT101" s="85"/>
      <c r="WWU101" s="36"/>
      <c r="WWV101" s="24"/>
      <c r="WWW101" s="36"/>
      <c r="WWX101" s="24"/>
      <c r="WWY101" s="36"/>
      <c r="WWZ101" s="24"/>
      <c r="WXA101" s="36"/>
      <c r="WXB101" s="24"/>
      <c r="WXC101" s="33"/>
      <c r="WXD101" s="85"/>
      <c r="WXE101" s="20"/>
      <c r="WXF101" s="6"/>
      <c r="WXG101" s="52"/>
      <c r="WXH101" s="53"/>
      <c r="WXI101" s="44"/>
      <c r="WXJ101" s="85"/>
      <c r="WXK101" s="36"/>
      <c r="WXL101" s="24"/>
      <c r="WXM101" s="36"/>
      <c r="WXN101" s="24"/>
      <c r="WXO101" s="36"/>
      <c r="WXP101" s="24"/>
      <c r="WXQ101" s="36"/>
      <c r="WXR101" s="24"/>
      <c r="WXS101" s="33"/>
      <c r="WXT101" s="85"/>
      <c r="WXU101" s="20"/>
      <c r="WXV101" s="6"/>
      <c r="WXW101" s="52"/>
      <c r="WXX101" s="53"/>
      <c r="WXY101" s="44"/>
      <c r="WXZ101" s="85"/>
      <c r="WYA101" s="36"/>
      <c r="WYB101" s="24"/>
      <c r="WYC101" s="36"/>
      <c r="WYD101" s="24"/>
      <c r="WYE101" s="36"/>
      <c r="WYF101" s="24"/>
      <c r="WYG101" s="36"/>
      <c r="WYH101" s="24"/>
      <c r="WYI101" s="33"/>
      <c r="WYJ101" s="85"/>
      <c r="WYK101" s="20"/>
      <c r="WYL101" s="6"/>
      <c r="WYM101" s="52"/>
      <c r="WYN101" s="53"/>
      <c r="WYO101" s="44"/>
      <c r="WYP101" s="85"/>
      <c r="WYQ101" s="36"/>
      <c r="WYR101" s="24"/>
      <c r="WYS101" s="36"/>
      <c r="WYT101" s="24"/>
      <c r="WYU101" s="36"/>
      <c r="WYV101" s="24"/>
      <c r="WYW101" s="36"/>
      <c r="WYX101" s="24"/>
      <c r="WYY101" s="33"/>
      <c r="WYZ101" s="85"/>
      <c r="WZA101" s="20"/>
      <c r="WZB101" s="6"/>
      <c r="WZC101" s="52"/>
      <c r="WZD101" s="53"/>
      <c r="WZE101" s="44"/>
      <c r="WZF101" s="85"/>
      <c r="WZG101" s="36"/>
      <c r="WZH101" s="24"/>
      <c r="WZI101" s="36"/>
      <c r="WZJ101" s="24"/>
      <c r="WZK101" s="36"/>
      <c r="WZL101" s="24"/>
      <c r="WZM101" s="36"/>
      <c r="WZN101" s="24"/>
      <c r="WZO101" s="33"/>
      <c r="WZP101" s="85"/>
      <c r="WZQ101" s="20"/>
      <c r="WZR101" s="6"/>
      <c r="WZS101" s="52"/>
      <c r="WZT101" s="53"/>
      <c r="WZU101" s="44"/>
      <c r="WZV101" s="85"/>
      <c r="WZW101" s="36"/>
      <c r="WZX101" s="24"/>
      <c r="WZY101" s="36"/>
      <c r="WZZ101" s="24"/>
      <c r="XAA101" s="36"/>
      <c r="XAB101" s="24"/>
      <c r="XAC101" s="36"/>
      <c r="XAD101" s="24"/>
      <c r="XAE101" s="33"/>
      <c r="XAF101" s="85"/>
      <c r="XAG101" s="20"/>
      <c r="XAH101" s="6"/>
      <c r="XAI101" s="52"/>
      <c r="XAJ101" s="53"/>
      <c r="XAK101" s="44"/>
      <c r="XAL101" s="85"/>
      <c r="XAM101" s="36"/>
      <c r="XAN101" s="24"/>
      <c r="XAO101" s="36"/>
      <c r="XAP101" s="24"/>
      <c r="XAQ101" s="36"/>
      <c r="XAR101" s="24"/>
      <c r="XAS101" s="36"/>
      <c r="XAT101" s="24"/>
      <c r="XAU101" s="33"/>
      <c r="XAV101" s="85"/>
      <c r="XAW101" s="20"/>
      <c r="XAX101" s="6"/>
      <c r="XAY101" s="52"/>
      <c r="XAZ101" s="53"/>
      <c r="XBA101" s="44"/>
      <c r="XBB101" s="85"/>
      <c r="XBC101" s="36"/>
      <c r="XBD101" s="24"/>
      <c r="XBE101" s="36"/>
      <c r="XBF101" s="24"/>
      <c r="XBG101" s="36"/>
      <c r="XBH101" s="24"/>
      <c r="XBI101" s="36"/>
      <c r="XBJ101" s="24"/>
      <c r="XBK101" s="33"/>
      <c r="XBL101" s="85"/>
      <c r="XBM101" s="20"/>
      <c r="XBN101" s="6"/>
      <c r="XBO101" s="52"/>
      <c r="XBP101" s="53"/>
      <c r="XBQ101" s="44"/>
      <c r="XBR101" s="85"/>
      <c r="XBS101" s="36"/>
      <c r="XBT101" s="24"/>
      <c r="XBU101" s="36"/>
      <c r="XBV101" s="24"/>
      <c r="XBW101" s="36"/>
      <c r="XBX101" s="24"/>
      <c r="XBY101" s="36"/>
      <c r="XBZ101" s="24"/>
      <c r="XCA101" s="33"/>
      <c r="XCB101" s="85"/>
      <c r="XCC101" s="20"/>
      <c r="XCD101" s="6"/>
      <c r="XCE101" s="52"/>
      <c r="XCF101" s="53"/>
      <c r="XCG101" s="44"/>
      <c r="XCH101" s="85"/>
      <c r="XCI101" s="36"/>
      <c r="XCJ101" s="24"/>
      <c r="XCK101" s="36"/>
      <c r="XCL101" s="24"/>
      <c r="XCM101" s="36"/>
      <c r="XCN101" s="24"/>
      <c r="XCO101" s="36"/>
      <c r="XCP101" s="24"/>
      <c r="XCQ101" s="33"/>
      <c r="XCR101" s="85"/>
      <c r="XCS101" s="20"/>
      <c r="XCT101" s="6"/>
      <c r="XCU101" s="52"/>
      <c r="XCV101" s="53"/>
      <c r="XCW101" s="44"/>
      <c r="XCX101" s="85"/>
      <c r="XCY101" s="36"/>
      <c r="XCZ101" s="24"/>
      <c r="XDA101" s="36"/>
      <c r="XDB101" s="24"/>
      <c r="XDC101" s="36"/>
      <c r="XDD101" s="24"/>
      <c r="XDE101" s="36"/>
      <c r="XDF101" s="24"/>
      <c r="XDG101" s="33"/>
      <c r="XDH101" s="85"/>
      <c r="XDI101" s="20"/>
      <c r="XDJ101" s="6"/>
      <c r="XDK101" s="52"/>
      <c r="XDL101" s="53"/>
      <c r="XDM101" s="44"/>
      <c r="XDN101" s="85"/>
      <c r="XDO101" s="36"/>
      <c r="XDP101" s="24"/>
      <c r="XDQ101" s="36"/>
      <c r="XDR101" s="24"/>
      <c r="XDS101" s="36"/>
      <c r="XDT101" s="24"/>
      <c r="XDU101" s="36"/>
      <c r="XDV101" s="24"/>
      <c r="XDW101" s="33"/>
      <c r="XDX101" s="85"/>
      <c r="XDY101" s="20"/>
      <c r="XDZ101" s="6"/>
      <c r="XEA101" s="52"/>
      <c r="XEB101" s="53"/>
      <c r="XEC101" s="44"/>
      <c r="XED101" s="85"/>
      <c r="XEE101" s="36"/>
      <c r="XEF101" s="24"/>
      <c r="XEG101" s="36"/>
      <c r="XEH101" s="24"/>
      <c r="XEI101" s="36"/>
      <c r="XEJ101" s="24"/>
      <c r="XEK101" s="36"/>
      <c r="XEL101" s="24"/>
      <c r="XEM101" s="33"/>
      <c r="XEN101" s="85"/>
      <c r="XEO101" s="20"/>
      <c r="XEP101" s="6"/>
      <c r="XEQ101" s="52"/>
      <c r="XER101" s="53"/>
      <c r="XES101" s="44"/>
      <c r="XET101" s="85"/>
      <c r="XEU101" s="36"/>
      <c r="XEV101" s="24"/>
      <c r="XEW101" s="36"/>
      <c r="XEX101" s="24"/>
      <c r="XEY101" s="36"/>
      <c r="XEZ101" s="24"/>
      <c r="XFA101" s="36"/>
      <c r="XFB101" s="24"/>
      <c r="XFC101" s="33"/>
      <c r="XFD101" s="85"/>
    </row>
    <row r="102" spans="1:16384" ht="15.75" x14ac:dyDescent="0.25">
      <c r="B102" s="6"/>
      <c r="C102" s="20"/>
      <c r="D102" s="6"/>
      <c r="E102" s="107"/>
      <c r="F102" s="53"/>
      <c r="G102" s="107"/>
      <c r="H102" s="53"/>
      <c r="K102" s="166"/>
      <c r="L102" s="167"/>
      <c r="M102" s="33"/>
      <c r="N102" s="167"/>
      <c r="O102" s="36"/>
      <c r="P102" s="24"/>
      <c r="Q102" s="107"/>
      <c r="S102" s="106"/>
    </row>
    <row r="103" spans="1:16384" ht="15.75" x14ac:dyDescent="0.25">
      <c r="B103" s="6"/>
      <c r="C103" s="20"/>
      <c r="D103" s="6"/>
      <c r="E103" s="107"/>
      <c r="F103" s="53"/>
      <c r="G103" s="107"/>
      <c r="H103" s="53"/>
      <c r="K103" s="166"/>
      <c r="L103" s="167"/>
      <c r="M103" s="36"/>
      <c r="N103" s="24"/>
      <c r="O103" s="36"/>
      <c r="P103" s="24"/>
      <c r="Q103" s="107"/>
      <c r="S103" s="106"/>
    </row>
    <row r="104" spans="1:16384" x14ac:dyDescent="0.25">
      <c r="B104" s="70"/>
      <c r="C104" s="11"/>
      <c r="D104" s="71"/>
      <c r="E104" s="94"/>
      <c r="F104" s="72"/>
      <c r="G104" s="96"/>
      <c r="H104" s="72"/>
      <c r="I104" s="96"/>
      <c r="J104" s="72"/>
      <c r="K104" s="96"/>
      <c r="L104" s="72"/>
      <c r="M104" s="79"/>
      <c r="N104" s="97"/>
      <c r="O104" s="33"/>
      <c r="P104" s="85"/>
      <c r="Q104" s="107"/>
      <c r="S104" s="61"/>
    </row>
    <row r="105" spans="1:16384" x14ac:dyDescent="0.25">
      <c r="B105" s="104"/>
      <c r="C105" s="11"/>
      <c r="D105" s="108"/>
      <c r="E105" s="96"/>
      <c r="F105" s="80"/>
      <c r="G105" s="96"/>
      <c r="H105" s="80"/>
      <c r="I105" s="96"/>
      <c r="J105" s="80"/>
      <c r="K105" s="96"/>
      <c r="L105" s="80"/>
      <c r="M105" s="79"/>
      <c r="N105" s="97"/>
      <c r="O105" s="33"/>
      <c r="P105" s="85"/>
      <c r="Q105" s="107"/>
      <c r="S105" s="61"/>
    </row>
    <row r="106" spans="1:16384" x14ac:dyDescent="0.25">
      <c r="B106" s="104"/>
      <c r="C106" s="20"/>
      <c r="D106" s="108"/>
      <c r="E106" s="96"/>
      <c r="F106" s="80"/>
      <c r="G106" s="96"/>
      <c r="H106" s="80"/>
      <c r="I106" s="96"/>
      <c r="J106" s="80"/>
      <c r="K106" s="96"/>
      <c r="L106" s="80"/>
      <c r="M106" s="79"/>
      <c r="N106" s="97"/>
      <c r="O106" s="33"/>
      <c r="P106" s="85"/>
      <c r="Q106" s="107"/>
      <c r="S106" s="61"/>
    </row>
    <row r="107" spans="1:16384" x14ac:dyDescent="0.25">
      <c r="B107" s="104"/>
      <c r="C107" s="20"/>
      <c r="D107" s="108"/>
      <c r="E107" s="96"/>
      <c r="F107" s="80"/>
      <c r="G107" s="96"/>
      <c r="H107" s="80"/>
      <c r="I107" s="96"/>
      <c r="J107" s="80"/>
      <c r="K107" s="96"/>
      <c r="L107" s="80"/>
      <c r="M107" s="79"/>
      <c r="N107" s="97"/>
      <c r="O107" s="33"/>
      <c r="P107" s="85"/>
      <c r="Q107" s="107"/>
      <c r="S107" s="61"/>
    </row>
    <row r="108" spans="1:16384" x14ac:dyDescent="0.25">
      <c r="B108" s="104"/>
      <c r="C108" s="20"/>
      <c r="D108" s="108"/>
      <c r="E108" s="96"/>
      <c r="F108" s="80"/>
      <c r="G108" s="96"/>
      <c r="H108" s="80"/>
      <c r="I108" s="96"/>
      <c r="J108" s="80"/>
      <c r="K108" s="96"/>
      <c r="L108" s="80"/>
      <c r="M108" s="79"/>
      <c r="N108" s="97"/>
      <c r="O108" s="33"/>
      <c r="P108" s="85"/>
      <c r="Q108" s="107"/>
      <c r="S108" s="61"/>
    </row>
    <row r="109" spans="1:16384" ht="20.25" customHeight="1" thickBot="1" x14ac:dyDescent="0.3">
      <c r="B109" s="62"/>
      <c r="C109" s="73"/>
      <c r="D109" s="74"/>
      <c r="E109" s="95"/>
      <c r="F109" s="76"/>
      <c r="G109" s="95"/>
      <c r="H109" s="76"/>
      <c r="I109" s="95"/>
      <c r="J109" s="76"/>
      <c r="K109" s="95"/>
      <c r="L109" s="76"/>
      <c r="M109" s="95"/>
      <c r="N109" s="76"/>
      <c r="O109" s="98"/>
      <c r="P109" s="83"/>
      <c r="Q109" s="82"/>
      <c r="R109" s="83"/>
      <c r="S109" s="65"/>
    </row>
    <row r="110" spans="1:16384" ht="20.25" customHeight="1" x14ac:dyDescent="0.25">
      <c r="B110" s="60" t="s">
        <v>190</v>
      </c>
      <c r="C110" s="145" t="s">
        <v>871</v>
      </c>
      <c r="D110" s="75"/>
      <c r="E110" s="99"/>
      <c r="F110" s="100"/>
      <c r="G110" s="99"/>
      <c r="H110" s="100"/>
      <c r="I110" s="99"/>
      <c r="J110" s="100"/>
      <c r="K110" s="210" t="s">
        <v>134</v>
      </c>
      <c r="L110" s="207">
        <v>3</v>
      </c>
      <c r="M110" s="99"/>
      <c r="N110" s="100"/>
      <c r="O110" s="33"/>
      <c r="P110" s="45"/>
      <c r="Q110" s="102" t="s">
        <v>872</v>
      </c>
      <c r="S110" s="61"/>
    </row>
    <row r="111" spans="1:16384" ht="20.25" customHeight="1" x14ac:dyDescent="0.25">
      <c r="B111" s="60"/>
      <c r="C111" s="20" t="s">
        <v>97</v>
      </c>
      <c r="D111" s="167">
        <f>+P111+N111+L111+J111+H111+F111</f>
        <v>7</v>
      </c>
      <c r="E111" s="150" t="s">
        <v>837</v>
      </c>
      <c r="F111" s="167">
        <v>4</v>
      </c>
      <c r="G111" s="150" t="s">
        <v>518</v>
      </c>
      <c r="H111" s="39">
        <v>1</v>
      </c>
      <c r="I111" s="287" t="s">
        <v>516</v>
      </c>
      <c r="J111" s="288">
        <v>1</v>
      </c>
      <c r="K111" s="33" t="s">
        <v>140</v>
      </c>
      <c r="L111" s="167">
        <v>1</v>
      </c>
      <c r="M111" s="33"/>
      <c r="N111" s="167"/>
      <c r="O111" s="33"/>
      <c r="P111" s="167"/>
      <c r="Q111" s="107" t="s">
        <v>897</v>
      </c>
      <c r="S111" s="61"/>
    </row>
    <row r="112" spans="1:16384" ht="20.25" customHeight="1" x14ac:dyDescent="0.25">
      <c r="B112" s="60"/>
      <c r="C112" s="20" t="s">
        <v>492</v>
      </c>
      <c r="D112" s="167"/>
      <c r="E112" s="150"/>
      <c r="F112" s="167"/>
      <c r="G112" s="150"/>
      <c r="H112" s="167"/>
      <c r="I112" s="150" t="s">
        <v>512</v>
      </c>
      <c r="J112" s="39">
        <v>1</v>
      </c>
      <c r="K112" s="166"/>
      <c r="L112" s="167"/>
      <c r="M112" s="33"/>
      <c r="N112" s="167"/>
      <c r="O112" s="33"/>
      <c r="P112" s="167"/>
      <c r="Q112" s="107" t="s">
        <v>878</v>
      </c>
      <c r="S112" s="61"/>
    </row>
    <row r="113" spans="1:22" ht="22.9" customHeight="1" x14ac:dyDescent="0.25">
      <c r="B113" s="60"/>
      <c r="C113" s="145"/>
      <c r="D113" s="207"/>
      <c r="E113" s="209"/>
      <c r="F113" s="207"/>
      <c r="G113" s="209"/>
      <c r="H113" s="208"/>
      <c r="I113" s="210"/>
      <c r="J113" s="207"/>
      <c r="K113" s="211"/>
      <c r="L113" s="207"/>
      <c r="M113" s="211"/>
      <c r="N113" s="207"/>
      <c r="O113" s="211"/>
      <c r="P113" s="207"/>
      <c r="Q113" s="107"/>
      <c r="S113" s="61"/>
    </row>
    <row r="114" spans="1:22" s="212" customFormat="1" ht="20.25" customHeight="1" x14ac:dyDescent="0.25">
      <c r="B114" s="60"/>
      <c r="C114" s="145"/>
      <c r="D114" s="207"/>
      <c r="E114" s="209"/>
      <c r="F114" s="207"/>
      <c r="G114" s="209"/>
      <c r="H114" s="207"/>
      <c r="I114" s="209"/>
      <c r="J114" s="208"/>
      <c r="K114" s="210"/>
      <c r="L114" s="207"/>
      <c r="M114" s="211"/>
      <c r="N114" s="207"/>
      <c r="O114" s="211"/>
      <c r="P114" s="207"/>
      <c r="Q114" s="107"/>
      <c r="R114"/>
      <c r="S114" s="61"/>
    </row>
    <row r="115" spans="1:22" ht="20.25" customHeight="1" x14ac:dyDescent="0.25">
      <c r="B115" s="60"/>
      <c r="C115" s="145"/>
      <c r="D115" s="207"/>
      <c r="E115" s="209"/>
      <c r="F115" s="207"/>
      <c r="G115" s="209"/>
      <c r="H115" s="208"/>
      <c r="I115" s="210"/>
      <c r="J115" s="207"/>
      <c r="K115" s="211"/>
      <c r="L115" s="207"/>
      <c r="M115" s="211"/>
      <c r="N115" s="207"/>
      <c r="O115" s="211"/>
      <c r="P115" s="207"/>
      <c r="Q115" s="107"/>
      <c r="S115" s="61"/>
    </row>
    <row r="116" spans="1:22" ht="20.25" customHeight="1" x14ac:dyDescent="0.25">
      <c r="B116" s="60"/>
      <c r="C116" s="20"/>
      <c r="D116" s="167"/>
      <c r="E116" s="150"/>
      <c r="F116" s="167"/>
      <c r="G116" s="150"/>
      <c r="H116" s="39"/>
      <c r="I116" s="166"/>
      <c r="J116" s="167"/>
      <c r="K116" s="33"/>
      <c r="L116" s="167"/>
      <c r="M116" s="33"/>
      <c r="N116" s="167"/>
      <c r="O116" s="33"/>
      <c r="P116" s="167"/>
      <c r="Q116" s="107"/>
      <c r="S116" s="61"/>
    </row>
    <row r="117" spans="1:22" x14ac:dyDescent="0.25">
      <c r="B117" s="60"/>
      <c r="C117" s="145"/>
      <c r="D117" s="207"/>
      <c r="E117" s="209"/>
      <c r="F117" s="207"/>
      <c r="G117" s="209"/>
      <c r="H117" s="208"/>
      <c r="I117" s="210"/>
      <c r="J117" s="207"/>
      <c r="K117" s="211"/>
      <c r="L117" s="207"/>
      <c r="M117" s="211"/>
      <c r="N117" s="207"/>
      <c r="O117" s="211"/>
      <c r="P117" s="207"/>
      <c r="Q117" s="107"/>
      <c r="S117" s="61"/>
    </row>
    <row r="118" spans="1:22" x14ac:dyDescent="0.25">
      <c r="B118" s="60"/>
      <c r="C118" s="145"/>
      <c r="D118" s="207"/>
      <c r="E118" s="209"/>
      <c r="F118" s="207"/>
      <c r="G118" s="209"/>
      <c r="H118" s="208"/>
      <c r="I118" s="210"/>
      <c r="J118" s="207"/>
      <c r="K118" s="211"/>
      <c r="L118" s="207"/>
      <c r="M118" s="211"/>
      <c r="N118" s="207"/>
      <c r="O118" s="211"/>
      <c r="P118" s="207"/>
      <c r="Q118" s="241"/>
      <c r="R118" s="212"/>
      <c r="S118" s="69"/>
    </row>
    <row r="119" spans="1:22" x14ac:dyDescent="0.25">
      <c r="B119" s="60"/>
      <c r="C119" s="216"/>
      <c r="D119" s="207"/>
      <c r="E119" s="209"/>
      <c r="F119" s="207"/>
      <c r="G119" s="209"/>
      <c r="H119" s="208"/>
      <c r="I119" s="210"/>
      <c r="J119" s="207"/>
      <c r="K119" s="211"/>
      <c r="L119" s="207"/>
      <c r="M119" s="211"/>
      <c r="N119" s="207"/>
      <c r="O119" s="211"/>
      <c r="P119" s="207"/>
      <c r="Q119" s="107"/>
      <c r="S119" s="61"/>
    </row>
    <row r="120" spans="1:22" ht="15.75" thickBot="1" x14ac:dyDescent="0.3">
      <c r="B120" s="62"/>
      <c r="C120" s="73"/>
      <c r="D120" s="74"/>
      <c r="E120" s="95"/>
      <c r="F120" s="76"/>
      <c r="G120" s="95"/>
      <c r="H120" s="76"/>
      <c r="I120" s="95"/>
      <c r="J120" s="76"/>
      <c r="K120" s="95"/>
      <c r="L120" s="76"/>
      <c r="M120" s="95"/>
      <c r="N120" s="76"/>
      <c r="O120" s="229"/>
      <c r="P120" s="230"/>
      <c r="Q120" s="231"/>
      <c r="R120" s="83"/>
      <c r="S120" s="65"/>
    </row>
    <row r="121" spans="1:22" s="212" customFormat="1" ht="15.75" x14ac:dyDescent="0.25">
      <c r="B121" s="60" t="s">
        <v>191</v>
      </c>
      <c r="C121" s="20" t="s">
        <v>894</v>
      </c>
      <c r="D121" s="289"/>
      <c r="E121" s="144"/>
      <c r="F121" s="106"/>
      <c r="G121" s="144"/>
      <c r="H121" s="106"/>
      <c r="I121" s="292"/>
      <c r="J121" s="288"/>
      <c r="K121" s="294"/>
      <c r="L121" s="295"/>
      <c r="M121" s="227"/>
      <c r="N121" s="226"/>
      <c r="O121"/>
      <c r="P121" s="84"/>
      <c r="Q121" s="107" t="s">
        <v>895</v>
      </c>
      <c r="R121"/>
      <c r="S121" s="61"/>
    </row>
    <row r="122" spans="1:22" ht="15.75" x14ac:dyDescent="0.25">
      <c r="B122" s="60"/>
      <c r="C122" s="20" t="s">
        <v>33</v>
      </c>
      <c r="D122" s="207"/>
      <c r="E122" s="150"/>
      <c r="F122" s="167"/>
      <c r="G122" s="150"/>
      <c r="H122" s="167"/>
      <c r="I122" s="33"/>
      <c r="J122" s="167"/>
      <c r="K122" s="33" t="s">
        <v>144</v>
      </c>
      <c r="L122" s="39">
        <v>5</v>
      </c>
      <c r="M122" s="48"/>
      <c r="N122" s="24"/>
      <c r="Q122" s="232" t="s">
        <v>881</v>
      </c>
      <c r="S122" s="61"/>
      <c r="T122" s="228"/>
      <c r="U122" s="112"/>
      <c r="V122" s="112"/>
    </row>
    <row r="123" spans="1:22" x14ac:dyDescent="0.25">
      <c r="B123" s="60"/>
      <c r="C123" s="7" t="s">
        <v>888</v>
      </c>
      <c r="D123" s="290"/>
      <c r="E123" s="293"/>
      <c r="F123" s="291"/>
      <c r="G123" s="243"/>
      <c r="H123" s="291"/>
      <c r="I123" s="293"/>
      <c r="J123" s="291"/>
      <c r="K123" s="243"/>
      <c r="L123" s="291"/>
      <c r="M123" s="166"/>
      <c r="N123" s="167"/>
      <c r="P123" s="61"/>
      <c r="Q123" s="173" t="s">
        <v>870</v>
      </c>
      <c r="R123" s="84"/>
      <c r="S123" s="61"/>
    </row>
    <row r="124" spans="1:22" x14ac:dyDescent="0.25">
      <c r="B124" s="60"/>
      <c r="C124" s="20" t="s">
        <v>49</v>
      </c>
      <c r="D124" s="167"/>
      <c r="E124" s="150"/>
      <c r="F124" s="167"/>
      <c r="G124" s="150"/>
      <c r="H124" s="39"/>
      <c r="I124" s="148"/>
      <c r="J124" s="167"/>
      <c r="K124" s="148"/>
      <c r="L124" s="167"/>
      <c r="M124" s="33" t="s">
        <v>154</v>
      </c>
      <c r="N124" s="167">
        <v>1</v>
      </c>
      <c r="P124" s="61"/>
      <c r="Q124" s="173" t="s">
        <v>874</v>
      </c>
      <c r="S124" s="61"/>
    </row>
    <row r="125" spans="1:22" x14ac:dyDescent="0.25">
      <c r="B125" s="60"/>
      <c r="C125" s="145"/>
      <c r="D125" s="207"/>
      <c r="E125" s="209"/>
      <c r="F125" s="207"/>
      <c r="G125" s="209"/>
      <c r="H125" s="208"/>
      <c r="I125" s="210"/>
      <c r="J125" s="207"/>
      <c r="K125" s="210"/>
      <c r="L125" s="207"/>
      <c r="M125" s="211"/>
      <c r="N125" s="207"/>
      <c r="P125" s="61"/>
      <c r="Q125" s="243"/>
      <c r="R125" s="212"/>
      <c r="S125" s="69"/>
    </row>
    <row r="126" spans="1:22" x14ac:dyDescent="0.25">
      <c r="B126" s="60"/>
      <c r="C126" s="20"/>
      <c r="D126" s="167"/>
      <c r="E126" s="150"/>
      <c r="F126" s="167"/>
      <c r="G126" s="150"/>
      <c r="H126" s="39"/>
      <c r="I126" s="166"/>
      <c r="J126" s="167"/>
      <c r="K126" s="49"/>
      <c r="L126" s="29"/>
      <c r="M126" s="33"/>
      <c r="N126" s="167"/>
      <c r="P126" s="61"/>
      <c r="Q126" s="173"/>
      <c r="S126" s="61"/>
    </row>
    <row r="127" spans="1:22" ht="15.75" thickBot="1" x14ac:dyDescent="0.3">
      <c r="A127" s="61"/>
      <c r="B127" s="62"/>
      <c r="C127" s="73"/>
      <c r="D127" s="74"/>
      <c r="E127" s="95"/>
      <c r="F127" s="76"/>
      <c r="G127" s="95"/>
      <c r="H127" s="76"/>
      <c r="I127" s="95"/>
      <c r="J127" s="76"/>
      <c r="K127" s="95"/>
      <c r="L127" s="76"/>
      <c r="M127" s="95"/>
      <c r="N127" s="76"/>
      <c r="O127" s="98"/>
      <c r="P127" s="83"/>
      <c r="Q127" s="82"/>
      <c r="R127" s="83"/>
      <c r="S127" s="65"/>
    </row>
    <row r="128" spans="1:22" x14ac:dyDescent="0.25">
      <c r="B128" s="60" t="s">
        <v>192</v>
      </c>
      <c r="C128" s="20"/>
      <c r="D128" s="75"/>
      <c r="E128" s="99"/>
      <c r="F128" s="69"/>
      <c r="G128" s="99"/>
      <c r="H128" s="69"/>
      <c r="I128" s="99"/>
      <c r="J128" s="69"/>
      <c r="K128" s="99"/>
      <c r="L128" s="69"/>
      <c r="M128" s="99"/>
      <c r="N128" s="69"/>
      <c r="O128" s="33"/>
      <c r="P128" s="85"/>
      <c r="Q128" s="102"/>
      <c r="S128" s="61"/>
    </row>
    <row r="129" spans="1:22" x14ac:dyDescent="0.25">
      <c r="B129" s="60"/>
      <c r="C129" s="20" t="s">
        <v>758</v>
      </c>
      <c r="D129" s="167"/>
      <c r="E129" s="150" t="s">
        <v>516</v>
      </c>
      <c r="F129" s="167">
        <v>1</v>
      </c>
      <c r="H129" s="167"/>
      <c r="I129" s="33"/>
      <c r="J129" s="39"/>
      <c r="K129" s="33"/>
      <c r="L129" s="39"/>
      <c r="M129" s="33"/>
      <c r="N129" s="167"/>
      <c r="Q129" s="140" t="s">
        <v>882</v>
      </c>
      <c r="S129" s="61"/>
    </row>
    <row r="130" spans="1:22" x14ac:dyDescent="0.25">
      <c r="B130" s="143"/>
      <c r="C130" s="20" t="s">
        <v>499</v>
      </c>
      <c r="D130" s="167"/>
      <c r="E130" s="150" t="s">
        <v>845</v>
      </c>
      <c r="F130" s="167">
        <v>3</v>
      </c>
      <c r="G130" s="150" t="s">
        <v>653</v>
      </c>
      <c r="H130" s="167">
        <v>1</v>
      </c>
      <c r="I130" s="148" t="s">
        <v>516</v>
      </c>
      <c r="J130" s="167">
        <v>1</v>
      </c>
      <c r="L130" s="286"/>
      <c r="M130" s="33"/>
      <c r="N130" s="167"/>
      <c r="Q130" s="140" t="s">
        <v>882</v>
      </c>
      <c r="R130" s="84"/>
      <c r="S130" s="61"/>
    </row>
    <row r="131" spans="1:22" x14ac:dyDescent="0.25">
      <c r="B131" s="60"/>
      <c r="C131" s="20" t="s">
        <v>501</v>
      </c>
      <c r="D131" s="167"/>
      <c r="E131" s="150"/>
      <c r="F131" s="167"/>
      <c r="G131" s="150"/>
      <c r="H131" s="39"/>
      <c r="I131" s="150" t="s">
        <v>512</v>
      </c>
      <c r="J131" s="39">
        <v>1</v>
      </c>
      <c r="K131" s="33"/>
      <c r="L131" s="167"/>
      <c r="M131" s="33"/>
      <c r="N131" s="167"/>
      <c r="Q131" s="140" t="s">
        <v>883</v>
      </c>
      <c r="S131" s="61"/>
    </row>
    <row r="132" spans="1:22" x14ac:dyDescent="0.25">
      <c r="B132" s="60"/>
      <c r="C132" s="20" t="s">
        <v>783</v>
      </c>
      <c r="D132" s="167"/>
      <c r="E132" s="150" t="s">
        <v>831</v>
      </c>
      <c r="F132" s="167">
        <v>1</v>
      </c>
      <c r="G132" s="150"/>
      <c r="H132" s="39"/>
      <c r="I132" s="166"/>
      <c r="J132" s="167"/>
      <c r="K132" s="33"/>
      <c r="L132" s="167"/>
      <c r="M132" s="33"/>
      <c r="N132" s="167"/>
      <c r="Q132" s="107" t="s">
        <v>891</v>
      </c>
      <c r="S132" s="61"/>
    </row>
    <row r="133" spans="1:22" x14ac:dyDescent="0.25">
      <c r="A133" s="61"/>
      <c r="B133" s="60"/>
      <c r="C133" s="145"/>
      <c r="D133" s="167"/>
      <c r="E133" s="209"/>
      <c r="F133" s="207"/>
      <c r="G133" s="209"/>
      <c r="H133" s="208"/>
      <c r="I133" s="210"/>
      <c r="J133" s="207"/>
      <c r="K133" s="211"/>
      <c r="L133" s="207"/>
      <c r="M133" s="211"/>
      <c r="N133" s="207"/>
      <c r="Q133" s="107"/>
      <c r="S133" s="61"/>
    </row>
    <row r="134" spans="1:22" x14ac:dyDescent="0.25">
      <c r="A134" s="61"/>
      <c r="B134" s="60"/>
      <c r="C134" s="20"/>
      <c r="D134" s="167"/>
      <c r="E134" s="150"/>
      <c r="F134" s="167"/>
      <c r="G134" s="150"/>
      <c r="H134" s="39"/>
      <c r="I134" s="166"/>
      <c r="J134" s="167"/>
      <c r="K134" s="33"/>
      <c r="L134" s="167"/>
      <c r="M134" s="33"/>
      <c r="N134" s="167"/>
      <c r="Q134" s="232"/>
      <c r="R134" s="84"/>
      <c r="S134" s="61"/>
    </row>
    <row r="135" spans="1:22" x14ac:dyDescent="0.25">
      <c r="A135" s="61"/>
      <c r="B135" s="244"/>
      <c r="C135" s="118"/>
      <c r="D135" s="167"/>
      <c r="E135" s="150"/>
      <c r="F135" s="167"/>
      <c r="G135" s="150"/>
      <c r="H135" s="39"/>
      <c r="I135" s="166"/>
      <c r="J135" s="167"/>
      <c r="K135" s="33"/>
      <c r="L135" s="167"/>
      <c r="M135" s="33"/>
      <c r="N135" s="167"/>
      <c r="Q135" s="140"/>
      <c r="R135" s="84"/>
      <c r="S135" s="61"/>
      <c r="V135" s="1"/>
    </row>
    <row r="136" spans="1:22" x14ac:dyDescent="0.25">
      <c r="A136" s="61"/>
      <c r="B136" s="20"/>
      <c r="C136" s="20"/>
      <c r="D136" s="167"/>
      <c r="E136" s="150"/>
      <c r="F136" s="167"/>
      <c r="G136" s="150"/>
      <c r="H136" s="39"/>
      <c r="I136" s="166"/>
      <c r="J136" s="167"/>
      <c r="K136" s="33"/>
      <c r="L136" s="167"/>
      <c r="M136" s="33"/>
      <c r="N136" s="167"/>
      <c r="Q136" s="242"/>
      <c r="R136" s="84"/>
      <c r="S136" s="61"/>
      <c r="V136" s="1"/>
    </row>
    <row r="137" spans="1:22" x14ac:dyDescent="0.25">
      <c r="A137" s="118"/>
      <c r="B137" s="33"/>
      <c r="C137" s="20"/>
      <c r="D137" s="167"/>
      <c r="E137" s="150"/>
      <c r="F137" s="167"/>
      <c r="G137" s="150"/>
      <c r="H137" s="39"/>
      <c r="I137" s="166"/>
      <c r="J137" s="167"/>
      <c r="K137" s="46"/>
      <c r="L137" s="26"/>
      <c r="M137" s="33"/>
      <c r="N137" s="167"/>
      <c r="Q137" s="144"/>
      <c r="S137" s="61"/>
    </row>
    <row r="138" spans="1:22" x14ac:dyDescent="0.25">
      <c r="B138" s="33"/>
      <c r="C138" s="20"/>
      <c r="D138" s="167"/>
      <c r="E138" s="150"/>
      <c r="F138" s="167"/>
      <c r="G138" s="150"/>
      <c r="H138" s="39"/>
      <c r="I138" s="166"/>
      <c r="J138" s="167"/>
      <c r="K138" s="46"/>
      <c r="L138" s="26"/>
      <c r="M138" s="33"/>
      <c r="N138" s="167"/>
      <c r="P138" s="61"/>
      <c r="Q138" s="173"/>
      <c r="S138" s="61"/>
    </row>
    <row r="139" spans="1:22" ht="15.75" thickBot="1" x14ac:dyDescent="0.3">
      <c r="B139" s="142"/>
      <c r="C139" s="164"/>
      <c r="D139" s="74"/>
      <c r="E139" s="95"/>
      <c r="F139" s="76"/>
      <c r="G139" s="95"/>
      <c r="H139" s="76"/>
      <c r="I139" s="95"/>
      <c r="J139" s="76"/>
      <c r="K139" s="95"/>
      <c r="L139" s="76"/>
      <c r="M139" s="95"/>
      <c r="N139" s="76"/>
      <c r="O139" s="165"/>
      <c r="P139" s="163"/>
      <c r="Q139" s="162"/>
      <c r="R139" s="83"/>
      <c r="S139" s="65"/>
    </row>
  </sheetData>
  <sortState ref="C110:S112">
    <sortCondition ref="C110:C112"/>
  </sortState>
  <mergeCells count="21">
    <mergeCell ref="M28:N28"/>
    <mergeCell ref="E28:F28"/>
    <mergeCell ref="G28:H28"/>
    <mergeCell ref="I28:J28"/>
    <mergeCell ref="K28:L28"/>
    <mergeCell ref="O97:P97"/>
    <mergeCell ref="Q97:S97"/>
    <mergeCell ref="B2:M2"/>
    <mergeCell ref="E97:F97"/>
    <mergeCell ref="G97:H97"/>
    <mergeCell ref="I97:J97"/>
    <mergeCell ref="K97:L97"/>
    <mergeCell ref="M97:N97"/>
    <mergeCell ref="O4:P4"/>
    <mergeCell ref="E4:F4"/>
    <mergeCell ref="G4:H4"/>
    <mergeCell ref="I4:J4"/>
    <mergeCell ref="K4:L4"/>
    <mergeCell ref="M4:N4"/>
    <mergeCell ref="O28:P28"/>
    <mergeCell ref="Q28:S28"/>
  </mergeCells>
  <pageMargins left="0.7" right="0.7" top="0.75" bottom="0.75" header="0.3" footer="0.3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317"/>
  <sheetViews>
    <sheetView workbookViewId="0">
      <selection activeCell="U313" sqref="U313"/>
    </sheetView>
  </sheetViews>
  <sheetFormatPr defaultColWidth="9.140625" defaultRowHeight="15" x14ac:dyDescent="0.25"/>
  <cols>
    <col min="1" max="1" width="9.140625" style="1"/>
    <col min="2" max="2" width="26.28515625" style="1" customWidth="1"/>
    <col min="3" max="3" width="9.140625" style="1"/>
    <col min="4" max="4" width="13.140625" style="147" customWidth="1"/>
    <col min="5" max="5" width="3.28515625" style="17" customWidth="1"/>
    <col min="6" max="6" width="9.42578125" style="1" customWidth="1"/>
    <col min="7" max="7" width="3.28515625" style="17" customWidth="1"/>
    <col min="8" max="8" width="10" style="1" customWidth="1"/>
    <col min="9" max="9" width="2.85546875" style="17" customWidth="1"/>
    <col min="10" max="10" width="8" style="1" customWidth="1"/>
    <col min="11" max="11" width="3" style="17" customWidth="1"/>
    <col min="12" max="12" width="9.140625" style="1"/>
    <col min="13" max="13" width="2.7109375" style="17" customWidth="1"/>
    <col min="14" max="14" width="9.140625" style="1"/>
    <col min="15" max="15" width="4.140625" style="17" customWidth="1"/>
    <col min="16" max="16384" width="9.140625" style="1"/>
  </cols>
  <sheetData>
    <row r="2" spans="2:31" ht="15" customHeight="1" x14ac:dyDescent="0.25">
      <c r="B2" s="296" t="s">
        <v>61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2:31" ht="15.75" thickBot="1" x14ac:dyDescent="0.3">
      <c r="B3" s="2" t="s">
        <v>66</v>
      </c>
      <c r="C3" s="3"/>
      <c r="F3" s="2" t="s">
        <v>59</v>
      </c>
      <c r="G3" s="23"/>
    </row>
    <row r="4" spans="2:31" ht="15.75" thickBot="1" x14ac:dyDescent="0.3">
      <c r="B4" s="4" t="s">
        <v>677</v>
      </c>
      <c r="C4" s="263" t="s">
        <v>58</v>
      </c>
      <c r="D4" s="297">
        <v>2024</v>
      </c>
      <c r="E4" s="298"/>
      <c r="F4" s="297">
        <v>2023</v>
      </c>
      <c r="G4" s="298"/>
      <c r="H4" s="297">
        <v>2022</v>
      </c>
      <c r="I4" s="298"/>
      <c r="J4" s="297" t="s">
        <v>534</v>
      </c>
      <c r="K4" s="298"/>
      <c r="L4" s="297">
        <v>2019</v>
      </c>
      <c r="M4" s="298"/>
      <c r="N4" s="297">
        <v>2018</v>
      </c>
      <c r="O4" s="298"/>
    </row>
    <row r="5" spans="2:31" ht="19.149999999999999" customHeight="1" x14ac:dyDescent="0.25">
      <c r="B5" s="20" t="s">
        <v>4</v>
      </c>
      <c r="C5" s="6">
        <f>+I5+K5+M5+O5+G5+E5</f>
        <v>9</v>
      </c>
      <c r="D5" s="107" t="s">
        <v>513</v>
      </c>
      <c r="E5" s="53">
        <v>3</v>
      </c>
      <c r="F5" s="107"/>
      <c r="G5" s="53"/>
      <c r="H5" s="107" t="s">
        <v>513</v>
      </c>
      <c r="I5" s="53">
        <v>5</v>
      </c>
      <c r="J5" s="166"/>
      <c r="K5" s="167"/>
      <c r="L5" s="36"/>
      <c r="M5" s="24"/>
      <c r="N5" s="33" t="s">
        <v>174</v>
      </c>
      <c r="O5" s="167">
        <v>1</v>
      </c>
      <c r="P5"/>
      <c r="Q5"/>
    </row>
    <row r="6" spans="2:31" ht="22.9" customHeight="1" x14ac:dyDescent="0.25">
      <c r="B6" s="20" t="s">
        <v>604</v>
      </c>
      <c r="C6" s="6">
        <f>+I6+K6+M6+O6+G6+E6</f>
        <v>13</v>
      </c>
      <c r="D6" s="107" t="s">
        <v>830</v>
      </c>
      <c r="E6" s="53">
        <v>11</v>
      </c>
      <c r="F6" s="107" t="s">
        <v>510</v>
      </c>
      <c r="G6" s="53">
        <v>2</v>
      </c>
      <c r="H6" s="107"/>
      <c r="I6" s="53"/>
      <c r="J6" s="166"/>
      <c r="K6" s="167"/>
      <c r="L6" s="36"/>
      <c r="M6" s="24"/>
      <c r="N6" s="33"/>
      <c r="O6" s="167"/>
      <c r="P6"/>
      <c r="Q6"/>
    </row>
    <row r="7" spans="2:31" ht="16.5" customHeight="1" x14ac:dyDescent="0.25">
      <c r="B7" s="20" t="s">
        <v>811</v>
      </c>
      <c r="C7" s="6">
        <f>+I7+K7+M7+O7+G7+E7</f>
        <v>8</v>
      </c>
      <c r="D7" s="107" t="s">
        <v>518</v>
      </c>
      <c r="E7" s="53">
        <v>8</v>
      </c>
      <c r="F7" s="107"/>
      <c r="G7" s="53"/>
      <c r="H7" s="107"/>
      <c r="I7" s="53"/>
      <c r="J7" s="166"/>
      <c r="K7" s="167"/>
      <c r="L7" s="36"/>
      <c r="M7" s="24"/>
      <c r="N7" s="36"/>
      <c r="O7" s="24"/>
      <c r="P7"/>
      <c r="Q7"/>
      <c r="R7"/>
      <c r="S7"/>
      <c r="T7"/>
      <c r="U7"/>
      <c r="V7"/>
      <c r="W7"/>
      <c r="X7"/>
      <c r="Y7"/>
      <c r="Z7"/>
      <c r="AA7"/>
      <c r="AB7"/>
      <c r="AC7"/>
      <c r="AD7" s="33"/>
      <c r="AE7" s="39"/>
    </row>
    <row r="8" spans="2:31" ht="25.15" customHeight="1" x14ac:dyDescent="0.25">
      <c r="B8" s="20" t="s">
        <v>599</v>
      </c>
      <c r="C8" s="6">
        <f>+I8+K8+M8+O8+G8+E8</f>
        <v>12</v>
      </c>
      <c r="D8" s="107" t="s">
        <v>832</v>
      </c>
      <c r="E8" s="53">
        <v>9</v>
      </c>
      <c r="F8" s="107" t="s">
        <v>512</v>
      </c>
      <c r="G8" s="53">
        <v>3</v>
      </c>
      <c r="H8" s="107"/>
      <c r="I8" s="53"/>
      <c r="J8" s="166"/>
      <c r="K8" s="167"/>
      <c r="L8" s="33"/>
      <c r="M8" s="167"/>
      <c r="N8" s="36"/>
      <c r="O8" s="24"/>
      <c r="P8"/>
      <c r="Q8"/>
    </row>
    <row r="9" spans="2:31" ht="19.149999999999999" customHeight="1" x14ac:dyDescent="0.25">
      <c r="B9" s="20" t="s">
        <v>17</v>
      </c>
      <c r="C9" s="6">
        <f>+I9+K9+M9+O9+G9+E9</f>
        <v>8</v>
      </c>
      <c r="D9" s="107" t="s">
        <v>511</v>
      </c>
      <c r="E9" s="53">
        <v>2</v>
      </c>
      <c r="F9" s="107" t="s">
        <v>652</v>
      </c>
      <c r="G9" s="53">
        <v>2</v>
      </c>
      <c r="H9" s="107" t="s">
        <v>516</v>
      </c>
      <c r="I9" s="53">
        <v>2</v>
      </c>
      <c r="J9" s="166"/>
      <c r="K9" s="167"/>
      <c r="L9" s="33" t="s">
        <v>132</v>
      </c>
      <c r="M9" s="167">
        <v>1</v>
      </c>
      <c r="N9" s="33" t="s">
        <v>170</v>
      </c>
      <c r="O9" s="167">
        <v>1</v>
      </c>
      <c r="P9"/>
      <c r="Q9"/>
    </row>
    <row r="10" spans="2:31" ht="15.75" thickBot="1" x14ac:dyDescent="0.3">
      <c r="B10" s="20"/>
      <c r="C10" s="6"/>
      <c r="D10" s="107"/>
      <c r="E10" s="53"/>
      <c r="F10" s="107"/>
      <c r="G10" s="53"/>
      <c r="H10" s="166"/>
      <c r="I10" s="167"/>
      <c r="J10" s="33"/>
      <c r="K10" s="167"/>
      <c r="L10" s="33"/>
      <c r="M10" s="167"/>
      <c r="N10" s="33"/>
      <c r="O10" s="167"/>
      <c r="P10"/>
      <c r="Q10"/>
    </row>
    <row r="11" spans="2:31" ht="15.75" thickBot="1" x14ac:dyDescent="0.3">
      <c r="B11" s="4" t="s">
        <v>57</v>
      </c>
      <c r="C11" s="8" t="s">
        <v>58</v>
      </c>
      <c r="D11" s="297">
        <v>2024</v>
      </c>
      <c r="E11" s="298"/>
      <c r="F11" s="297">
        <v>2023</v>
      </c>
      <c r="G11" s="298"/>
      <c r="H11" s="297">
        <v>2022</v>
      </c>
      <c r="I11" s="298"/>
      <c r="J11" s="297" t="s">
        <v>534</v>
      </c>
      <c r="K11" s="298"/>
      <c r="L11" s="297">
        <v>2019</v>
      </c>
      <c r="M11" s="298"/>
      <c r="N11" s="297">
        <v>2018</v>
      </c>
      <c r="O11" s="298"/>
      <c r="P11"/>
      <c r="Q11"/>
    </row>
    <row r="12" spans="2:31" ht="23.45" customHeight="1" x14ac:dyDescent="0.25">
      <c r="B12" s="20" t="s">
        <v>553</v>
      </c>
      <c r="C12" s="6">
        <f t="shared" ref="C12:C67" si="0">+I12+K12+M12+O12+G12+E12</f>
        <v>1</v>
      </c>
      <c r="D12" s="107"/>
      <c r="E12" s="53"/>
      <c r="F12" s="107" t="s">
        <v>511</v>
      </c>
      <c r="G12" s="53">
        <v>1</v>
      </c>
      <c r="H12" s="223"/>
      <c r="I12" s="167"/>
      <c r="J12" s="52"/>
      <c r="K12" s="53"/>
      <c r="L12" s="105"/>
      <c r="M12" s="53"/>
      <c r="N12" s="105"/>
      <c r="O12" s="53"/>
      <c r="P12" s="212"/>
      <c r="Q12" s="212"/>
    </row>
    <row r="13" spans="2:31" ht="19.899999999999999" customHeight="1" x14ac:dyDescent="0.25">
      <c r="B13" s="20" t="s">
        <v>554</v>
      </c>
      <c r="C13" s="6">
        <f t="shared" si="0"/>
        <v>1</v>
      </c>
      <c r="D13" s="107"/>
      <c r="E13" s="53"/>
      <c r="F13" s="107" t="s">
        <v>511</v>
      </c>
      <c r="G13" s="53">
        <v>1</v>
      </c>
      <c r="H13" s="107"/>
      <c r="I13" s="53"/>
      <c r="J13" s="166"/>
      <c r="K13" s="167"/>
      <c r="L13" s="33"/>
      <c r="M13" s="167"/>
      <c r="N13" s="36"/>
      <c r="O13" s="24"/>
      <c r="P13"/>
      <c r="Q13"/>
    </row>
    <row r="14" spans="2:31" ht="15.75" x14ac:dyDescent="0.25">
      <c r="B14" s="20" t="s">
        <v>0</v>
      </c>
      <c r="C14" s="6">
        <f t="shared" si="0"/>
        <v>3</v>
      </c>
      <c r="D14" s="107"/>
      <c r="E14" s="53"/>
      <c r="F14" s="107"/>
      <c r="G14" s="53"/>
      <c r="H14" s="107"/>
      <c r="I14" s="53"/>
      <c r="J14" s="166" t="s">
        <v>128</v>
      </c>
      <c r="K14" s="167">
        <v>1</v>
      </c>
      <c r="L14" s="33" t="s">
        <v>157</v>
      </c>
      <c r="M14" s="167">
        <v>2</v>
      </c>
      <c r="N14" s="36"/>
      <c r="O14" s="24"/>
      <c r="P14"/>
      <c r="Q14"/>
      <c r="U14"/>
      <c r="V14"/>
      <c r="W14"/>
      <c r="X14"/>
      <c r="Y14"/>
      <c r="Z14"/>
    </row>
    <row r="15" spans="2:31" ht="15.75" x14ac:dyDescent="0.25">
      <c r="B15" s="11" t="s">
        <v>114</v>
      </c>
      <c r="C15" s="6">
        <f>+I15+K15+M15+O15+G15+E15</f>
        <v>1</v>
      </c>
      <c r="D15" s="107"/>
      <c r="E15" s="53"/>
      <c r="F15" s="107"/>
      <c r="G15" s="53"/>
      <c r="H15" s="107"/>
      <c r="I15" s="53"/>
      <c r="J15" s="166"/>
      <c r="K15" s="167"/>
      <c r="L15" s="36"/>
      <c r="M15" s="24"/>
      <c r="N15" s="33" t="s">
        <v>167</v>
      </c>
      <c r="O15" s="167">
        <v>1</v>
      </c>
      <c r="P15"/>
      <c r="Q15"/>
      <c r="T15"/>
      <c r="U15"/>
    </row>
    <row r="16" spans="2:31" ht="15.75" x14ac:dyDescent="0.25">
      <c r="B16" s="20" t="s">
        <v>535</v>
      </c>
      <c r="C16" s="6">
        <f>+I16+K16+M16+O16+G16+E16</f>
        <v>2</v>
      </c>
      <c r="D16" s="107"/>
      <c r="E16" s="53"/>
      <c r="F16" s="107"/>
      <c r="G16" s="53"/>
      <c r="H16" s="107"/>
      <c r="I16" s="53"/>
      <c r="J16" s="168"/>
      <c r="K16" s="169"/>
      <c r="L16" s="33" t="s">
        <v>157</v>
      </c>
      <c r="M16" s="167">
        <v>2</v>
      </c>
      <c r="N16" s="36"/>
      <c r="O16" s="24"/>
      <c r="P16"/>
      <c r="Q16"/>
    </row>
    <row r="17" spans="2:21" ht="15.75" x14ac:dyDescent="0.25">
      <c r="B17" s="20" t="s">
        <v>723</v>
      </c>
      <c r="C17" s="6">
        <f>+I17+K17+M17+O17+G17+E17</f>
        <v>1</v>
      </c>
      <c r="D17" s="107" t="s">
        <v>518</v>
      </c>
      <c r="E17" s="53">
        <v>1</v>
      </c>
      <c r="F17" s="107"/>
      <c r="G17" s="53"/>
      <c r="H17" s="107"/>
      <c r="I17" s="53"/>
      <c r="J17" s="168"/>
      <c r="K17" s="169"/>
      <c r="L17" s="33"/>
      <c r="M17" s="167"/>
      <c r="N17" s="36"/>
      <c r="O17" s="24"/>
      <c r="P17"/>
      <c r="Q17"/>
    </row>
    <row r="18" spans="2:21" s="10" customFormat="1" x14ac:dyDescent="0.25">
      <c r="B18" s="11" t="s">
        <v>722</v>
      </c>
      <c r="C18" s="6">
        <f t="shared" si="0"/>
        <v>2</v>
      </c>
      <c r="D18" s="107"/>
      <c r="E18" s="53"/>
      <c r="F18" s="107" t="s">
        <v>512</v>
      </c>
      <c r="G18" s="53">
        <v>2</v>
      </c>
      <c r="H18" s="107"/>
      <c r="I18" s="53"/>
      <c r="J18" s="166"/>
      <c r="K18" s="167"/>
      <c r="L18" s="33"/>
      <c r="M18" s="167"/>
      <c r="N18" s="33"/>
      <c r="O18" s="167"/>
      <c r="P18"/>
      <c r="Q18"/>
      <c r="T18" s="153"/>
      <c r="U18" s="153"/>
    </row>
    <row r="19" spans="2:21" ht="15.75" x14ac:dyDescent="0.25">
      <c r="B19" s="20" t="s">
        <v>705</v>
      </c>
      <c r="C19" s="6">
        <f t="shared" si="0"/>
        <v>1</v>
      </c>
      <c r="D19" s="107"/>
      <c r="E19" s="53"/>
      <c r="F19" s="107"/>
      <c r="G19" s="53"/>
      <c r="H19" s="107"/>
      <c r="I19" s="53"/>
      <c r="J19" s="166"/>
      <c r="K19" s="167"/>
      <c r="L19" s="36"/>
      <c r="M19" s="24"/>
      <c r="N19" s="33" t="s">
        <v>169</v>
      </c>
      <c r="O19" s="167">
        <v>1</v>
      </c>
      <c r="P19"/>
      <c r="Q19"/>
      <c r="T19"/>
      <c r="U19"/>
    </row>
    <row r="20" spans="2:21" ht="15.75" x14ac:dyDescent="0.25">
      <c r="B20" s="20" t="s">
        <v>102</v>
      </c>
      <c r="C20" s="6">
        <f t="shared" si="0"/>
        <v>1</v>
      </c>
      <c r="D20" s="107"/>
      <c r="E20" s="53"/>
      <c r="F20" s="107"/>
      <c r="G20" s="53"/>
      <c r="H20" s="107"/>
      <c r="I20" s="53"/>
      <c r="J20" s="166" t="s">
        <v>129</v>
      </c>
      <c r="K20" s="167">
        <v>1</v>
      </c>
      <c r="L20" s="36"/>
      <c r="M20" s="24"/>
      <c r="N20" s="36"/>
      <c r="O20" s="24"/>
      <c r="P20"/>
      <c r="Q20"/>
      <c r="T20"/>
      <c r="U20"/>
    </row>
    <row r="21" spans="2:21" ht="15.75" x14ac:dyDescent="0.25">
      <c r="B21" s="20" t="s">
        <v>103</v>
      </c>
      <c r="C21" s="6">
        <f t="shared" si="0"/>
        <v>1</v>
      </c>
      <c r="D21" s="107"/>
      <c r="E21" s="53"/>
      <c r="F21" s="107"/>
      <c r="G21" s="53"/>
      <c r="H21" s="107"/>
      <c r="I21" s="53"/>
      <c r="J21" s="166" t="s">
        <v>129</v>
      </c>
      <c r="K21" s="167">
        <v>1</v>
      </c>
      <c r="L21" s="36"/>
      <c r="M21" s="24"/>
      <c r="N21" s="36"/>
      <c r="O21" s="24"/>
      <c r="P21"/>
      <c r="Q21"/>
      <c r="T21"/>
      <c r="U21"/>
    </row>
    <row r="22" spans="2:21" ht="15.75" x14ac:dyDescent="0.25">
      <c r="B22" s="20" t="s">
        <v>62</v>
      </c>
      <c r="C22" s="6">
        <f t="shared" si="0"/>
        <v>1</v>
      </c>
      <c r="D22" s="107"/>
      <c r="E22" s="53"/>
      <c r="F22" s="107"/>
      <c r="G22" s="53"/>
      <c r="H22" s="107"/>
      <c r="I22" s="53"/>
      <c r="J22" s="166" t="s">
        <v>131</v>
      </c>
      <c r="K22" s="167">
        <v>1</v>
      </c>
      <c r="L22" s="36"/>
      <c r="M22" s="24"/>
      <c r="N22" s="36"/>
      <c r="O22" s="24"/>
      <c r="P22"/>
      <c r="Q22"/>
    </row>
    <row r="23" spans="2:21" ht="15.75" x14ac:dyDescent="0.25">
      <c r="B23" s="20" t="s">
        <v>679</v>
      </c>
      <c r="C23" s="6">
        <f t="shared" si="0"/>
        <v>4</v>
      </c>
      <c r="D23" s="107"/>
      <c r="E23" s="53"/>
      <c r="F23" s="107" t="s">
        <v>650</v>
      </c>
      <c r="G23" s="53">
        <v>4</v>
      </c>
      <c r="H23" s="107"/>
      <c r="I23" s="53"/>
      <c r="J23" s="166"/>
      <c r="K23" s="167"/>
      <c r="L23" s="36"/>
      <c r="M23" s="24"/>
      <c r="N23" s="36"/>
      <c r="O23" s="24"/>
      <c r="P23"/>
      <c r="Q23"/>
    </row>
    <row r="24" spans="2:21" ht="15.75" x14ac:dyDescent="0.25">
      <c r="B24" s="20" t="s">
        <v>63</v>
      </c>
      <c r="C24" s="6">
        <f t="shared" si="0"/>
        <v>2</v>
      </c>
      <c r="D24" s="107"/>
      <c r="E24" s="53"/>
      <c r="F24" s="107"/>
      <c r="G24" s="53"/>
      <c r="H24" s="107" t="s">
        <v>510</v>
      </c>
      <c r="I24" s="53">
        <v>1</v>
      </c>
      <c r="J24" s="166"/>
      <c r="K24" s="167"/>
      <c r="L24" s="33" t="s">
        <v>155</v>
      </c>
      <c r="M24" s="167">
        <v>1</v>
      </c>
      <c r="N24" s="36"/>
      <c r="O24" s="24"/>
      <c r="P24"/>
      <c r="Q24"/>
    </row>
    <row r="25" spans="2:21" ht="25.5" x14ac:dyDescent="0.25">
      <c r="B25" s="20" t="s">
        <v>591</v>
      </c>
      <c r="C25" s="6">
        <f t="shared" si="0"/>
        <v>5</v>
      </c>
      <c r="D25" s="107" t="s">
        <v>523</v>
      </c>
      <c r="E25" s="53">
        <v>3</v>
      </c>
      <c r="F25" s="107" t="s">
        <v>512</v>
      </c>
      <c r="G25" s="53">
        <v>1</v>
      </c>
      <c r="H25" s="107" t="s">
        <v>511</v>
      </c>
      <c r="I25" s="53">
        <v>1</v>
      </c>
      <c r="J25" s="166"/>
      <c r="K25" s="167"/>
      <c r="L25" s="33"/>
      <c r="M25" s="167"/>
      <c r="N25" s="36"/>
      <c r="O25" s="24"/>
      <c r="P25"/>
      <c r="Q25"/>
    </row>
    <row r="26" spans="2:21" ht="15.75" x14ac:dyDescent="0.25">
      <c r="B26" s="11" t="s">
        <v>115</v>
      </c>
      <c r="C26" s="6">
        <f t="shared" si="0"/>
        <v>4</v>
      </c>
      <c r="D26" s="107"/>
      <c r="E26" s="53"/>
      <c r="F26" s="107"/>
      <c r="G26" s="53"/>
      <c r="H26" s="107"/>
      <c r="I26" s="53"/>
      <c r="J26" s="166"/>
      <c r="K26" s="167"/>
      <c r="L26" s="36"/>
      <c r="M26" s="24"/>
      <c r="N26" s="33" t="s">
        <v>170</v>
      </c>
      <c r="O26" s="167">
        <v>4</v>
      </c>
      <c r="P26"/>
      <c r="Q26"/>
    </row>
    <row r="27" spans="2:21" ht="15.75" x14ac:dyDescent="0.25">
      <c r="B27" s="20" t="s">
        <v>104</v>
      </c>
      <c r="C27" s="6">
        <f t="shared" si="0"/>
        <v>1</v>
      </c>
      <c r="D27" s="107"/>
      <c r="E27" s="53"/>
      <c r="F27" s="107"/>
      <c r="G27" s="53"/>
      <c r="H27" s="107"/>
      <c r="I27" s="53"/>
      <c r="J27" s="166"/>
      <c r="K27" s="167"/>
      <c r="L27" s="36"/>
      <c r="M27" s="24"/>
      <c r="N27" s="33" t="s">
        <v>170</v>
      </c>
      <c r="O27" s="167">
        <v>1</v>
      </c>
      <c r="P27"/>
      <c r="Q27"/>
    </row>
    <row r="28" spans="2:21" ht="15.75" x14ac:dyDescent="0.25">
      <c r="B28" s="20" t="s">
        <v>1</v>
      </c>
      <c r="C28" s="6">
        <f t="shared" si="0"/>
        <v>1</v>
      </c>
      <c r="D28" s="107"/>
      <c r="E28" s="53"/>
      <c r="F28" s="107"/>
      <c r="G28" s="53"/>
      <c r="H28" s="107"/>
      <c r="I28" s="53"/>
      <c r="J28" s="166"/>
      <c r="K28" s="167"/>
      <c r="L28" s="36"/>
      <c r="M28" s="24"/>
      <c r="N28" s="33" t="s">
        <v>170</v>
      </c>
      <c r="O28" s="167">
        <v>1</v>
      </c>
      <c r="P28"/>
      <c r="Q28"/>
    </row>
    <row r="29" spans="2:21" ht="15.75" x14ac:dyDescent="0.25">
      <c r="B29" s="20" t="s">
        <v>2</v>
      </c>
      <c r="C29" s="6">
        <f t="shared" si="0"/>
        <v>3</v>
      </c>
      <c r="D29" s="107"/>
      <c r="E29" s="53"/>
      <c r="F29" s="107"/>
      <c r="G29" s="53"/>
      <c r="H29" s="107" t="s">
        <v>510</v>
      </c>
      <c r="I29" s="53">
        <v>2</v>
      </c>
      <c r="J29" s="166"/>
      <c r="K29" s="167"/>
      <c r="L29" s="36"/>
      <c r="M29" s="24"/>
      <c r="N29" s="33" t="s">
        <v>171</v>
      </c>
      <c r="O29" s="167">
        <v>1</v>
      </c>
      <c r="P29"/>
      <c r="Q29"/>
    </row>
    <row r="30" spans="2:21" ht="15.75" x14ac:dyDescent="0.25">
      <c r="B30" s="20" t="s">
        <v>816</v>
      </c>
      <c r="C30" s="6">
        <f t="shared" si="0"/>
        <v>5</v>
      </c>
      <c r="D30" s="107" t="s">
        <v>512</v>
      </c>
      <c r="E30" s="53">
        <v>5</v>
      </c>
      <c r="F30" s="107"/>
      <c r="G30" s="53"/>
      <c r="H30" s="107"/>
      <c r="I30" s="53"/>
      <c r="J30" s="166"/>
      <c r="K30" s="167"/>
      <c r="L30" s="36"/>
      <c r="M30" s="24"/>
      <c r="N30" s="33"/>
      <c r="O30" s="167"/>
      <c r="P30"/>
      <c r="Q30"/>
    </row>
    <row r="31" spans="2:21" ht="15.75" x14ac:dyDescent="0.25">
      <c r="B31" s="20" t="s">
        <v>64</v>
      </c>
      <c r="C31" s="6">
        <f t="shared" si="0"/>
        <v>4</v>
      </c>
      <c r="D31" s="107" t="s">
        <v>512</v>
      </c>
      <c r="E31" s="53">
        <v>1</v>
      </c>
      <c r="F31" s="107"/>
      <c r="G31" s="53"/>
      <c r="H31" s="107"/>
      <c r="I31" s="53"/>
      <c r="J31" s="166" t="s">
        <v>129</v>
      </c>
      <c r="K31" s="167">
        <v>3</v>
      </c>
      <c r="L31" s="36"/>
      <c r="M31" s="24"/>
      <c r="N31" s="33"/>
      <c r="O31" s="167"/>
      <c r="P31"/>
      <c r="Q31"/>
    </row>
    <row r="32" spans="2:21" ht="15.75" x14ac:dyDescent="0.25">
      <c r="B32" s="20" t="s">
        <v>815</v>
      </c>
      <c r="C32" s="6">
        <f t="shared" si="0"/>
        <v>5</v>
      </c>
      <c r="D32" s="107" t="s">
        <v>512</v>
      </c>
      <c r="E32" s="53">
        <v>5</v>
      </c>
      <c r="F32" s="107"/>
      <c r="G32" s="53"/>
      <c r="H32" s="107"/>
      <c r="I32" s="53"/>
      <c r="J32" s="166"/>
      <c r="K32" s="167"/>
      <c r="L32" s="36"/>
      <c r="M32" s="24"/>
      <c r="N32" s="33"/>
      <c r="O32" s="167"/>
      <c r="P32"/>
      <c r="Q32"/>
    </row>
    <row r="33" spans="2:17" ht="15.75" x14ac:dyDescent="0.25">
      <c r="B33" s="20" t="s">
        <v>65</v>
      </c>
      <c r="C33" s="6">
        <f t="shared" si="0"/>
        <v>4</v>
      </c>
      <c r="D33" s="107" t="s">
        <v>512</v>
      </c>
      <c r="E33" s="53">
        <v>1</v>
      </c>
      <c r="F33" s="107"/>
      <c r="G33" s="53"/>
      <c r="H33" s="107"/>
      <c r="I33" s="53"/>
      <c r="J33" s="166" t="s">
        <v>129</v>
      </c>
      <c r="K33" s="167">
        <v>3</v>
      </c>
      <c r="L33" s="36"/>
      <c r="M33" s="24"/>
      <c r="N33" s="33"/>
      <c r="O33" s="167"/>
      <c r="P33"/>
      <c r="Q33"/>
    </row>
    <row r="34" spans="2:17" ht="15" customHeight="1" x14ac:dyDescent="0.25">
      <c r="B34" s="11" t="s">
        <v>484</v>
      </c>
      <c r="C34" s="6">
        <f t="shared" si="0"/>
        <v>7</v>
      </c>
      <c r="D34" s="107" t="s">
        <v>524</v>
      </c>
      <c r="E34" s="53">
        <v>2</v>
      </c>
      <c r="F34" s="107" t="s">
        <v>510</v>
      </c>
      <c r="G34" s="53">
        <v>4</v>
      </c>
      <c r="H34" s="107" t="s">
        <v>510</v>
      </c>
      <c r="I34" s="53">
        <v>1</v>
      </c>
      <c r="J34" s="166"/>
      <c r="K34" s="167"/>
      <c r="L34" s="36"/>
      <c r="M34" s="24"/>
      <c r="N34" s="36"/>
      <c r="O34" s="24"/>
      <c r="P34"/>
      <c r="Q34"/>
    </row>
    <row r="35" spans="2:17" ht="15.75" x14ac:dyDescent="0.25">
      <c r="B35" s="20" t="s">
        <v>684</v>
      </c>
      <c r="C35" s="6">
        <f>+I35+K35+M35+O35+G35+E35</f>
        <v>1</v>
      </c>
      <c r="D35" s="107"/>
      <c r="E35" s="53"/>
      <c r="F35" s="107"/>
      <c r="G35" s="53"/>
      <c r="H35" s="107" t="s">
        <v>512</v>
      </c>
      <c r="I35" s="53">
        <v>1</v>
      </c>
      <c r="J35" s="166"/>
      <c r="K35" s="167"/>
      <c r="L35" s="33"/>
      <c r="M35" s="167"/>
      <c r="N35" s="36"/>
      <c r="O35" s="24"/>
      <c r="P35"/>
      <c r="Q35"/>
    </row>
    <row r="36" spans="2:17" ht="16.5" customHeight="1" x14ac:dyDescent="0.25">
      <c r="B36" s="20" t="s">
        <v>685</v>
      </c>
      <c r="C36" s="6">
        <f>+I36+K36+M36+O36+G36+E36</f>
        <v>1</v>
      </c>
      <c r="D36" s="107"/>
      <c r="E36" s="53"/>
      <c r="F36" s="107"/>
      <c r="G36" s="53"/>
      <c r="H36" s="107" t="s">
        <v>512</v>
      </c>
      <c r="I36" s="53">
        <v>1</v>
      </c>
      <c r="J36" s="166"/>
      <c r="K36" s="167"/>
      <c r="L36" s="36"/>
      <c r="M36" s="24"/>
      <c r="N36" s="36"/>
      <c r="O36" s="24"/>
      <c r="P36"/>
      <c r="Q36"/>
    </row>
    <row r="37" spans="2:17" ht="16.5" customHeight="1" x14ac:dyDescent="0.25">
      <c r="B37" s="20" t="s">
        <v>731</v>
      </c>
      <c r="C37" s="6">
        <f>+I37+K37+M37+O37+G37+E37</f>
        <v>2</v>
      </c>
      <c r="D37" s="107" t="s">
        <v>651</v>
      </c>
      <c r="E37" s="53">
        <v>2</v>
      </c>
      <c r="F37" s="107"/>
      <c r="G37" s="53"/>
      <c r="H37" s="107"/>
      <c r="I37" s="53"/>
      <c r="J37" s="166"/>
      <c r="K37" s="167"/>
      <c r="L37" s="36"/>
      <c r="M37" s="24"/>
      <c r="N37" s="36"/>
      <c r="O37" s="24"/>
      <c r="P37"/>
      <c r="Q37"/>
    </row>
    <row r="38" spans="2:17" ht="16.5" customHeight="1" x14ac:dyDescent="0.25">
      <c r="B38" s="20" t="s">
        <v>728</v>
      </c>
      <c r="C38" s="6">
        <f>+I38+K38+M38+O38+G38+E38</f>
        <v>2</v>
      </c>
      <c r="D38" s="107" t="s">
        <v>651</v>
      </c>
      <c r="E38" s="53">
        <v>2</v>
      </c>
      <c r="F38" s="107"/>
      <c r="G38" s="53"/>
      <c r="H38" s="107"/>
      <c r="I38" s="53"/>
      <c r="J38" s="166"/>
      <c r="K38" s="167"/>
      <c r="L38" s="36"/>
      <c r="M38" s="24"/>
      <c r="N38" s="36"/>
      <c r="O38" s="24"/>
      <c r="P38"/>
      <c r="Q38"/>
    </row>
    <row r="39" spans="2:17" x14ac:dyDescent="0.25">
      <c r="B39" s="20" t="s">
        <v>3</v>
      </c>
      <c r="C39" s="6">
        <f t="shared" si="0"/>
        <v>2</v>
      </c>
      <c r="D39" s="107"/>
      <c r="E39" s="53"/>
      <c r="F39" s="107"/>
      <c r="G39" s="53"/>
      <c r="H39" s="107"/>
      <c r="I39" s="53"/>
      <c r="J39" s="166"/>
      <c r="K39" s="167"/>
      <c r="L39" s="33" t="s">
        <v>156</v>
      </c>
      <c r="M39" s="167">
        <v>1</v>
      </c>
      <c r="N39" s="33" t="s">
        <v>173</v>
      </c>
      <c r="O39" s="167">
        <v>1</v>
      </c>
      <c r="P39"/>
      <c r="Q39"/>
    </row>
    <row r="40" spans="2:17" x14ac:dyDescent="0.25">
      <c r="B40" s="20" t="s">
        <v>802</v>
      </c>
      <c r="C40" s="6">
        <f t="shared" si="0"/>
        <v>2</v>
      </c>
      <c r="D40" s="107" t="s">
        <v>512</v>
      </c>
      <c r="E40" s="53">
        <v>2</v>
      </c>
      <c r="F40" s="107"/>
      <c r="G40" s="53"/>
      <c r="H40" s="107"/>
      <c r="I40" s="53"/>
      <c r="J40" s="166"/>
      <c r="K40" s="167"/>
      <c r="L40" s="33"/>
      <c r="M40" s="167"/>
      <c r="N40" s="33"/>
      <c r="O40" s="167"/>
      <c r="P40"/>
      <c r="Q40"/>
    </row>
    <row r="41" spans="2:17" ht="21" customHeight="1" x14ac:dyDescent="0.25">
      <c r="B41" s="20" t="s">
        <v>847</v>
      </c>
      <c r="C41" s="6">
        <f t="shared" si="0"/>
        <v>1</v>
      </c>
      <c r="D41" s="107" t="s">
        <v>511</v>
      </c>
      <c r="E41" s="53">
        <v>1</v>
      </c>
      <c r="F41" s="107"/>
      <c r="G41" s="53"/>
      <c r="H41" s="107"/>
      <c r="I41" s="53"/>
      <c r="J41" s="166"/>
      <c r="K41" s="167"/>
      <c r="L41" s="36"/>
      <c r="M41" s="24"/>
      <c r="N41" s="33"/>
      <c r="O41" s="167"/>
      <c r="P41"/>
      <c r="Q41"/>
    </row>
    <row r="42" spans="2:17" ht="15.75" x14ac:dyDescent="0.25">
      <c r="B42" s="20" t="s">
        <v>5</v>
      </c>
      <c r="C42" s="6">
        <f t="shared" si="0"/>
        <v>1</v>
      </c>
      <c r="D42" s="107"/>
      <c r="E42" s="53"/>
      <c r="F42" s="107"/>
      <c r="G42" s="53"/>
      <c r="H42" s="107"/>
      <c r="I42" s="53"/>
      <c r="J42" s="166"/>
      <c r="K42" s="167"/>
      <c r="L42" s="33" t="s">
        <v>156</v>
      </c>
      <c r="M42" s="167">
        <v>1</v>
      </c>
      <c r="N42" s="36"/>
      <c r="O42" s="24"/>
      <c r="P42"/>
      <c r="Q42"/>
    </row>
    <row r="43" spans="2:17" ht="15.75" x14ac:dyDescent="0.25">
      <c r="B43" s="20" t="s">
        <v>748</v>
      </c>
      <c r="C43" s="6">
        <f t="shared" si="0"/>
        <v>1</v>
      </c>
      <c r="D43" s="107" t="s">
        <v>829</v>
      </c>
      <c r="E43" s="53">
        <v>1</v>
      </c>
      <c r="F43" s="107"/>
      <c r="G43" s="53"/>
      <c r="H43" s="107"/>
      <c r="I43" s="53"/>
      <c r="J43" s="166"/>
      <c r="K43" s="167"/>
      <c r="L43" s="33"/>
      <c r="M43" s="167"/>
      <c r="N43" s="36"/>
      <c r="O43" s="24"/>
      <c r="P43"/>
      <c r="Q43"/>
    </row>
    <row r="44" spans="2:17" x14ac:dyDescent="0.25">
      <c r="B44" s="20" t="s">
        <v>743</v>
      </c>
      <c r="C44" s="6">
        <f>+I44+K44+M44+O44+G44+E44</f>
        <v>6</v>
      </c>
      <c r="D44" s="107"/>
      <c r="E44" s="53"/>
      <c r="F44" s="107"/>
      <c r="G44" s="53"/>
      <c r="H44" s="107"/>
      <c r="I44" s="53"/>
      <c r="J44" s="166"/>
      <c r="K44" s="167"/>
      <c r="L44" s="33" t="s">
        <v>158</v>
      </c>
      <c r="M44" s="167">
        <v>1</v>
      </c>
      <c r="N44" s="33" t="s">
        <v>172</v>
      </c>
      <c r="O44" s="167">
        <v>5</v>
      </c>
      <c r="P44"/>
      <c r="Q44"/>
    </row>
    <row r="45" spans="2:17" ht="15.75" x14ac:dyDescent="0.25">
      <c r="B45" s="20" t="s">
        <v>6</v>
      </c>
      <c r="C45" s="6">
        <f t="shared" si="0"/>
        <v>2</v>
      </c>
      <c r="D45" s="107"/>
      <c r="E45" s="53"/>
      <c r="F45" s="107"/>
      <c r="G45" s="53"/>
      <c r="H45" s="107"/>
      <c r="I45" s="53"/>
      <c r="J45" s="166"/>
      <c r="K45" s="167"/>
      <c r="L45" s="36"/>
      <c r="M45" s="24"/>
      <c r="N45" s="33" t="s">
        <v>175</v>
      </c>
      <c r="O45" s="167">
        <v>2</v>
      </c>
      <c r="P45"/>
      <c r="Q45"/>
    </row>
    <row r="46" spans="2:17" ht="15.75" x14ac:dyDescent="0.25">
      <c r="B46" s="20" t="s">
        <v>7</v>
      </c>
      <c r="C46" s="6">
        <f t="shared" si="0"/>
        <v>2</v>
      </c>
      <c r="D46" s="107"/>
      <c r="E46" s="53"/>
      <c r="F46" s="107"/>
      <c r="G46" s="53"/>
      <c r="H46" s="107"/>
      <c r="I46" s="53"/>
      <c r="J46" s="166"/>
      <c r="K46" s="167"/>
      <c r="L46" s="36"/>
      <c r="M46" s="24"/>
      <c r="N46" s="33" t="s">
        <v>175</v>
      </c>
      <c r="O46" s="167">
        <v>2</v>
      </c>
      <c r="P46"/>
      <c r="Q46"/>
    </row>
    <row r="47" spans="2:17" ht="16.5" customHeight="1" x14ac:dyDescent="0.25">
      <c r="B47" s="20" t="s">
        <v>589</v>
      </c>
      <c r="C47" s="6">
        <f t="shared" si="0"/>
        <v>1</v>
      </c>
      <c r="D47" s="107"/>
      <c r="E47" s="53"/>
      <c r="F47" s="107" t="s">
        <v>512</v>
      </c>
      <c r="G47" s="53">
        <v>1</v>
      </c>
      <c r="H47" s="107"/>
      <c r="I47" s="53"/>
      <c r="J47" s="166"/>
      <c r="K47" s="167"/>
      <c r="L47" s="36"/>
      <c r="M47" s="24"/>
      <c r="N47" s="36"/>
      <c r="O47" s="24"/>
      <c r="P47"/>
      <c r="Q47"/>
    </row>
    <row r="48" spans="2:17" ht="15.75" x14ac:dyDescent="0.25">
      <c r="B48" s="20" t="s">
        <v>812</v>
      </c>
      <c r="C48" s="6">
        <f>+I48+K48+M48+O48+G48+E48</f>
        <v>1</v>
      </c>
      <c r="D48" s="107" t="s">
        <v>510</v>
      </c>
      <c r="E48" s="53">
        <v>1</v>
      </c>
      <c r="F48" s="107"/>
      <c r="G48" s="53"/>
      <c r="H48" s="107"/>
      <c r="I48" s="53"/>
      <c r="J48" s="166"/>
      <c r="K48" s="167"/>
      <c r="L48" s="33"/>
      <c r="M48" s="167"/>
      <c r="N48" s="36"/>
      <c r="O48" s="24"/>
      <c r="P48"/>
      <c r="Q48"/>
    </row>
    <row r="49" spans="2:31" ht="16.5" customHeight="1" x14ac:dyDescent="0.25">
      <c r="B49" s="20" t="s">
        <v>590</v>
      </c>
      <c r="C49" s="6">
        <f t="shared" si="0"/>
        <v>1</v>
      </c>
      <c r="D49" s="107"/>
      <c r="E49" s="53"/>
      <c r="F49" s="107" t="s">
        <v>512</v>
      </c>
      <c r="G49" s="53">
        <v>1</v>
      </c>
      <c r="H49" s="107"/>
      <c r="I49" s="53"/>
      <c r="J49" s="166"/>
      <c r="K49" s="167"/>
      <c r="L49" s="36"/>
      <c r="M49" s="24"/>
      <c r="N49" s="36"/>
      <c r="O49" s="24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33"/>
      <c r="AE49" s="167"/>
    </row>
    <row r="50" spans="2:31" ht="15.75" x14ac:dyDescent="0.25">
      <c r="B50" s="11" t="s">
        <v>680</v>
      </c>
      <c r="C50" s="6">
        <f>+I50+K50+M50+O50+G50+E50</f>
        <v>3</v>
      </c>
      <c r="D50" s="107"/>
      <c r="E50" s="53"/>
      <c r="F50" s="107"/>
      <c r="G50" s="53"/>
      <c r="H50" s="107" t="s">
        <v>514</v>
      </c>
      <c r="I50" s="53">
        <v>3</v>
      </c>
      <c r="J50" s="166"/>
      <c r="K50" s="167"/>
      <c r="L50" s="36"/>
      <c r="M50" s="24"/>
      <c r="N50" s="36"/>
      <c r="O50" s="24"/>
      <c r="P50"/>
      <c r="Q50"/>
    </row>
    <row r="51" spans="2:31" ht="15.75" x14ac:dyDescent="0.25">
      <c r="B51" s="20" t="s">
        <v>8</v>
      </c>
      <c r="C51" s="6">
        <f t="shared" si="0"/>
        <v>4</v>
      </c>
      <c r="D51" s="107"/>
      <c r="E51" s="53"/>
      <c r="F51" s="107"/>
      <c r="G51" s="53"/>
      <c r="H51" s="107" t="s">
        <v>515</v>
      </c>
      <c r="I51" s="53">
        <v>1</v>
      </c>
      <c r="J51" s="166"/>
      <c r="K51" s="167"/>
      <c r="L51" s="33" t="s">
        <v>159</v>
      </c>
      <c r="M51" s="167">
        <v>3</v>
      </c>
      <c r="N51" s="36"/>
      <c r="O51" s="24"/>
      <c r="P51"/>
      <c r="Q51"/>
    </row>
    <row r="52" spans="2:31" ht="15.75" x14ac:dyDescent="0.25">
      <c r="B52" s="20" t="s">
        <v>9</v>
      </c>
      <c r="C52" s="6">
        <f t="shared" si="0"/>
        <v>1</v>
      </c>
      <c r="D52" s="107"/>
      <c r="E52" s="53"/>
      <c r="F52" s="107"/>
      <c r="G52" s="53"/>
      <c r="H52" s="107"/>
      <c r="I52" s="53"/>
      <c r="J52" s="166"/>
      <c r="K52" s="167"/>
      <c r="L52" s="33" t="s">
        <v>132</v>
      </c>
      <c r="M52" s="167">
        <v>1</v>
      </c>
      <c r="N52" s="36"/>
      <c r="O52" s="24"/>
      <c r="P52"/>
      <c r="Q52"/>
    </row>
    <row r="53" spans="2:31" ht="15.75" x14ac:dyDescent="0.25">
      <c r="B53" s="20" t="s">
        <v>10</v>
      </c>
      <c r="C53" s="6">
        <f t="shared" si="0"/>
        <v>1</v>
      </c>
      <c r="D53" s="107"/>
      <c r="E53" s="53"/>
      <c r="F53" s="107"/>
      <c r="G53" s="53"/>
      <c r="H53" s="107"/>
      <c r="I53" s="53"/>
      <c r="J53" s="166"/>
      <c r="K53" s="167"/>
      <c r="L53" s="33" t="s">
        <v>150</v>
      </c>
      <c r="M53" s="167">
        <v>1</v>
      </c>
      <c r="N53" s="36"/>
      <c r="O53" s="24"/>
      <c r="P53"/>
      <c r="Q53"/>
    </row>
    <row r="54" spans="2:31" ht="15.75" x14ac:dyDescent="0.25">
      <c r="B54" s="20" t="s">
        <v>795</v>
      </c>
      <c r="C54" s="6">
        <f t="shared" si="0"/>
        <v>1</v>
      </c>
      <c r="D54" s="107" t="s">
        <v>524</v>
      </c>
      <c r="E54" s="53">
        <v>1</v>
      </c>
      <c r="F54" s="107"/>
      <c r="G54" s="53"/>
      <c r="H54" s="107"/>
      <c r="I54" s="53"/>
      <c r="J54" s="166"/>
      <c r="K54" s="167"/>
      <c r="L54" s="33"/>
      <c r="M54" s="167"/>
      <c r="N54" s="36"/>
      <c r="O54" s="24"/>
      <c r="P54"/>
      <c r="Q54"/>
    </row>
    <row r="55" spans="2:31" ht="15.75" x14ac:dyDescent="0.25">
      <c r="B55" s="11" t="s">
        <v>550</v>
      </c>
      <c r="C55" s="6">
        <f>+I55+K55+M55+O55+G55+E55</f>
        <v>1</v>
      </c>
      <c r="D55" s="107"/>
      <c r="E55" s="53"/>
      <c r="F55" s="107" t="s">
        <v>516</v>
      </c>
      <c r="G55" s="53">
        <v>1</v>
      </c>
      <c r="H55" s="107"/>
      <c r="I55" s="53"/>
      <c r="J55" s="166"/>
      <c r="K55" s="167"/>
      <c r="L55" s="36"/>
      <c r="M55" s="24"/>
      <c r="N55" s="36"/>
      <c r="O55" s="24"/>
      <c r="P55"/>
      <c r="Q55"/>
    </row>
    <row r="56" spans="2:31" ht="15.75" x14ac:dyDescent="0.25">
      <c r="B56" s="20" t="s">
        <v>11</v>
      </c>
      <c r="C56" s="6">
        <f t="shared" si="0"/>
        <v>2</v>
      </c>
      <c r="D56" s="107"/>
      <c r="E56" s="53"/>
      <c r="F56" s="107"/>
      <c r="G56" s="53"/>
      <c r="H56" s="107"/>
      <c r="I56" s="53"/>
      <c r="J56" s="166"/>
      <c r="K56" s="167"/>
      <c r="L56" s="33" t="s">
        <v>160</v>
      </c>
      <c r="M56" s="167">
        <v>2</v>
      </c>
      <c r="N56" s="36"/>
      <c r="O56" s="24"/>
      <c r="P56"/>
      <c r="Q56"/>
    </row>
    <row r="57" spans="2:31" x14ac:dyDescent="0.25">
      <c r="B57" s="20" t="s">
        <v>12</v>
      </c>
      <c r="C57" s="6">
        <f t="shared" si="0"/>
        <v>5</v>
      </c>
      <c r="D57" s="107"/>
      <c r="E57" s="53"/>
      <c r="F57" s="107"/>
      <c r="G57" s="53"/>
      <c r="H57" s="107" t="s">
        <v>533</v>
      </c>
      <c r="I57" s="53">
        <v>1</v>
      </c>
      <c r="J57" s="166" t="s">
        <v>132</v>
      </c>
      <c r="K57" s="167">
        <v>1</v>
      </c>
      <c r="L57" s="33" t="s">
        <v>160</v>
      </c>
      <c r="M57" s="167">
        <v>2</v>
      </c>
      <c r="N57" s="33" t="s">
        <v>176</v>
      </c>
      <c r="O57" s="167">
        <v>1</v>
      </c>
      <c r="P57"/>
      <c r="Q57"/>
    </row>
    <row r="58" spans="2:31" ht="15.75" x14ac:dyDescent="0.25">
      <c r="B58" s="20" t="s">
        <v>13</v>
      </c>
      <c r="C58" s="6">
        <f t="shared" si="0"/>
        <v>7</v>
      </c>
      <c r="D58" s="107" t="s">
        <v>510</v>
      </c>
      <c r="E58" s="53">
        <v>1</v>
      </c>
      <c r="F58" s="107" t="s">
        <v>651</v>
      </c>
      <c r="G58" s="53">
        <v>3</v>
      </c>
      <c r="H58" s="107" t="s">
        <v>533</v>
      </c>
      <c r="I58" s="53">
        <v>1</v>
      </c>
      <c r="J58" s="166"/>
      <c r="K58" s="167"/>
      <c r="L58" s="33" t="s">
        <v>161</v>
      </c>
      <c r="M58" s="167">
        <v>2</v>
      </c>
      <c r="N58" s="36"/>
      <c r="O58" s="24"/>
      <c r="P58"/>
      <c r="Q58"/>
    </row>
    <row r="59" spans="2:31" ht="15.75" x14ac:dyDescent="0.25">
      <c r="B59" s="20" t="s">
        <v>14</v>
      </c>
      <c r="C59" s="6">
        <f t="shared" si="0"/>
        <v>3</v>
      </c>
      <c r="D59" s="107"/>
      <c r="E59" s="53"/>
      <c r="F59" s="107"/>
      <c r="G59" s="53"/>
      <c r="H59" s="107" t="s">
        <v>512</v>
      </c>
      <c r="I59" s="53">
        <v>2</v>
      </c>
      <c r="J59" s="166"/>
      <c r="K59" s="167"/>
      <c r="L59" s="33" t="s">
        <v>160</v>
      </c>
      <c r="M59" s="167">
        <v>1</v>
      </c>
      <c r="N59" s="36"/>
      <c r="O59" s="24"/>
      <c r="P59"/>
      <c r="Q59"/>
    </row>
    <row r="60" spans="2:31" ht="15.75" x14ac:dyDescent="0.25">
      <c r="B60" s="20" t="s">
        <v>15</v>
      </c>
      <c r="C60" s="6">
        <f t="shared" si="0"/>
        <v>3</v>
      </c>
      <c r="D60" s="107"/>
      <c r="E60" s="53"/>
      <c r="F60" s="107"/>
      <c r="G60" s="53"/>
      <c r="H60" s="107" t="s">
        <v>512</v>
      </c>
      <c r="I60" s="53">
        <v>2</v>
      </c>
      <c r="J60" s="166"/>
      <c r="K60" s="167"/>
      <c r="L60" s="33" t="s">
        <v>160</v>
      </c>
      <c r="M60" s="167">
        <v>1</v>
      </c>
      <c r="N60" s="36"/>
      <c r="O60" s="24"/>
      <c r="P60"/>
      <c r="Q60"/>
    </row>
    <row r="61" spans="2:31" ht="15.75" x14ac:dyDescent="0.25">
      <c r="B61" s="20" t="s">
        <v>598</v>
      </c>
      <c r="C61" s="6">
        <f t="shared" si="0"/>
        <v>4</v>
      </c>
      <c r="D61" s="107" t="s">
        <v>831</v>
      </c>
      <c r="E61" s="53">
        <v>1</v>
      </c>
      <c r="F61" s="107" t="s">
        <v>512</v>
      </c>
      <c r="G61" s="53">
        <v>3</v>
      </c>
      <c r="H61" s="107"/>
      <c r="I61" s="53"/>
      <c r="J61" s="166"/>
      <c r="K61" s="167"/>
      <c r="L61" s="33"/>
      <c r="M61" s="167"/>
      <c r="N61" s="36"/>
      <c r="O61" s="24"/>
      <c r="P61"/>
      <c r="Q61"/>
    </row>
    <row r="62" spans="2:31" ht="15.75" x14ac:dyDescent="0.25">
      <c r="B62" s="20" t="s">
        <v>775</v>
      </c>
      <c r="C62" s="6">
        <f t="shared" si="0"/>
        <v>1</v>
      </c>
      <c r="D62" s="107" t="s">
        <v>831</v>
      </c>
      <c r="E62" s="53">
        <v>1</v>
      </c>
      <c r="F62" s="107"/>
      <c r="G62" s="53"/>
      <c r="H62" s="107"/>
      <c r="I62" s="53"/>
      <c r="J62" s="166"/>
      <c r="K62" s="167"/>
      <c r="L62" s="33"/>
      <c r="M62" s="167"/>
      <c r="N62" s="36"/>
      <c r="O62" s="24"/>
      <c r="P62"/>
      <c r="Q62"/>
    </row>
    <row r="63" spans="2:31" x14ac:dyDescent="0.25">
      <c r="B63" s="20" t="s">
        <v>16</v>
      </c>
      <c r="C63" s="6">
        <f t="shared" si="0"/>
        <v>6</v>
      </c>
      <c r="D63" s="107"/>
      <c r="E63" s="53"/>
      <c r="F63" s="107" t="s">
        <v>652</v>
      </c>
      <c r="G63" s="53">
        <v>2</v>
      </c>
      <c r="H63" s="107" t="s">
        <v>516</v>
      </c>
      <c r="I63" s="53">
        <v>2</v>
      </c>
      <c r="J63" s="166"/>
      <c r="K63" s="167"/>
      <c r="L63" s="33" t="s">
        <v>132</v>
      </c>
      <c r="M63" s="167">
        <v>1</v>
      </c>
      <c r="N63" s="33" t="s">
        <v>168</v>
      </c>
      <c r="O63" s="167">
        <v>1</v>
      </c>
      <c r="P63"/>
      <c r="Q63"/>
    </row>
    <row r="64" spans="2:31" ht="15.75" x14ac:dyDescent="0.25">
      <c r="B64" s="20" t="s">
        <v>105</v>
      </c>
      <c r="C64" s="6">
        <f t="shared" si="0"/>
        <v>1</v>
      </c>
      <c r="D64" s="107"/>
      <c r="E64" s="53"/>
      <c r="F64" s="107"/>
      <c r="G64" s="53"/>
      <c r="H64" s="107"/>
      <c r="I64" s="53"/>
      <c r="J64" s="166"/>
      <c r="K64" s="167"/>
      <c r="L64" s="36"/>
      <c r="M64" s="24"/>
      <c r="N64" s="33" t="s">
        <v>170</v>
      </c>
      <c r="O64" s="167">
        <v>1</v>
      </c>
      <c r="P64"/>
      <c r="Q64"/>
    </row>
    <row r="65" spans="2:18" x14ac:dyDescent="0.25">
      <c r="B65" s="20" t="s">
        <v>485</v>
      </c>
      <c r="C65" s="6">
        <f t="shared" si="0"/>
        <v>3</v>
      </c>
      <c r="D65" s="107" t="s">
        <v>511</v>
      </c>
      <c r="E65" s="53">
        <v>2</v>
      </c>
      <c r="F65" s="107"/>
      <c r="G65" s="53"/>
      <c r="H65" s="107" t="s">
        <v>512</v>
      </c>
      <c r="I65" s="53">
        <v>1</v>
      </c>
      <c r="J65" s="166"/>
      <c r="K65" s="167"/>
      <c r="L65" s="33"/>
      <c r="M65" s="167"/>
      <c r="N65" s="33"/>
      <c r="O65" s="167"/>
      <c r="P65"/>
      <c r="Q65"/>
    </row>
    <row r="66" spans="2:18" x14ac:dyDescent="0.25">
      <c r="B66" s="20" t="s">
        <v>681</v>
      </c>
      <c r="C66" s="6">
        <f t="shared" si="0"/>
        <v>1</v>
      </c>
      <c r="D66" s="107"/>
      <c r="E66" s="53"/>
      <c r="F66" s="107" t="s">
        <v>653</v>
      </c>
      <c r="G66" s="53">
        <v>1</v>
      </c>
      <c r="H66" s="107"/>
      <c r="I66" s="53"/>
      <c r="J66" s="166"/>
      <c r="K66" s="167"/>
      <c r="L66" s="33"/>
      <c r="M66" s="167"/>
      <c r="N66" s="33"/>
      <c r="O66" s="167"/>
      <c r="P66"/>
      <c r="Q66"/>
    </row>
    <row r="67" spans="2:18" ht="16.5" thickBot="1" x14ac:dyDescent="0.3">
      <c r="B67" s="12" t="s">
        <v>486</v>
      </c>
      <c r="C67" s="21">
        <f t="shared" si="0"/>
        <v>3</v>
      </c>
      <c r="D67" s="149" t="s">
        <v>511</v>
      </c>
      <c r="E67" s="54">
        <v>2</v>
      </c>
      <c r="F67" s="149"/>
      <c r="G67" s="54"/>
      <c r="H67" s="149" t="s">
        <v>512</v>
      </c>
      <c r="I67" s="54">
        <v>1</v>
      </c>
      <c r="J67" s="37"/>
      <c r="K67" s="172"/>
      <c r="L67" s="41"/>
      <c r="M67" s="25"/>
      <c r="N67" s="42"/>
      <c r="O67" s="172"/>
      <c r="P67"/>
      <c r="Q67"/>
    </row>
    <row r="69" spans="2:18" ht="15.75" x14ac:dyDescent="0.25">
      <c r="B69" s="296" t="s">
        <v>61</v>
      </c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</row>
    <row r="70" spans="2:18" ht="15.75" thickBot="1" x14ac:dyDescent="0.3">
      <c r="B70" s="2" t="s">
        <v>67</v>
      </c>
      <c r="C70" s="3"/>
      <c r="F70" s="2" t="s">
        <v>59</v>
      </c>
      <c r="G70" s="23"/>
    </row>
    <row r="71" spans="2:18" ht="15.75" thickBot="1" x14ac:dyDescent="0.3">
      <c r="B71" s="4" t="s">
        <v>677</v>
      </c>
      <c r="C71" s="263" t="s">
        <v>58</v>
      </c>
      <c r="D71" s="297">
        <v>2024</v>
      </c>
      <c r="E71" s="298"/>
      <c r="F71" s="297">
        <v>2023</v>
      </c>
      <c r="G71" s="298"/>
      <c r="H71" s="297">
        <v>2022</v>
      </c>
      <c r="I71" s="298"/>
      <c r="J71" s="297" t="s">
        <v>534</v>
      </c>
      <c r="K71" s="298"/>
      <c r="L71" s="297">
        <v>2019</v>
      </c>
      <c r="M71" s="298"/>
      <c r="N71" s="297">
        <v>2018</v>
      </c>
      <c r="O71" s="298"/>
      <c r="P71"/>
    </row>
    <row r="72" spans="2:18" s="10" customFormat="1" x14ac:dyDescent="0.25">
      <c r="B72" s="20" t="s">
        <v>21</v>
      </c>
      <c r="C72" s="167">
        <f>+O72+M72+K72+I72+G72+E72</f>
        <v>10</v>
      </c>
      <c r="D72" s="150" t="s">
        <v>510</v>
      </c>
      <c r="E72" s="167">
        <v>4</v>
      </c>
      <c r="F72" s="150"/>
      <c r="G72" s="167"/>
      <c r="H72" s="150" t="s">
        <v>510</v>
      </c>
      <c r="I72" s="39">
        <v>1</v>
      </c>
      <c r="J72" s="166" t="s">
        <v>133</v>
      </c>
      <c r="K72" s="167">
        <v>4</v>
      </c>
      <c r="L72" s="33" t="s">
        <v>150</v>
      </c>
      <c r="M72" s="167">
        <v>1</v>
      </c>
      <c r="N72" s="33"/>
      <c r="O72" s="167"/>
      <c r="P72"/>
      <c r="Q72"/>
      <c r="R72"/>
    </row>
    <row r="73" spans="2:18" s="10" customFormat="1" x14ac:dyDescent="0.25">
      <c r="B73" s="20" t="s">
        <v>683</v>
      </c>
      <c r="C73" s="167">
        <f>+O73+M73+K73+I73+G73+E73</f>
        <v>9</v>
      </c>
      <c r="D73" s="150" t="s">
        <v>511</v>
      </c>
      <c r="E73" s="167">
        <v>2</v>
      </c>
      <c r="F73" s="150" t="s">
        <v>510</v>
      </c>
      <c r="G73" s="167">
        <v>4</v>
      </c>
      <c r="H73" s="150" t="s">
        <v>519</v>
      </c>
      <c r="I73" s="39">
        <v>2</v>
      </c>
      <c r="J73" s="166" t="s">
        <v>141</v>
      </c>
      <c r="K73" s="167">
        <v>1</v>
      </c>
      <c r="L73" s="33"/>
      <c r="M73" s="167"/>
      <c r="N73" s="33"/>
      <c r="O73" s="167"/>
      <c r="P73"/>
      <c r="Q73"/>
      <c r="R73"/>
    </row>
    <row r="74" spans="2:18" s="10" customFormat="1" x14ac:dyDescent="0.25">
      <c r="B74" s="20" t="s">
        <v>22</v>
      </c>
      <c r="C74" s="167">
        <f>+O74+M74+K74+I74+G74+E74</f>
        <v>9</v>
      </c>
      <c r="D74" s="150" t="s">
        <v>834</v>
      </c>
      <c r="E74" s="167">
        <v>2</v>
      </c>
      <c r="F74" s="150" t="s">
        <v>516</v>
      </c>
      <c r="G74" s="167">
        <v>2</v>
      </c>
      <c r="H74" s="150" t="s">
        <v>511</v>
      </c>
      <c r="I74" s="39">
        <v>1</v>
      </c>
      <c r="J74" s="166" t="s">
        <v>135</v>
      </c>
      <c r="K74" s="167">
        <v>2</v>
      </c>
      <c r="L74" s="33"/>
      <c r="M74" s="167"/>
      <c r="N74" s="33" t="s">
        <v>169</v>
      </c>
      <c r="O74" s="167">
        <v>2</v>
      </c>
      <c r="P74"/>
      <c r="Q74"/>
      <c r="R74"/>
    </row>
    <row r="75" spans="2:18" s="10" customFormat="1" ht="10.5" customHeight="1" x14ac:dyDescent="0.25">
      <c r="B75" s="20" t="s">
        <v>92</v>
      </c>
      <c r="C75" s="167">
        <f>+O75+M75+K75+I75+G75+E75</f>
        <v>8</v>
      </c>
      <c r="D75" s="150" t="s">
        <v>831</v>
      </c>
      <c r="E75" s="167">
        <v>2</v>
      </c>
      <c r="F75" s="150" t="s">
        <v>512</v>
      </c>
      <c r="G75" s="167">
        <v>3</v>
      </c>
      <c r="H75" s="150" t="s">
        <v>512</v>
      </c>
      <c r="I75" s="39">
        <v>2</v>
      </c>
      <c r="J75" s="166" t="s">
        <v>142</v>
      </c>
      <c r="K75" s="167">
        <v>1</v>
      </c>
      <c r="L75" s="33"/>
      <c r="M75" s="167"/>
      <c r="N75" s="33"/>
      <c r="O75" s="167"/>
      <c r="P75"/>
      <c r="Q75"/>
      <c r="R75"/>
    </row>
    <row r="76" spans="2:18" s="10" customFormat="1" ht="13.5" customHeight="1" x14ac:dyDescent="0.25">
      <c r="B76" s="7" t="s">
        <v>101</v>
      </c>
      <c r="C76" s="167">
        <f>+O76+M76+K76+I76+G76+E76</f>
        <v>8</v>
      </c>
      <c r="D76" s="150" t="s">
        <v>831</v>
      </c>
      <c r="E76" s="167">
        <v>2</v>
      </c>
      <c r="F76" s="150" t="s">
        <v>512</v>
      </c>
      <c r="G76" s="167">
        <v>3</v>
      </c>
      <c r="H76" s="150" t="s">
        <v>512</v>
      </c>
      <c r="I76" s="39">
        <v>2</v>
      </c>
      <c r="J76" s="166" t="s">
        <v>142</v>
      </c>
      <c r="K76" s="167">
        <v>1</v>
      </c>
      <c r="L76" s="33"/>
      <c r="M76" s="167"/>
      <c r="N76" s="33"/>
      <c r="O76" s="167"/>
      <c r="P76"/>
      <c r="Q76"/>
      <c r="R76"/>
    </row>
    <row r="77" spans="2:18" s="10" customFormat="1" ht="15.75" thickBot="1" x14ac:dyDescent="0.3">
      <c r="B77" s="20"/>
      <c r="C77" s="167"/>
      <c r="D77" s="150"/>
      <c r="E77" s="167"/>
      <c r="F77" s="150"/>
      <c r="G77" s="39"/>
      <c r="H77" s="166"/>
      <c r="I77" s="167"/>
      <c r="J77" s="33"/>
      <c r="K77" s="167"/>
      <c r="L77" s="33"/>
      <c r="M77" s="167"/>
      <c r="N77" s="33"/>
      <c r="O77" s="167"/>
      <c r="P77"/>
      <c r="Q77"/>
      <c r="R77"/>
    </row>
    <row r="78" spans="2:18" ht="15.75" thickBot="1" x14ac:dyDescent="0.3">
      <c r="B78" s="4" t="s">
        <v>57</v>
      </c>
      <c r="C78" s="264" t="s">
        <v>58</v>
      </c>
      <c r="D78" s="297">
        <v>2024</v>
      </c>
      <c r="E78" s="298"/>
      <c r="F78" s="297">
        <v>2023</v>
      </c>
      <c r="G78" s="298"/>
      <c r="H78" s="297">
        <v>2022</v>
      </c>
      <c r="I78" s="298"/>
      <c r="J78" s="297" t="s">
        <v>534</v>
      </c>
      <c r="K78" s="298"/>
      <c r="L78" s="297">
        <v>2019</v>
      </c>
      <c r="M78" s="298"/>
      <c r="N78" s="297">
        <v>2018</v>
      </c>
      <c r="O78" s="298"/>
      <c r="P78"/>
      <c r="Q78"/>
      <c r="R78"/>
    </row>
    <row r="79" spans="2:18" x14ac:dyDescent="0.25">
      <c r="B79" s="20" t="s">
        <v>741</v>
      </c>
      <c r="C79" s="167">
        <f>+Q79+O79+M79+K79+I79+G79+E79</f>
        <v>1</v>
      </c>
      <c r="D79" s="173" t="s">
        <v>511</v>
      </c>
      <c r="E79" s="247">
        <v>1</v>
      </c>
      <c r="F79" s="105"/>
      <c r="G79" s="247"/>
      <c r="H79" s="105"/>
      <c r="I79" s="105"/>
      <c r="J79" s="52"/>
      <c r="K79" s="53"/>
      <c r="L79" s="105"/>
      <c r="M79" s="53"/>
      <c r="N79" s="105"/>
      <c r="O79" s="53"/>
      <c r="P79" s="212"/>
      <c r="Q79" s="212"/>
      <c r="R79" s="212"/>
    </row>
    <row r="80" spans="2:18" s="10" customFormat="1" ht="15.75" customHeight="1" x14ac:dyDescent="0.25">
      <c r="B80" s="20" t="s">
        <v>19</v>
      </c>
      <c r="C80" s="167">
        <f>+Q80+O80+M80+K80+I80+G80+E80</f>
        <v>1</v>
      </c>
      <c r="D80" s="150"/>
      <c r="E80" s="167"/>
      <c r="F80" s="150"/>
      <c r="G80" s="167"/>
      <c r="H80" s="150"/>
      <c r="I80" s="39"/>
      <c r="J80" s="166"/>
      <c r="K80" s="167"/>
      <c r="L80" s="33"/>
      <c r="M80" s="167"/>
      <c r="N80" s="33" t="s">
        <v>177</v>
      </c>
      <c r="O80" s="167">
        <v>1</v>
      </c>
      <c r="P80"/>
      <c r="Q80"/>
      <c r="R80"/>
    </row>
    <row r="81" spans="2:18" s="10" customFormat="1" x14ac:dyDescent="0.25">
      <c r="B81" s="20" t="s">
        <v>20</v>
      </c>
      <c r="C81" s="167">
        <f t="shared" ref="C81:C144" si="1">+O81+M81+K81+I81+G81+E81</f>
        <v>1</v>
      </c>
      <c r="D81" s="150"/>
      <c r="E81" s="167"/>
      <c r="F81" s="150"/>
      <c r="G81" s="167"/>
      <c r="H81" s="150"/>
      <c r="I81" s="39"/>
      <c r="J81" s="166"/>
      <c r="K81" s="167"/>
      <c r="L81" s="33"/>
      <c r="M81" s="167"/>
      <c r="N81" s="33" t="s">
        <v>177</v>
      </c>
      <c r="O81" s="167">
        <v>1</v>
      </c>
      <c r="P81"/>
      <c r="Q81"/>
      <c r="R81"/>
    </row>
    <row r="82" spans="2:18" s="10" customFormat="1" ht="12.75" customHeight="1" x14ac:dyDescent="0.25">
      <c r="B82" s="20" t="s">
        <v>95</v>
      </c>
      <c r="C82" s="167">
        <f t="shared" si="1"/>
        <v>1</v>
      </c>
      <c r="D82" s="150"/>
      <c r="E82" s="167"/>
      <c r="F82" s="150"/>
      <c r="G82" s="167"/>
      <c r="H82" s="150"/>
      <c r="I82" s="39"/>
      <c r="J82" s="166" t="s">
        <v>131</v>
      </c>
      <c r="K82" s="167">
        <v>1</v>
      </c>
      <c r="L82" s="33"/>
      <c r="M82" s="167"/>
      <c r="N82" s="33"/>
      <c r="O82" s="167"/>
      <c r="P82"/>
      <c r="Q82"/>
      <c r="R82"/>
    </row>
    <row r="83" spans="2:18" s="10" customFormat="1" ht="12.75" customHeight="1" x14ac:dyDescent="0.25">
      <c r="B83" s="20" t="s">
        <v>709</v>
      </c>
      <c r="C83" s="167">
        <f>+O83+M83+K83+I83+G83+E83</f>
        <v>1</v>
      </c>
      <c r="D83" s="150"/>
      <c r="E83" s="167"/>
      <c r="F83" s="150"/>
      <c r="G83" s="167"/>
      <c r="H83" s="150"/>
      <c r="I83" s="39"/>
      <c r="J83" s="166" t="s">
        <v>131</v>
      </c>
      <c r="K83" s="167">
        <v>1</v>
      </c>
      <c r="L83" s="33"/>
      <c r="M83" s="167"/>
      <c r="N83" s="33"/>
      <c r="O83" s="167"/>
      <c r="P83"/>
      <c r="Q83"/>
      <c r="R83"/>
    </row>
    <row r="84" spans="2:18" s="10" customFormat="1" x14ac:dyDescent="0.25">
      <c r="B84" s="20" t="s">
        <v>667</v>
      </c>
      <c r="C84" s="167">
        <f t="shared" si="1"/>
        <v>4</v>
      </c>
      <c r="D84" s="150" t="s">
        <v>516</v>
      </c>
      <c r="E84" s="167">
        <v>1</v>
      </c>
      <c r="F84" s="150" t="s">
        <v>516</v>
      </c>
      <c r="G84" s="167">
        <v>1</v>
      </c>
      <c r="H84" s="150" t="s">
        <v>515</v>
      </c>
      <c r="I84" s="39">
        <v>1</v>
      </c>
      <c r="J84" s="166"/>
      <c r="K84" s="167"/>
      <c r="L84" s="33" t="s">
        <v>162</v>
      </c>
      <c r="M84" s="167">
        <v>1</v>
      </c>
      <c r="N84" s="33"/>
      <c r="O84" s="167"/>
      <c r="P84"/>
      <c r="Q84"/>
      <c r="R84"/>
    </row>
    <row r="85" spans="2:18" s="10" customFormat="1" x14ac:dyDescent="0.25">
      <c r="B85" s="20" t="s">
        <v>668</v>
      </c>
      <c r="C85" s="167">
        <f t="shared" si="1"/>
        <v>4</v>
      </c>
      <c r="D85" s="150" t="s">
        <v>516</v>
      </c>
      <c r="E85" s="167">
        <v>1</v>
      </c>
      <c r="F85" s="150" t="s">
        <v>516</v>
      </c>
      <c r="G85" s="167">
        <v>1</v>
      </c>
      <c r="H85" s="150" t="s">
        <v>515</v>
      </c>
      <c r="I85" s="39">
        <v>1</v>
      </c>
      <c r="J85" s="166"/>
      <c r="K85" s="167"/>
      <c r="L85" s="33" t="s">
        <v>162</v>
      </c>
      <c r="M85" s="167">
        <v>1</v>
      </c>
      <c r="N85" s="33"/>
      <c r="O85" s="167"/>
      <c r="P85"/>
      <c r="Q85"/>
      <c r="R85"/>
    </row>
    <row r="86" spans="2:18" s="10" customFormat="1" ht="16.149999999999999" customHeight="1" x14ac:dyDescent="0.25">
      <c r="B86" s="20" t="s">
        <v>669</v>
      </c>
      <c r="C86" s="167">
        <f t="shared" si="1"/>
        <v>5</v>
      </c>
      <c r="D86" s="150" t="s">
        <v>516</v>
      </c>
      <c r="E86" s="167">
        <v>1</v>
      </c>
      <c r="F86" s="150"/>
      <c r="G86" s="167"/>
      <c r="H86" s="150" t="s">
        <v>517</v>
      </c>
      <c r="I86" s="39">
        <v>2</v>
      </c>
      <c r="J86" s="166"/>
      <c r="K86" s="167"/>
      <c r="L86" s="33" t="s">
        <v>160</v>
      </c>
      <c r="M86" s="167">
        <v>1</v>
      </c>
      <c r="N86" s="33" t="s">
        <v>169</v>
      </c>
      <c r="O86" s="167">
        <v>1</v>
      </c>
      <c r="P86"/>
      <c r="Q86"/>
      <c r="R86"/>
    </row>
    <row r="87" spans="2:18" s="10" customFormat="1" ht="16.149999999999999" customHeight="1" x14ac:dyDescent="0.25">
      <c r="B87" s="20" t="s">
        <v>734</v>
      </c>
      <c r="C87" s="167">
        <f t="shared" si="1"/>
        <v>2</v>
      </c>
      <c r="D87" s="150" t="s">
        <v>511</v>
      </c>
      <c r="E87" s="167">
        <v>2</v>
      </c>
      <c r="F87" s="150"/>
      <c r="G87" s="167"/>
      <c r="H87" s="150"/>
      <c r="I87" s="39"/>
      <c r="J87" s="166"/>
      <c r="K87" s="167"/>
      <c r="L87" s="33"/>
      <c r="M87" s="167"/>
      <c r="N87" s="33"/>
      <c r="O87" s="167"/>
      <c r="P87"/>
      <c r="Q87"/>
      <c r="R87"/>
    </row>
    <row r="88" spans="2:18" s="10" customFormat="1" x14ac:dyDescent="0.25">
      <c r="B88" s="20" t="s">
        <v>746</v>
      </c>
      <c r="C88" s="167">
        <f t="shared" si="1"/>
        <v>6</v>
      </c>
      <c r="D88" s="150" t="s">
        <v>511</v>
      </c>
      <c r="E88" s="167">
        <v>2</v>
      </c>
      <c r="F88" s="150" t="s">
        <v>654</v>
      </c>
      <c r="G88" s="167">
        <v>2</v>
      </c>
      <c r="H88" s="150" t="s">
        <v>512</v>
      </c>
      <c r="I88" s="39">
        <v>1</v>
      </c>
      <c r="J88" s="166" t="s">
        <v>133</v>
      </c>
      <c r="K88" s="167">
        <v>1</v>
      </c>
      <c r="L88" s="33"/>
      <c r="M88" s="167"/>
      <c r="N88" s="33"/>
      <c r="O88" s="167"/>
      <c r="P88"/>
      <c r="Q88"/>
      <c r="R88"/>
    </row>
    <row r="89" spans="2:18" s="153" customFormat="1" ht="13.5" customHeight="1" x14ac:dyDescent="0.25">
      <c r="B89" s="216" t="s">
        <v>711</v>
      </c>
      <c r="C89" s="207">
        <f>+O89+M89+K89+I89+G89+E89</f>
        <v>2</v>
      </c>
      <c r="D89" s="209"/>
      <c r="E89" s="207"/>
      <c r="F89" s="209"/>
      <c r="G89" s="207"/>
      <c r="H89" s="209" t="s">
        <v>510</v>
      </c>
      <c r="I89" s="208">
        <v>2</v>
      </c>
      <c r="J89" s="210"/>
      <c r="K89" s="207"/>
      <c r="L89" s="211"/>
      <c r="M89" s="207"/>
      <c r="N89" s="211"/>
      <c r="O89" s="207"/>
      <c r="P89" s="212"/>
      <c r="Q89" s="212"/>
      <c r="R89" s="212"/>
    </row>
    <row r="90" spans="2:18" s="10" customFormat="1" x14ac:dyDescent="0.25">
      <c r="B90" s="20" t="s">
        <v>649</v>
      </c>
      <c r="C90" s="167">
        <f t="shared" si="1"/>
        <v>1</v>
      </c>
      <c r="D90" s="150"/>
      <c r="E90" s="167"/>
      <c r="F90" s="150" t="s">
        <v>510</v>
      </c>
      <c r="G90" s="167">
        <v>1</v>
      </c>
      <c r="H90" s="150"/>
      <c r="I90" s="39"/>
      <c r="J90" s="166"/>
      <c r="K90" s="167"/>
      <c r="L90" s="33"/>
      <c r="M90" s="167"/>
      <c r="N90" s="33"/>
      <c r="O90" s="167"/>
      <c r="P90" s="1"/>
      <c r="Q90" s="1"/>
      <c r="R90" s="1"/>
    </row>
    <row r="91" spans="2:18" s="225" customFormat="1" ht="16.899999999999999" customHeight="1" x14ac:dyDescent="0.25">
      <c r="B91" s="145" t="s">
        <v>687</v>
      </c>
      <c r="C91" s="207">
        <f t="shared" si="1"/>
        <v>3</v>
      </c>
      <c r="D91" s="209"/>
      <c r="E91" s="207"/>
      <c r="F91" s="209"/>
      <c r="G91" s="207"/>
      <c r="H91" s="209"/>
      <c r="I91" s="208"/>
      <c r="J91" s="210" t="s">
        <v>134</v>
      </c>
      <c r="K91" s="207">
        <v>3</v>
      </c>
      <c r="L91" s="211"/>
      <c r="M91" s="207"/>
      <c r="N91" s="211"/>
      <c r="O91" s="207"/>
      <c r="P91" s="112" t="s">
        <v>828</v>
      </c>
      <c r="Q91" s="112"/>
      <c r="R91" s="112"/>
    </row>
    <row r="92" spans="2:18" s="10" customFormat="1" x14ac:dyDescent="0.25">
      <c r="B92" s="20" t="s">
        <v>487</v>
      </c>
      <c r="C92" s="167">
        <f t="shared" si="1"/>
        <v>2</v>
      </c>
      <c r="D92" s="150"/>
      <c r="E92" s="167"/>
      <c r="F92" s="150"/>
      <c r="G92" s="167"/>
      <c r="H92" s="150"/>
      <c r="I92" s="39"/>
      <c r="J92" s="166"/>
      <c r="K92" s="167"/>
      <c r="L92" s="46"/>
      <c r="M92" s="26"/>
      <c r="N92" s="33" t="s">
        <v>178</v>
      </c>
      <c r="O92" s="167">
        <v>2</v>
      </c>
      <c r="P92"/>
      <c r="Q92"/>
      <c r="R92"/>
    </row>
    <row r="93" spans="2:18" s="10" customFormat="1" x14ac:dyDescent="0.25">
      <c r="B93" s="20" t="s">
        <v>568</v>
      </c>
      <c r="C93" s="167">
        <f t="shared" si="1"/>
        <v>4</v>
      </c>
      <c r="D93" s="150" t="s">
        <v>833</v>
      </c>
      <c r="E93" s="167">
        <v>2</v>
      </c>
      <c r="F93" s="150" t="s">
        <v>516</v>
      </c>
      <c r="G93" s="167">
        <v>2</v>
      </c>
      <c r="H93" s="150"/>
      <c r="I93" s="39"/>
      <c r="J93" s="166"/>
      <c r="K93" s="167"/>
      <c r="L93" s="46"/>
      <c r="M93" s="26"/>
      <c r="N93" s="33"/>
      <c r="O93" s="167"/>
      <c r="P93"/>
      <c r="Q93"/>
      <c r="R93"/>
    </row>
    <row r="94" spans="2:18" s="10" customFormat="1" x14ac:dyDescent="0.25">
      <c r="B94" s="11" t="s">
        <v>488</v>
      </c>
      <c r="C94" s="167">
        <f t="shared" si="1"/>
        <v>3</v>
      </c>
      <c r="D94" s="150"/>
      <c r="E94" s="167"/>
      <c r="F94" s="150" t="s">
        <v>516</v>
      </c>
      <c r="G94" s="167">
        <v>1</v>
      </c>
      <c r="H94" s="150" t="s">
        <v>516</v>
      </c>
      <c r="I94" s="39">
        <v>2</v>
      </c>
      <c r="J94" s="166"/>
      <c r="K94" s="167"/>
      <c r="L94" s="33"/>
      <c r="M94" s="167"/>
      <c r="N94" s="33"/>
      <c r="O94" s="167"/>
      <c r="P94"/>
      <c r="Q94"/>
      <c r="R94"/>
    </row>
    <row r="95" spans="2:18" s="10" customFormat="1" x14ac:dyDescent="0.25">
      <c r="B95" s="11" t="s">
        <v>489</v>
      </c>
      <c r="C95" s="167">
        <f t="shared" si="1"/>
        <v>5</v>
      </c>
      <c r="D95" s="150"/>
      <c r="E95" s="167"/>
      <c r="F95" s="150" t="s">
        <v>656</v>
      </c>
      <c r="G95" s="167">
        <v>3</v>
      </c>
      <c r="H95" s="150" t="s">
        <v>516</v>
      </c>
      <c r="I95" s="39">
        <v>2</v>
      </c>
      <c r="J95" s="166"/>
      <c r="K95" s="167"/>
      <c r="L95" s="33"/>
      <c r="M95" s="167"/>
      <c r="N95" s="33"/>
      <c r="O95" s="167"/>
      <c r="P95"/>
      <c r="Q95"/>
      <c r="R95"/>
    </row>
    <row r="96" spans="2:18" s="10" customFormat="1" x14ac:dyDescent="0.25">
      <c r="B96" s="20" t="s">
        <v>23</v>
      </c>
      <c r="C96" s="167">
        <f t="shared" si="1"/>
        <v>7</v>
      </c>
      <c r="D96" s="150"/>
      <c r="E96" s="167"/>
      <c r="F96" s="150" t="s">
        <v>512</v>
      </c>
      <c r="G96" s="167">
        <v>2</v>
      </c>
      <c r="H96" s="150"/>
      <c r="I96" s="39"/>
      <c r="J96" s="166"/>
      <c r="K96" s="167"/>
      <c r="L96" s="33" t="s">
        <v>154</v>
      </c>
      <c r="M96" s="167">
        <v>4</v>
      </c>
      <c r="N96" s="33" t="s">
        <v>178</v>
      </c>
      <c r="O96" s="167">
        <v>1</v>
      </c>
      <c r="P96"/>
      <c r="Q96"/>
      <c r="R96"/>
    </row>
    <row r="97" spans="2:18" s="10" customFormat="1" x14ac:dyDescent="0.25">
      <c r="B97" s="20" t="s">
        <v>24</v>
      </c>
      <c r="C97" s="167">
        <f t="shared" si="1"/>
        <v>7</v>
      </c>
      <c r="D97" s="150"/>
      <c r="E97" s="167"/>
      <c r="F97" s="150" t="s">
        <v>516</v>
      </c>
      <c r="G97" s="167">
        <v>1</v>
      </c>
      <c r="H97" s="150" t="s">
        <v>516</v>
      </c>
      <c r="I97" s="39">
        <v>2</v>
      </c>
      <c r="J97" s="166"/>
      <c r="K97" s="167"/>
      <c r="L97" s="33" t="s">
        <v>154</v>
      </c>
      <c r="M97" s="167">
        <v>4</v>
      </c>
      <c r="N97" s="33"/>
      <c r="O97" s="167"/>
      <c r="P97"/>
      <c r="Q97"/>
      <c r="R97"/>
    </row>
    <row r="98" spans="2:18" s="153" customFormat="1" ht="14.25" customHeight="1" x14ac:dyDescent="0.25">
      <c r="B98" s="145" t="s">
        <v>682</v>
      </c>
      <c r="C98" s="207">
        <f>+O98+M98+K98+I98+G98+E98</f>
        <v>7</v>
      </c>
      <c r="D98" s="209"/>
      <c r="E98" s="207"/>
      <c r="F98" s="209"/>
      <c r="G98" s="207"/>
      <c r="H98" s="209"/>
      <c r="I98" s="208"/>
      <c r="J98" s="210" t="s">
        <v>136</v>
      </c>
      <c r="K98" s="207">
        <v>3</v>
      </c>
      <c r="L98" s="211" t="s">
        <v>158</v>
      </c>
      <c r="M98" s="207">
        <v>4</v>
      </c>
      <c r="N98" s="211"/>
      <c r="O98" s="207"/>
      <c r="P98" s="212"/>
      <c r="Q98" s="212"/>
      <c r="R98" s="212"/>
    </row>
    <row r="99" spans="2:18" s="10" customFormat="1" ht="14.25" customHeight="1" x14ac:dyDescent="0.25">
      <c r="B99" s="20" t="s">
        <v>25</v>
      </c>
      <c r="C99" s="167">
        <f t="shared" si="1"/>
        <v>7</v>
      </c>
      <c r="D99" s="150"/>
      <c r="E99" s="167"/>
      <c r="F99" s="150"/>
      <c r="G99" s="167"/>
      <c r="H99" s="150"/>
      <c r="I99" s="39"/>
      <c r="J99" s="166" t="s">
        <v>136</v>
      </c>
      <c r="K99" s="167">
        <v>3</v>
      </c>
      <c r="L99" s="33" t="s">
        <v>158</v>
      </c>
      <c r="M99" s="167">
        <v>4</v>
      </c>
      <c r="N99" s="33"/>
      <c r="O99" s="167"/>
      <c r="P99"/>
      <c r="Q99"/>
      <c r="R99"/>
    </row>
    <row r="100" spans="2:18" s="10" customFormat="1" x14ac:dyDescent="0.25">
      <c r="B100" s="20" t="s">
        <v>26</v>
      </c>
      <c r="C100" s="167">
        <f t="shared" si="1"/>
        <v>7</v>
      </c>
      <c r="D100" s="150" t="s">
        <v>510</v>
      </c>
      <c r="E100" s="167">
        <v>1</v>
      </c>
      <c r="F100" s="150"/>
      <c r="G100" s="167"/>
      <c r="H100" s="150"/>
      <c r="I100" s="39"/>
      <c r="J100" s="166" t="s">
        <v>137</v>
      </c>
      <c r="K100" s="167">
        <v>1</v>
      </c>
      <c r="L100" s="33" t="s">
        <v>154</v>
      </c>
      <c r="M100" s="167">
        <v>1</v>
      </c>
      <c r="N100" s="33" t="s">
        <v>178</v>
      </c>
      <c r="O100" s="167">
        <v>4</v>
      </c>
      <c r="P100"/>
      <c r="Q100"/>
      <c r="R100"/>
    </row>
    <row r="101" spans="2:18" s="10" customFormat="1" x14ac:dyDescent="0.25">
      <c r="B101" s="20" t="s">
        <v>96</v>
      </c>
      <c r="C101" s="167">
        <f t="shared" si="1"/>
        <v>1</v>
      </c>
      <c r="D101" s="150"/>
      <c r="E101" s="167"/>
      <c r="F101" s="150"/>
      <c r="G101" s="167"/>
      <c r="H101" s="150"/>
      <c r="I101" s="39"/>
      <c r="J101" s="166" t="s">
        <v>138</v>
      </c>
      <c r="K101" s="167">
        <v>1</v>
      </c>
      <c r="L101" s="33"/>
      <c r="M101" s="167"/>
      <c r="N101" s="33"/>
      <c r="O101" s="167"/>
      <c r="P101"/>
      <c r="Q101"/>
      <c r="R101"/>
    </row>
    <row r="102" spans="2:18" s="10" customFormat="1" ht="13.5" customHeight="1" x14ac:dyDescent="0.25">
      <c r="B102" s="20" t="s">
        <v>688</v>
      </c>
      <c r="C102" s="167">
        <f t="shared" si="1"/>
        <v>1</v>
      </c>
      <c r="D102" s="150"/>
      <c r="E102" s="167"/>
      <c r="F102" s="150"/>
      <c r="G102" s="167"/>
      <c r="H102" s="150"/>
      <c r="I102" s="39"/>
      <c r="J102" s="166" t="s">
        <v>139</v>
      </c>
      <c r="K102" s="167">
        <v>1</v>
      </c>
      <c r="L102" s="33"/>
      <c r="M102" s="167"/>
      <c r="N102" s="33"/>
      <c r="O102" s="167"/>
      <c r="P102"/>
      <c r="Q102"/>
      <c r="R102"/>
    </row>
    <row r="103" spans="2:18" s="10" customFormat="1" ht="13.5" customHeight="1" x14ac:dyDescent="0.25">
      <c r="B103" s="20" t="s">
        <v>763</v>
      </c>
      <c r="C103" s="167">
        <f t="shared" si="1"/>
        <v>3</v>
      </c>
      <c r="D103" s="150" t="s">
        <v>516</v>
      </c>
      <c r="E103" s="167">
        <v>3</v>
      </c>
      <c r="F103" s="150"/>
      <c r="G103" s="167"/>
      <c r="H103" s="150"/>
      <c r="I103" s="39"/>
      <c r="J103" s="166"/>
      <c r="K103" s="167"/>
      <c r="L103" s="33"/>
      <c r="M103" s="167"/>
      <c r="N103" s="33"/>
      <c r="O103" s="167"/>
      <c r="P103"/>
      <c r="Q103"/>
      <c r="R103"/>
    </row>
    <row r="104" spans="2:18" s="10" customFormat="1" x14ac:dyDescent="0.25">
      <c r="B104" s="20" t="s">
        <v>27</v>
      </c>
      <c r="C104" s="167">
        <f t="shared" si="1"/>
        <v>6</v>
      </c>
      <c r="D104" s="150" t="s">
        <v>835</v>
      </c>
      <c r="E104" s="167">
        <v>4</v>
      </c>
      <c r="F104" s="150"/>
      <c r="G104" s="167"/>
      <c r="H104" s="150"/>
      <c r="I104" s="39"/>
      <c r="J104" s="166"/>
      <c r="K104" s="167"/>
      <c r="L104" s="33" t="s">
        <v>160</v>
      </c>
      <c r="M104" s="167">
        <v>2</v>
      </c>
      <c r="N104" s="33"/>
      <c r="O104" s="167"/>
      <c r="P104"/>
      <c r="Q104"/>
      <c r="R104"/>
    </row>
    <row r="105" spans="2:18" s="10" customFormat="1" x14ac:dyDescent="0.25">
      <c r="B105" s="20" t="s">
        <v>625</v>
      </c>
      <c r="C105" s="167">
        <f t="shared" si="1"/>
        <v>6</v>
      </c>
      <c r="D105" s="150" t="s">
        <v>516</v>
      </c>
      <c r="E105" s="167">
        <v>3</v>
      </c>
      <c r="F105" s="150" t="s">
        <v>522</v>
      </c>
      <c r="G105" s="167">
        <v>3</v>
      </c>
      <c r="H105" s="150"/>
      <c r="I105" s="39"/>
      <c r="J105" s="166"/>
      <c r="K105" s="167"/>
      <c r="L105" s="33"/>
      <c r="M105" s="167"/>
      <c r="N105" s="33"/>
      <c r="O105" s="167"/>
      <c r="P105"/>
      <c r="Q105"/>
      <c r="R105"/>
    </row>
    <row r="106" spans="2:18" s="10" customFormat="1" x14ac:dyDescent="0.25">
      <c r="B106" s="20" t="s">
        <v>28</v>
      </c>
      <c r="C106" s="167">
        <f t="shared" si="1"/>
        <v>5</v>
      </c>
      <c r="D106" s="150" t="s">
        <v>835</v>
      </c>
      <c r="E106" s="167">
        <v>4</v>
      </c>
      <c r="F106" s="150"/>
      <c r="G106" s="167"/>
      <c r="H106" s="150"/>
      <c r="I106" s="39"/>
      <c r="J106" s="166"/>
      <c r="K106" s="167"/>
      <c r="L106" s="33"/>
      <c r="M106" s="167"/>
      <c r="N106" s="33" t="s">
        <v>179</v>
      </c>
      <c r="O106" s="167">
        <v>1</v>
      </c>
      <c r="P106"/>
      <c r="Q106"/>
      <c r="R106"/>
    </row>
    <row r="107" spans="2:18" s="10" customFormat="1" ht="24" x14ac:dyDescent="0.25">
      <c r="B107" s="20" t="s">
        <v>626</v>
      </c>
      <c r="C107" s="167">
        <f t="shared" si="1"/>
        <v>7</v>
      </c>
      <c r="D107" s="261" t="s">
        <v>836</v>
      </c>
      <c r="E107" s="167">
        <v>6</v>
      </c>
      <c r="F107" s="150" t="s">
        <v>512</v>
      </c>
      <c r="G107" s="167">
        <v>1</v>
      </c>
      <c r="H107" s="150"/>
      <c r="I107" s="39"/>
      <c r="J107" s="166"/>
      <c r="K107" s="167"/>
      <c r="L107" s="33"/>
      <c r="M107" s="167"/>
      <c r="N107" s="33"/>
      <c r="O107" s="167"/>
      <c r="P107"/>
      <c r="Q107"/>
      <c r="R107"/>
    </row>
    <row r="108" spans="2:18" s="10" customFormat="1" x14ac:dyDescent="0.25">
      <c r="B108" s="20" t="s">
        <v>764</v>
      </c>
      <c r="C108" s="167">
        <f t="shared" si="1"/>
        <v>4</v>
      </c>
      <c r="D108" s="150" t="s">
        <v>837</v>
      </c>
      <c r="E108" s="167">
        <v>4</v>
      </c>
      <c r="F108" s="150"/>
      <c r="G108" s="167"/>
      <c r="H108" s="150"/>
      <c r="I108" s="39"/>
      <c r="J108" s="166"/>
      <c r="K108" s="167"/>
      <c r="L108" s="33"/>
      <c r="M108" s="167"/>
      <c r="N108" s="33"/>
      <c r="O108" s="167"/>
      <c r="P108"/>
      <c r="Q108"/>
      <c r="R108"/>
    </row>
    <row r="109" spans="2:18" s="10" customFormat="1" x14ac:dyDescent="0.25">
      <c r="B109" s="20" t="s">
        <v>435</v>
      </c>
      <c r="C109" s="167">
        <f t="shared" si="1"/>
        <v>4</v>
      </c>
      <c r="D109" s="150"/>
      <c r="E109" s="167"/>
      <c r="F109" s="150"/>
      <c r="G109" s="167"/>
      <c r="H109" s="150"/>
      <c r="I109" s="39"/>
      <c r="J109" s="166"/>
      <c r="K109" s="167"/>
      <c r="L109" s="33" t="s">
        <v>160</v>
      </c>
      <c r="M109" s="167">
        <v>2</v>
      </c>
      <c r="N109" s="33" t="s">
        <v>179</v>
      </c>
      <c r="O109" s="167">
        <v>2</v>
      </c>
      <c r="P109"/>
      <c r="Q109"/>
      <c r="R109"/>
    </row>
    <row r="110" spans="2:18" s="10" customFormat="1" x14ac:dyDescent="0.25">
      <c r="B110" s="20" t="s">
        <v>490</v>
      </c>
      <c r="C110" s="167">
        <f t="shared" si="1"/>
        <v>4</v>
      </c>
      <c r="D110" s="150"/>
      <c r="E110" s="167"/>
      <c r="F110" s="150" t="s">
        <v>653</v>
      </c>
      <c r="G110" s="167">
        <v>1</v>
      </c>
      <c r="H110" s="150" t="s">
        <v>516</v>
      </c>
      <c r="I110" s="39">
        <v>3</v>
      </c>
      <c r="J110" s="166"/>
      <c r="K110" s="167"/>
      <c r="L110" s="33"/>
      <c r="M110" s="167"/>
      <c r="N110" s="33"/>
      <c r="O110" s="167"/>
      <c r="P110"/>
      <c r="Q110"/>
      <c r="R110"/>
    </row>
    <row r="111" spans="2:18" s="10" customFormat="1" x14ac:dyDescent="0.25">
      <c r="B111" s="20" t="s">
        <v>618</v>
      </c>
      <c r="C111" s="167">
        <f t="shared" si="1"/>
        <v>1</v>
      </c>
      <c r="D111" s="150"/>
      <c r="E111" s="167"/>
      <c r="F111" s="150" t="s">
        <v>653</v>
      </c>
      <c r="G111" s="167">
        <v>1</v>
      </c>
      <c r="H111" s="150"/>
      <c r="I111" s="39"/>
      <c r="J111" s="166"/>
      <c r="K111" s="167"/>
      <c r="L111" s="33"/>
      <c r="M111" s="167"/>
      <c r="N111" s="33"/>
      <c r="O111" s="167"/>
      <c r="P111"/>
      <c r="Q111"/>
      <c r="R111"/>
    </row>
    <row r="112" spans="2:18" s="10" customFormat="1" x14ac:dyDescent="0.25">
      <c r="B112" s="20" t="s">
        <v>491</v>
      </c>
      <c r="C112" s="167">
        <f t="shared" si="1"/>
        <v>1</v>
      </c>
      <c r="D112" s="150"/>
      <c r="E112" s="167"/>
      <c r="F112" s="150"/>
      <c r="G112" s="167"/>
      <c r="H112" s="150" t="s">
        <v>516</v>
      </c>
      <c r="I112" s="39">
        <v>1</v>
      </c>
      <c r="J112" s="166"/>
      <c r="K112" s="167"/>
      <c r="L112" s="33"/>
      <c r="M112" s="167"/>
      <c r="N112" s="33"/>
      <c r="O112" s="167"/>
      <c r="P112"/>
      <c r="Q112"/>
      <c r="R112"/>
    </row>
    <row r="113" spans="2:35" s="10" customFormat="1" ht="15" customHeight="1" x14ac:dyDescent="0.25">
      <c r="B113" s="20" t="s">
        <v>97</v>
      </c>
      <c r="C113" s="167">
        <f t="shared" si="1"/>
        <v>7</v>
      </c>
      <c r="D113" s="150" t="s">
        <v>837</v>
      </c>
      <c r="E113" s="167">
        <v>4</v>
      </c>
      <c r="F113" s="150" t="s">
        <v>518</v>
      </c>
      <c r="G113" s="167">
        <v>1</v>
      </c>
      <c r="H113" s="150" t="s">
        <v>516</v>
      </c>
      <c r="I113" s="39">
        <v>1</v>
      </c>
      <c r="J113" s="166" t="s">
        <v>140</v>
      </c>
      <c r="K113" s="167">
        <v>1</v>
      </c>
      <c r="L113" s="33"/>
      <c r="M113" s="167"/>
      <c r="N113" s="33"/>
      <c r="O113" s="167"/>
      <c r="P113"/>
      <c r="Q113"/>
      <c r="R113"/>
    </row>
    <row r="114" spans="2:35" s="153" customFormat="1" ht="14.25" customHeight="1" x14ac:dyDescent="0.25">
      <c r="B114" s="145" t="s">
        <v>98</v>
      </c>
      <c r="C114" s="207">
        <f t="shared" si="1"/>
        <v>2</v>
      </c>
      <c r="D114" s="209"/>
      <c r="E114" s="207"/>
      <c r="F114" s="209"/>
      <c r="G114" s="207"/>
      <c r="H114" s="209" t="s">
        <v>516</v>
      </c>
      <c r="I114" s="208">
        <v>1</v>
      </c>
      <c r="J114" s="210" t="s">
        <v>140</v>
      </c>
      <c r="K114" s="207">
        <v>1</v>
      </c>
      <c r="L114" s="211"/>
      <c r="M114" s="207"/>
      <c r="N114" s="211"/>
      <c r="O114" s="207"/>
      <c r="P114" s="212"/>
      <c r="Q114" s="212"/>
      <c r="R114" s="212"/>
    </row>
    <row r="115" spans="2:35" s="225" customFormat="1" ht="15" customHeight="1" x14ac:dyDescent="0.25">
      <c r="B115" s="145" t="s">
        <v>712</v>
      </c>
      <c r="C115" s="207">
        <f>+O115+M115+K115+I115+G115+E115</f>
        <v>1</v>
      </c>
      <c r="D115" s="209"/>
      <c r="E115" s="207"/>
      <c r="F115" s="209"/>
      <c r="G115" s="207"/>
      <c r="H115" s="209"/>
      <c r="I115" s="208"/>
      <c r="J115" s="210" t="s">
        <v>140</v>
      </c>
      <c r="K115" s="207">
        <v>1</v>
      </c>
      <c r="L115" s="211"/>
      <c r="M115" s="207"/>
      <c r="N115" s="211"/>
      <c r="O115" s="207"/>
      <c r="P115" s="112" t="s">
        <v>742</v>
      </c>
      <c r="Q115" s="112"/>
      <c r="R115" s="112"/>
    </row>
    <row r="116" spans="2:35" s="153" customFormat="1" ht="15" customHeight="1" x14ac:dyDescent="0.25">
      <c r="B116" s="145" t="s">
        <v>543</v>
      </c>
      <c r="C116" s="207">
        <f t="shared" si="1"/>
        <v>1</v>
      </c>
      <c r="D116" s="209"/>
      <c r="E116" s="207"/>
      <c r="F116" s="209"/>
      <c r="G116" s="207"/>
      <c r="H116" s="209" t="s">
        <v>516</v>
      </c>
      <c r="I116" s="208">
        <v>1</v>
      </c>
      <c r="J116" s="210"/>
      <c r="K116" s="207"/>
      <c r="L116" s="211"/>
      <c r="M116" s="207"/>
      <c r="N116" s="211"/>
      <c r="O116" s="207"/>
      <c r="P116" s="212"/>
      <c r="Q116" s="212"/>
      <c r="R116" s="212"/>
    </row>
    <row r="117" spans="2:35" s="10" customFormat="1" x14ac:dyDescent="0.25">
      <c r="B117" s="20" t="s">
        <v>116</v>
      </c>
      <c r="C117" s="167">
        <f t="shared" si="1"/>
        <v>1</v>
      </c>
      <c r="D117" s="150"/>
      <c r="E117" s="167"/>
      <c r="F117" s="150"/>
      <c r="G117" s="167"/>
      <c r="H117" s="150"/>
      <c r="I117" s="39"/>
      <c r="J117" s="166"/>
      <c r="K117" s="167"/>
      <c r="L117" s="33" t="s">
        <v>154</v>
      </c>
      <c r="M117" s="167">
        <v>1</v>
      </c>
      <c r="N117" s="33"/>
      <c r="O117" s="167"/>
      <c r="P117"/>
      <c r="Q117"/>
      <c r="R117"/>
    </row>
    <row r="118" spans="2:35" s="10" customFormat="1" x14ac:dyDescent="0.25">
      <c r="B118" s="130" t="s">
        <v>791</v>
      </c>
      <c r="C118" s="167">
        <f t="shared" si="1"/>
        <v>1</v>
      </c>
      <c r="D118" s="150" t="s">
        <v>516</v>
      </c>
      <c r="E118" s="167">
        <v>1</v>
      </c>
      <c r="F118" s="150"/>
      <c r="G118" s="167"/>
      <c r="H118" s="150"/>
      <c r="I118" s="39"/>
      <c r="J118" s="166"/>
      <c r="K118" s="167"/>
      <c r="L118" s="33"/>
      <c r="M118" s="167"/>
      <c r="N118" s="33"/>
      <c r="O118" s="167"/>
      <c r="P118"/>
      <c r="Q118"/>
      <c r="R118"/>
    </row>
    <row r="119" spans="2:35" s="10" customFormat="1" x14ac:dyDescent="0.25">
      <c r="B119" s="130" t="s">
        <v>792</v>
      </c>
      <c r="C119" s="167">
        <f t="shared" si="1"/>
        <v>1</v>
      </c>
      <c r="D119" s="150" t="s">
        <v>516</v>
      </c>
      <c r="E119" s="167">
        <v>1</v>
      </c>
      <c r="F119" s="150"/>
      <c r="G119" s="167"/>
      <c r="H119" s="150"/>
      <c r="I119" s="39"/>
      <c r="J119" s="166"/>
      <c r="K119" s="167"/>
      <c r="L119" s="33"/>
      <c r="M119" s="167"/>
      <c r="N119" s="33"/>
      <c r="O119" s="167"/>
      <c r="P119"/>
      <c r="Q119"/>
      <c r="R119"/>
    </row>
    <row r="120" spans="2:35" ht="17.25" customHeight="1" x14ac:dyDescent="0.25">
      <c r="B120" s="130" t="s">
        <v>432</v>
      </c>
      <c r="C120" s="167">
        <f t="shared" si="1"/>
        <v>4</v>
      </c>
      <c r="D120" s="107" t="s">
        <v>516</v>
      </c>
      <c r="E120" s="53">
        <v>1</v>
      </c>
      <c r="F120" s="107"/>
      <c r="G120" s="53"/>
      <c r="H120" s="173"/>
      <c r="I120" s="53"/>
      <c r="J120" s="166" t="s">
        <v>130</v>
      </c>
      <c r="K120" s="167">
        <v>3</v>
      </c>
      <c r="L120" s="33"/>
      <c r="M120" s="167"/>
      <c r="N120" s="36"/>
      <c r="O120" s="24"/>
      <c r="P120"/>
      <c r="Q120"/>
      <c r="R120"/>
    </row>
    <row r="121" spans="2:35" ht="17.25" customHeight="1" x14ac:dyDescent="0.25">
      <c r="B121" s="130" t="s">
        <v>793</v>
      </c>
      <c r="C121" s="167">
        <f t="shared" si="1"/>
        <v>1</v>
      </c>
      <c r="D121" s="173" t="s">
        <v>516</v>
      </c>
      <c r="E121" s="53">
        <v>1</v>
      </c>
      <c r="F121" s="173"/>
      <c r="G121" s="53"/>
      <c r="H121" s="173"/>
      <c r="I121" s="105"/>
      <c r="J121" s="166"/>
      <c r="K121" s="167"/>
      <c r="L121" s="33"/>
      <c r="M121" s="167"/>
      <c r="N121" s="36"/>
      <c r="O121" s="24"/>
      <c r="P121"/>
      <c r="Q121"/>
      <c r="R121"/>
    </row>
    <row r="122" spans="2:35" s="10" customFormat="1" x14ac:dyDescent="0.25">
      <c r="B122" s="20" t="s">
        <v>29</v>
      </c>
      <c r="C122" s="167">
        <f t="shared" si="1"/>
        <v>1</v>
      </c>
      <c r="D122" s="150"/>
      <c r="E122" s="167"/>
      <c r="F122" s="150"/>
      <c r="G122" s="167"/>
      <c r="H122" s="150"/>
      <c r="I122" s="39"/>
      <c r="J122" s="166"/>
      <c r="K122" s="167"/>
      <c r="L122" s="33"/>
      <c r="M122" s="167"/>
      <c r="N122" s="33" t="s">
        <v>180</v>
      </c>
      <c r="O122" s="167">
        <v>1</v>
      </c>
      <c r="P122"/>
      <c r="Q122"/>
      <c r="R122"/>
    </row>
    <row r="123" spans="2:35" s="10" customFormat="1" x14ac:dyDescent="0.25">
      <c r="B123" s="20" t="s">
        <v>117</v>
      </c>
      <c r="C123" s="167">
        <f t="shared" si="1"/>
        <v>1</v>
      </c>
      <c r="D123" s="150"/>
      <c r="E123" s="167"/>
      <c r="F123" s="150"/>
      <c r="G123" s="167"/>
      <c r="H123" s="150"/>
      <c r="I123" s="39"/>
      <c r="J123" s="166"/>
      <c r="K123" s="167"/>
      <c r="L123" s="33" t="s">
        <v>158</v>
      </c>
      <c r="M123" s="167">
        <v>1</v>
      </c>
      <c r="N123" s="33"/>
      <c r="O123" s="167"/>
      <c r="P123"/>
      <c r="Q123"/>
      <c r="R123"/>
    </row>
    <row r="124" spans="2:35" s="10" customFormat="1" x14ac:dyDescent="0.25">
      <c r="B124" s="20" t="s">
        <v>118</v>
      </c>
      <c r="C124" s="167">
        <f t="shared" si="1"/>
        <v>1</v>
      </c>
      <c r="D124" s="150"/>
      <c r="E124" s="167"/>
      <c r="F124" s="150"/>
      <c r="G124" s="167"/>
      <c r="H124" s="150"/>
      <c r="I124" s="39"/>
      <c r="J124" s="166"/>
      <c r="K124" s="167"/>
      <c r="L124" s="33" t="s">
        <v>158</v>
      </c>
      <c r="M124" s="167">
        <v>1</v>
      </c>
      <c r="N124" s="33"/>
      <c r="O124" s="167"/>
      <c r="P124"/>
      <c r="Q124"/>
      <c r="R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2:35" s="225" customFormat="1" x14ac:dyDescent="0.25">
      <c r="B125" s="262" t="s">
        <v>690</v>
      </c>
      <c r="C125" s="207">
        <f>+O125+M125+K125+I125+G125+E125</f>
        <v>1</v>
      </c>
      <c r="D125" s="209"/>
      <c r="E125" s="207"/>
      <c r="F125" s="209"/>
      <c r="G125" s="207"/>
      <c r="H125" s="209"/>
      <c r="I125" s="208"/>
      <c r="J125" s="210"/>
      <c r="K125" s="207"/>
      <c r="L125" s="211"/>
      <c r="M125" s="207"/>
      <c r="N125" s="211" t="s">
        <v>180</v>
      </c>
      <c r="O125" s="207">
        <v>1</v>
      </c>
      <c r="P125" s="112" t="s">
        <v>827</v>
      </c>
      <c r="Q125" s="112"/>
      <c r="R125" s="112"/>
    </row>
    <row r="126" spans="2:35" s="10" customFormat="1" x14ac:dyDescent="0.25">
      <c r="B126" s="20" t="s">
        <v>615</v>
      </c>
      <c r="C126" s="167">
        <f t="shared" si="1"/>
        <v>1</v>
      </c>
      <c r="D126" s="150"/>
      <c r="E126" s="167"/>
      <c r="F126" s="150" t="s">
        <v>512</v>
      </c>
      <c r="G126" s="167">
        <v>1</v>
      </c>
      <c r="H126" s="150"/>
      <c r="I126" s="39"/>
      <c r="J126" s="166"/>
      <c r="K126" s="167"/>
      <c r="L126" s="33"/>
      <c r="M126" s="167"/>
      <c r="N126" s="33"/>
      <c r="O126" s="167"/>
      <c r="P126"/>
      <c r="Q126"/>
      <c r="R126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</row>
    <row r="127" spans="2:35" s="10" customFormat="1" x14ac:dyDescent="0.25">
      <c r="B127" s="20" t="s">
        <v>616</v>
      </c>
      <c r="C127" s="167">
        <f t="shared" si="1"/>
        <v>5</v>
      </c>
      <c r="D127" s="150" t="s">
        <v>838</v>
      </c>
      <c r="E127" s="167">
        <v>4</v>
      </c>
      <c r="F127" s="150" t="s">
        <v>512</v>
      </c>
      <c r="G127" s="167">
        <v>1</v>
      </c>
      <c r="H127" s="150"/>
      <c r="I127" s="39"/>
      <c r="J127" s="166"/>
      <c r="K127" s="167"/>
      <c r="L127" s="33"/>
      <c r="M127" s="167"/>
      <c r="N127" s="33"/>
      <c r="O127" s="167"/>
      <c r="P127"/>
      <c r="Q127"/>
      <c r="R127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</row>
    <row r="128" spans="2:35" s="10" customFormat="1" ht="16.149999999999999" customHeight="1" x14ac:dyDescent="0.25">
      <c r="B128" s="20" t="s">
        <v>670</v>
      </c>
      <c r="C128" s="167">
        <f t="shared" si="1"/>
        <v>2</v>
      </c>
      <c r="D128" s="150"/>
      <c r="E128" s="167"/>
      <c r="F128" s="150" t="s">
        <v>511</v>
      </c>
      <c r="G128" s="167">
        <v>2</v>
      </c>
      <c r="H128" s="150"/>
      <c r="I128" s="39"/>
      <c r="J128" s="166"/>
      <c r="K128" s="167"/>
      <c r="L128" s="33"/>
      <c r="M128" s="167"/>
      <c r="N128" s="33"/>
      <c r="O128" s="167"/>
      <c r="P128"/>
      <c r="Q128"/>
      <c r="R128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</row>
    <row r="129" spans="2:35" s="10" customFormat="1" ht="15.6" customHeight="1" x14ac:dyDescent="0.25">
      <c r="B129" s="20" t="s">
        <v>671</v>
      </c>
      <c r="C129" s="167">
        <f t="shared" si="1"/>
        <v>4</v>
      </c>
      <c r="D129" s="150" t="s">
        <v>510</v>
      </c>
      <c r="E129" s="167">
        <v>2</v>
      </c>
      <c r="F129" s="150" t="s">
        <v>511</v>
      </c>
      <c r="G129" s="167">
        <v>2</v>
      </c>
      <c r="H129" s="150"/>
      <c r="I129" s="39"/>
      <c r="J129" s="166"/>
      <c r="K129" s="167"/>
      <c r="L129" s="33"/>
      <c r="M129" s="167"/>
      <c r="N129" s="33"/>
      <c r="O129" s="167"/>
      <c r="P129"/>
      <c r="Q129"/>
      <c r="R129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</row>
    <row r="130" spans="2:35" s="10" customFormat="1" x14ac:dyDescent="0.25">
      <c r="B130" s="20" t="s">
        <v>672</v>
      </c>
      <c r="C130" s="167">
        <f t="shared" si="1"/>
        <v>2</v>
      </c>
      <c r="D130" s="150"/>
      <c r="E130" s="167"/>
      <c r="F130" s="150" t="s">
        <v>511</v>
      </c>
      <c r="G130" s="167">
        <v>2</v>
      </c>
      <c r="H130" s="150"/>
      <c r="I130" s="39"/>
      <c r="J130" s="166"/>
      <c r="K130" s="167"/>
      <c r="L130" s="33"/>
      <c r="M130" s="167"/>
      <c r="N130" s="33"/>
      <c r="O130" s="167"/>
      <c r="P130"/>
      <c r="Q130"/>
      <c r="R130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</row>
    <row r="131" spans="2:35" s="10" customFormat="1" ht="15" customHeight="1" x14ac:dyDescent="0.25">
      <c r="B131" s="7" t="s">
        <v>99</v>
      </c>
      <c r="C131" s="167">
        <f t="shared" si="1"/>
        <v>1</v>
      </c>
      <c r="D131" s="150"/>
      <c r="E131" s="167"/>
      <c r="F131" s="150"/>
      <c r="G131" s="167"/>
      <c r="H131" s="150"/>
      <c r="I131" s="39"/>
      <c r="J131" s="166" t="s">
        <v>142</v>
      </c>
      <c r="K131" s="167">
        <v>1</v>
      </c>
      <c r="L131" s="33"/>
      <c r="M131" s="167"/>
      <c r="N131" s="33"/>
      <c r="O131" s="167"/>
      <c r="P131"/>
      <c r="Q131"/>
      <c r="R131"/>
    </row>
    <row r="132" spans="2:35" s="10" customFormat="1" ht="15" customHeight="1" x14ac:dyDescent="0.25">
      <c r="B132" s="7" t="s">
        <v>562</v>
      </c>
      <c r="C132" s="167">
        <f t="shared" si="1"/>
        <v>1</v>
      </c>
      <c r="D132" s="150"/>
      <c r="E132" s="167"/>
      <c r="F132" s="150" t="s">
        <v>511</v>
      </c>
      <c r="G132" s="167">
        <v>1</v>
      </c>
      <c r="H132" s="150"/>
      <c r="I132" s="39"/>
      <c r="J132" s="166"/>
      <c r="K132" s="167"/>
      <c r="L132" s="33"/>
      <c r="M132" s="167"/>
      <c r="N132" s="33"/>
      <c r="O132" s="167"/>
      <c r="P132"/>
      <c r="Q132"/>
      <c r="R132"/>
    </row>
    <row r="133" spans="2:35" s="10" customFormat="1" ht="15" customHeight="1" x14ac:dyDescent="0.25">
      <c r="B133" s="20" t="s">
        <v>100</v>
      </c>
      <c r="C133" s="167">
        <f t="shared" si="1"/>
        <v>1</v>
      </c>
      <c r="D133" s="150"/>
      <c r="E133" s="167"/>
      <c r="F133" s="150"/>
      <c r="G133" s="167"/>
      <c r="H133" s="150"/>
      <c r="I133" s="39"/>
      <c r="J133" s="166" t="s">
        <v>142</v>
      </c>
      <c r="K133" s="167">
        <v>1</v>
      </c>
      <c r="L133" s="33"/>
      <c r="M133" s="167"/>
      <c r="N133" s="33"/>
      <c r="O133" s="167"/>
      <c r="P133"/>
      <c r="Q133"/>
      <c r="R133"/>
    </row>
    <row r="134" spans="2:35" s="10" customFormat="1" x14ac:dyDescent="0.25">
      <c r="B134" s="20" t="s">
        <v>30</v>
      </c>
      <c r="C134" s="167">
        <f t="shared" si="1"/>
        <v>4</v>
      </c>
      <c r="D134" s="150"/>
      <c r="E134" s="167"/>
      <c r="F134" s="150"/>
      <c r="G134" s="167"/>
      <c r="H134" s="150"/>
      <c r="I134" s="39"/>
      <c r="J134" s="166"/>
      <c r="K134" s="167"/>
      <c r="L134" s="33" t="s">
        <v>163</v>
      </c>
      <c r="M134" s="167">
        <v>3</v>
      </c>
      <c r="N134" s="33" t="s">
        <v>168</v>
      </c>
      <c r="O134" s="167">
        <v>1</v>
      </c>
      <c r="P134"/>
      <c r="Q134"/>
      <c r="R134"/>
    </row>
    <row r="135" spans="2:35" s="10" customFormat="1" x14ac:dyDescent="0.25">
      <c r="B135" s="20" t="s">
        <v>531</v>
      </c>
      <c r="C135" s="167">
        <f t="shared" si="1"/>
        <v>3</v>
      </c>
      <c r="D135" s="150"/>
      <c r="E135" s="167"/>
      <c r="F135" s="150"/>
      <c r="G135" s="167"/>
      <c r="H135" s="150" t="s">
        <v>512</v>
      </c>
      <c r="I135" s="39">
        <v>3</v>
      </c>
      <c r="J135" s="166"/>
      <c r="K135" s="167"/>
      <c r="L135" s="33"/>
      <c r="M135" s="167"/>
      <c r="N135" s="33"/>
      <c r="O135" s="167"/>
      <c r="P135"/>
      <c r="Q135"/>
      <c r="R135"/>
    </row>
    <row r="136" spans="2:35" s="153" customFormat="1" x14ac:dyDescent="0.25">
      <c r="B136" s="145" t="s">
        <v>718</v>
      </c>
      <c r="C136" s="207">
        <f>+O136+M136+K136+I136+G136+E136</f>
        <v>1</v>
      </c>
      <c r="D136" s="209"/>
      <c r="E136" s="207"/>
      <c r="F136" s="209"/>
      <c r="G136" s="207"/>
      <c r="H136" s="209"/>
      <c r="I136" s="208"/>
      <c r="J136" s="210"/>
      <c r="K136" s="207"/>
      <c r="L136" s="211" t="s">
        <v>127</v>
      </c>
      <c r="M136" s="207">
        <v>1</v>
      </c>
      <c r="N136" s="211"/>
      <c r="O136" s="207"/>
      <c r="P136" s="212"/>
      <c r="Q136" s="212"/>
      <c r="R136" s="212"/>
    </row>
    <row r="137" spans="2:35" s="10" customFormat="1" x14ac:dyDescent="0.25">
      <c r="B137" s="20" t="s">
        <v>547</v>
      </c>
      <c r="C137" s="167">
        <f t="shared" si="1"/>
        <v>3</v>
      </c>
      <c r="D137" s="150"/>
      <c r="E137" s="167"/>
      <c r="F137" s="150"/>
      <c r="G137" s="167"/>
      <c r="H137" s="150" t="s">
        <v>512</v>
      </c>
      <c r="I137" s="39">
        <v>3</v>
      </c>
      <c r="J137" s="166"/>
      <c r="K137" s="167"/>
      <c r="L137" s="33"/>
      <c r="M137" s="167"/>
      <c r="N137" s="33"/>
      <c r="O137" s="167"/>
      <c r="P137"/>
      <c r="Q137"/>
      <c r="R137"/>
    </row>
    <row r="138" spans="2:35" s="10" customFormat="1" x14ac:dyDescent="0.25">
      <c r="B138" s="20" t="s">
        <v>437</v>
      </c>
      <c r="C138" s="167">
        <f t="shared" si="1"/>
        <v>3</v>
      </c>
      <c r="D138" s="150"/>
      <c r="E138" s="167"/>
      <c r="F138" s="150"/>
      <c r="G138" s="167"/>
      <c r="H138" s="150"/>
      <c r="I138" s="39"/>
      <c r="J138" s="166"/>
      <c r="K138" s="167"/>
      <c r="L138" s="33" t="s">
        <v>163</v>
      </c>
      <c r="M138" s="167">
        <v>3</v>
      </c>
      <c r="N138" s="33"/>
      <c r="O138" s="167"/>
      <c r="P138"/>
      <c r="Q138"/>
      <c r="R138"/>
    </row>
    <row r="139" spans="2:35" s="10" customFormat="1" x14ac:dyDescent="0.25">
      <c r="B139" s="20" t="s">
        <v>806</v>
      </c>
      <c r="C139" s="167">
        <f t="shared" si="1"/>
        <v>1</v>
      </c>
      <c r="D139" s="150" t="s">
        <v>831</v>
      </c>
      <c r="E139" s="167">
        <v>1</v>
      </c>
      <c r="F139" s="150"/>
      <c r="G139" s="167"/>
      <c r="H139" s="150"/>
      <c r="I139" s="39"/>
      <c r="J139" s="166"/>
      <c r="K139" s="167"/>
      <c r="L139" s="33"/>
      <c r="M139" s="167"/>
      <c r="N139" s="33"/>
      <c r="O139" s="167"/>
      <c r="P139"/>
      <c r="Q139"/>
      <c r="R139"/>
    </row>
    <row r="140" spans="2:35" s="10" customFormat="1" x14ac:dyDescent="0.25">
      <c r="B140" s="20" t="s">
        <v>807</v>
      </c>
      <c r="C140" s="167">
        <f t="shared" si="1"/>
        <v>1</v>
      </c>
      <c r="D140" s="150" t="s">
        <v>831</v>
      </c>
      <c r="E140" s="167">
        <v>1</v>
      </c>
      <c r="F140" s="150"/>
      <c r="G140" s="167"/>
      <c r="H140" s="150"/>
      <c r="I140" s="39"/>
      <c r="J140" s="166"/>
      <c r="K140" s="167"/>
      <c r="L140" s="33"/>
      <c r="M140" s="167"/>
      <c r="N140" s="33"/>
      <c r="O140" s="167"/>
      <c r="P140"/>
      <c r="Q140"/>
      <c r="R140"/>
    </row>
    <row r="141" spans="2:35" s="10" customFormat="1" x14ac:dyDescent="0.25">
      <c r="B141" s="20" t="s">
        <v>119</v>
      </c>
      <c r="C141" s="167">
        <f t="shared" si="1"/>
        <v>1</v>
      </c>
      <c r="D141" s="150"/>
      <c r="E141" s="167"/>
      <c r="F141" s="150"/>
      <c r="G141" s="167"/>
      <c r="H141" s="150"/>
      <c r="I141" s="39"/>
      <c r="J141" s="166"/>
      <c r="K141" s="167"/>
      <c r="L141" s="46"/>
      <c r="M141" s="26"/>
      <c r="N141" s="33" t="s">
        <v>169</v>
      </c>
      <c r="O141" s="167">
        <v>1</v>
      </c>
      <c r="P141"/>
      <c r="Q141"/>
      <c r="R141"/>
    </row>
    <row r="142" spans="2:35" s="10" customFormat="1" x14ac:dyDescent="0.25">
      <c r="B142" s="20" t="s">
        <v>120</v>
      </c>
      <c r="C142" s="167">
        <f t="shared" si="1"/>
        <v>3</v>
      </c>
      <c r="D142" s="150"/>
      <c r="E142" s="167"/>
      <c r="F142" s="150"/>
      <c r="G142" s="167"/>
      <c r="H142" s="150"/>
      <c r="I142" s="39"/>
      <c r="J142" s="166"/>
      <c r="K142" s="167"/>
      <c r="L142" s="46"/>
      <c r="M142" s="26"/>
      <c r="N142" s="33" t="s">
        <v>181</v>
      </c>
      <c r="O142" s="167">
        <v>3</v>
      </c>
      <c r="P142"/>
      <c r="Q142"/>
      <c r="R142"/>
    </row>
    <row r="143" spans="2:35" s="10" customFormat="1" x14ac:dyDescent="0.25">
      <c r="B143" s="20" t="s">
        <v>121</v>
      </c>
      <c r="C143" s="167">
        <f t="shared" si="1"/>
        <v>2</v>
      </c>
      <c r="D143" s="150"/>
      <c r="E143" s="167"/>
      <c r="F143" s="150"/>
      <c r="G143" s="167"/>
      <c r="H143" s="150"/>
      <c r="I143" s="39"/>
      <c r="J143" s="166"/>
      <c r="K143" s="167"/>
      <c r="L143" s="46"/>
      <c r="M143" s="26"/>
      <c r="N143" s="33" t="s">
        <v>178</v>
      </c>
      <c r="O143" s="167">
        <v>2</v>
      </c>
      <c r="P143"/>
      <c r="Q143"/>
      <c r="R143"/>
    </row>
    <row r="144" spans="2:35" s="10" customFormat="1" x14ac:dyDescent="0.25">
      <c r="B144" s="20" t="s">
        <v>492</v>
      </c>
      <c r="C144" s="167">
        <f t="shared" si="1"/>
        <v>1</v>
      </c>
      <c r="D144" s="150"/>
      <c r="E144" s="167"/>
      <c r="F144" s="150"/>
      <c r="G144" s="167"/>
      <c r="H144" s="150" t="s">
        <v>512</v>
      </c>
      <c r="I144" s="39">
        <v>1</v>
      </c>
      <c r="J144" s="166"/>
      <c r="K144" s="167"/>
      <c r="L144" s="46"/>
      <c r="M144" s="26"/>
      <c r="N144" s="33"/>
      <c r="O144" s="167"/>
      <c r="P144"/>
      <c r="Q144"/>
      <c r="R144"/>
    </row>
    <row r="145" spans="2:18" s="10" customFormat="1" x14ac:dyDescent="0.25">
      <c r="B145" s="20" t="s">
        <v>493</v>
      </c>
      <c r="C145" s="167">
        <f t="shared" ref="C145:C146" si="2">+O145+M145+K145+I145+G145+E145</f>
        <v>1</v>
      </c>
      <c r="D145" s="150"/>
      <c r="E145" s="167"/>
      <c r="F145" s="150"/>
      <c r="G145" s="167"/>
      <c r="H145" s="150" t="s">
        <v>512</v>
      </c>
      <c r="I145" s="39">
        <v>1</v>
      </c>
      <c r="J145" s="166"/>
      <c r="K145" s="167"/>
      <c r="L145" s="46"/>
      <c r="M145" s="26"/>
      <c r="N145" s="33"/>
      <c r="O145" s="167"/>
      <c r="P145"/>
      <c r="Q145"/>
      <c r="R145"/>
    </row>
    <row r="146" spans="2:18" s="10" customFormat="1" ht="15.75" thickBot="1" x14ac:dyDescent="0.3">
      <c r="B146" s="12" t="s">
        <v>31</v>
      </c>
      <c r="C146" s="16">
        <f t="shared" si="2"/>
        <v>1</v>
      </c>
      <c r="D146" s="151"/>
      <c r="E146" s="172"/>
      <c r="F146" s="151"/>
      <c r="G146" s="172"/>
      <c r="H146" s="151"/>
      <c r="I146" s="40"/>
      <c r="J146" s="37"/>
      <c r="K146" s="172"/>
      <c r="L146" s="47"/>
      <c r="M146" s="27"/>
      <c r="N146" s="42" t="s">
        <v>179</v>
      </c>
      <c r="O146" s="172">
        <v>1</v>
      </c>
      <c r="P146"/>
      <c r="Q146"/>
      <c r="R146"/>
    </row>
    <row r="148" spans="2:18" ht="15.75" x14ac:dyDescent="0.25">
      <c r="B148" s="296" t="s">
        <v>61</v>
      </c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</row>
    <row r="149" spans="2:18" ht="15.75" thickBot="1" x14ac:dyDescent="0.3">
      <c r="B149" s="2" t="s">
        <v>60</v>
      </c>
      <c r="F149" s="2" t="s">
        <v>59</v>
      </c>
      <c r="G149" s="23"/>
    </row>
    <row r="150" spans="2:18" s="13" customFormat="1" ht="15.75" thickBot="1" x14ac:dyDescent="0.3">
      <c r="B150" s="4" t="s">
        <v>677</v>
      </c>
      <c r="C150" s="264" t="s">
        <v>58</v>
      </c>
      <c r="D150" s="297">
        <v>2024</v>
      </c>
      <c r="E150" s="298"/>
      <c r="F150" s="297">
        <v>2023</v>
      </c>
      <c r="G150" s="298"/>
      <c r="H150" s="297">
        <v>2022</v>
      </c>
      <c r="I150" s="298"/>
      <c r="J150" s="297" t="s">
        <v>534</v>
      </c>
      <c r="K150" s="298"/>
      <c r="L150" s="297">
        <v>2019</v>
      </c>
      <c r="M150" s="298"/>
      <c r="N150" s="297">
        <v>2018</v>
      </c>
      <c r="O150" s="298"/>
      <c r="P150"/>
      <c r="Q150"/>
    </row>
    <row r="151" spans="2:18" ht="15.75" customHeight="1" thickBot="1" x14ac:dyDescent="0.3">
      <c r="B151" s="7" t="s">
        <v>773</v>
      </c>
      <c r="C151" s="167">
        <f>+O151+M151+K151+I151+G151+E151</f>
        <v>14</v>
      </c>
      <c r="D151" s="261" t="s">
        <v>840</v>
      </c>
      <c r="E151" s="167">
        <v>14</v>
      </c>
      <c r="F151" s="150"/>
      <c r="G151" s="167"/>
      <c r="H151" s="150"/>
      <c r="I151" s="39"/>
      <c r="J151" s="166"/>
      <c r="K151" s="167"/>
      <c r="L151" s="48"/>
      <c r="M151" s="24"/>
      <c r="N151" s="36"/>
      <c r="O151" s="24"/>
      <c r="P151"/>
      <c r="Q151"/>
    </row>
    <row r="152" spans="2:18" s="13" customFormat="1" ht="15.75" thickBot="1" x14ac:dyDescent="0.3">
      <c r="B152" s="4" t="s">
        <v>57</v>
      </c>
      <c r="C152" s="264" t="s">
        <v>58</v>
      </c>
      <c r="D152" s="297">
        <v>2024</v>
      </c>
      <c r="E152" s="298"/>
      <c r="F152" s="297">
        <v>2023</v>
      </c>
      <c r="G152" s="298"/>
      <c r="H152" s="297">
        <v>2022</v>
      </c>
      <c r="I152" s="298"/>
      <c r="J152" s="297" t="s">
        <v>534</v>
      </c>
      <c r="K152" s="298"/>
      <c r="L152" s="297">
        <v>2019</v>
      </c>
      <c r="M152" s="298"/>
      <c r="N152" s="297">
        <v>2018</v>
      </c>
      <c r="O152" s="298"/>
      <c r="P152"/>
      <c r="Q152"/>
    </row>
    <row r="153" spans="2:18" ht="15" customHeight="1" x14ac:dyDescent="0.25">
      <c r="B153" s="20" t="s">
        <v>32</v>
      </c>
      <c r="C153" s="167">
        <f>+O153+M153+K153+I153+G153+E153</f>
        <v>6</v>
      </c>
      <c r="D153" s="150"/>
      <c r="E153" s="171"/>
      <c r="F153" s="150"/>
      <c r="G153" s="171"/>
      <c r="H153" s="150" t="s">
        <v>515</v>
      </c>
      <c r="I153" s="39">
        <v>1</v>
      </c>
      <c r="J153" s="166" t="s">
        <v>143</v>
      </c>
      <c r="K153" s="167">
        <v>3</v>
      </c>
      <c r="L153" s="48"/>
      <c r="M153" s="24"/>
      <c r="N153" s="33" t="s">
        <v>173</v>
      </c>
      <c r="O153" s="167">
        <v>2</v>
      </c>
      <c r="P153"/>
      <c r="Q153"/>
    </row>
    <row r="154" spans="2:18" ht="15.75" x14ac:dyDescent="0.25">
      <c r="B154" s="20" t="s">
        <v>494</v>
      </c>
      <c r="C154" s="167">
        <f t="shared" ref="C154:C232" si="3">+O154+M154+K154+I154+G154+E154</f>
        <v>1</v>
      </c>
      <c r="D154" s="150"/>
      <c r="E154" s="167"/>
      <c r="F154" s="150"/>
      <c r="G154" s="167"/>
      <c r="H154" s="150" t="s">
        <v>510</v>
      </c>
      <c r="I154" s="39">
        <v>1</v>
      </c>
      <c r="J154" s="166"/>
      <c r="K154" s="167"/>
      <c r="L154" s="48"/>
      <c r="M154" s="24"/>
      <c r="N154" s="33"/>
      <c r="O154" s="167"/>
      <c r="P154"/>
      <c r="Q154"/>
    </row>
    <row r="155" spans="2:18" ht="16.5" customHeight="1" x14ac:dyDescent="0.25">
      <c r="B155" s="20" t="s">
        <v>33</v>
      </c>
      <c r="C155" s="167">
        <f t="shared" si="3"/>
        <v>7</v>
      </c>
      <c r="D155" s="150"/>
      <c r="E155" s="167"/>
      <c r="F155" s="150"/>
      <c r="G155" s="167"/>
      <c r="H155" s="150"/>
      <c r="I155" s="39"/>
      <c r="J155" s="166" t="s">
        <v>144</v>
      </c>
      <c r="K155" s="167">
        <v>5</v>
      </c>
      <c r="L155" s="48"/>
      <c r="M155" s="24"/>
      <c r="N155" s="33" t="s">
        <v>182</v>
      </c>
      <c r="O155" s="167">
        <v>2</v>
      </c>
      <c r="P155"/>
      <c r="Q155"/>
    </row>
    <row r="156" spans="2:18" s="112" customFormat="1" ht="15.75" x14ac:dyDescent="0.25">
      <c r="B156" s="265" t="s">
        <v>691</v>
      </c>
      <c r="C156" s="205">
        <f>+O156+M156+K156+I156+G156+E156</f>
        <v>2</v>
      </c>
      <c r="D156" s="266"/>
      <c r="E156" s="205"/>
      <c r="F156" s="266"/>
      <c r="G156" s="205"/>
      <c r="H156" s="266"/>
      <c r="I156" s="267"/>
      <c r="J156" s="268"/>
      <c r="K156" s="205"/>
      <c r="L156" s="269"/>
      <c r="M156" s="226"/>
      <c r="N156" s="206" t="s">
        <v>178</v>
      </c>
      <c r="O156" s="205">
        <v>2</v>
      </c>
      <c r="P156" s="112" t="s">
        <v>850</v>
      </c>
    </row>
    <row r="157" spans="2:18" ht="16.5" customHeight="1" x14ac:dyDescent="0.25">
      <c r="B157" s="20" t="s">
        <v>577</v>
      </c>
      <c r="C157" s="167">
        <f>+O157+M157+K157+I157+G157+E157</f>
        <v>3</v>
      </c>
      <c r="D157" s="150"/>
      <c r="E157" s="167"/>
      <c r="F157" s="150" t="s">
        <v>657</v>
      </c>
      <c r="G157" s="167">
        <v>3</v>
      </c>
      <c r="H157" s="150"/>
      <c r="I157" s="39"/>
      <c r="J157" s="166"/>
      <c r="K157" s="167"/>
      <c r="L157" s="48"/>
      <c r="M157" s="24"/>
      <c r="N157" s="33"/>
      <c r="O157" s="167"/>
      <c r="P157"/>
      <c r="Q157"/>
    </row>
    <row r="158" spans="2:18" ht="15.75" x14ac:dyDescent="0.25">
      <c r="B158" s="20" t="s">
        <v>34</v>
      </c>
      <c r="C158" s="167">
        <f t="shared" si="3"/>
        <v>5</v>
      </c>
      <c r="D158" s="150"/>
      <c r="E158" s="167"/>
      <c r="F158" s="150"/>
      <c r="G158" s="167"/>
      <c r="H158" s="150"/>
      <c r="I158" s="39"/>
      <c r="J158" s="166"/>
      <c r="K158" s="167"/>
      <c r="L158" s="166" t="s">
        <v>158</v>
      </c>
      <c r="M158" s="167">
        <v>5</v>
      </c>
      <c r="N158" s="36"/>
      <c r="O158" s="24"/>
      <c r="P158"/>
      <c r="Q158"/>
    </row>
    <row r="159" spans="2:18" ht="15.75" customHeight="1" x14ac:dyDescent="0.25">
      <c r="B159" s="20" t="s">
        <v>83</v>
      </c>
      <c r="C159" s="167">
        <f t="shared" si="3"/>
        <v>2</v>
      </c>
      <c r="D159" s="150"/>
      <c r="E159" s="167"/>
      <c r="F159" s="150" t="s">
        <v>516</v>
      </c>
      <c r="G159" s="167">
        <v>1</v>
      </c>
      <c r="H159" s="150"/>
      <c r="I159" s="39"/>
      <c r="J159" s="166" t="s">
        <v>143</v>
      </c>
      <c r="K159" s="167">
        <v>1</v>
      </c>
      <c r="L159" s="48"/>
      <c r="M159" s="24"/>
      <c r="N159" s="36"/>
      <c r="O159" s="24"/>
      <c r="P159"/>
      <c r="Q159"/>
    </row>
    <row r="160" spans="2:18" ht="15.75" customHeight="1" x14ac:dyDescent="0.25">
      <c r="B160" s="20" t="s">
        <v>578</v>
      </c>
      <c r="C160" s="167">
        <f t="shared" si="3"/>
        <v>3</v>
      </c>
      <c r="D160" s="150"/>
      <c r="E160" s="167"/>
      <c r="F160" s="150" t="s">
        <v>658</v>
      </c>
      <c r="G160" s="167">
        <v>3</v>
      </c>
      <c r="H160" s="150"/>
      <c r="I160" s="39"/>
      <c r="J160" s="166"/>
      <c r="K160" s="167"/>
      <c r="L160" s="48"/>
      <c r="M160" s="24"/>
      <c r="N160" s="36"/>
      <c r="O160" s="24"/>
      <c r="P160"/>
      <c r="Q160"/>
    </row>
    <row r="161" spans="2:17" ht="15.75" customHeight="1" x14ac:dyDescent="0.25">
      <c r="B161" s="7" t="s">
        <v>713</v>
      </c>
      <c r="C161" s="167">
        <f>+O161+M161+K161+I161+G161+E161</f>
        <v>2</v>
      </c>
      <c r="D161" s="150"/>
      <c r="E161" s="167"/>
      <c r="F161" s="150" t="s">
        <v>516</v>
      </c>
      <c r="G161" s="167">
        <v>1</v>
      </c>
      <c r="H161" s="150"/>
      <c r="I161" s="39"/>
      <c r="J161" s="166" t="s">
        <v>143</v>
      </c>
      <c r="K161" s="167">
        <v>1</v>
      </c>
      <c r="L161" s="48"/>
      <c r="M161" s="24"/>
      <c r="N161" s="36"/>
      <c r="O161" s="24"/>
      <c r="P161"/>
      <c r="Q161"/>
    </row>
    <row r="162" spans="2:17" ht="15.75" customHeight="1" x14ac:dyDescent="0.25">
      <c r="B162" s="7" t="s">
        <v>772</v>
      </c>
      <c r="C162" s="167">
        <f>+O162+M162+K162+I162+G162+E162</f>
        <v>6</v>
      </c>
      <c r="D162" s="150" t="s">
        <v>839</v>
      </c>
      <c r="E162" s="167">
        <v>6</v>
      </c>
      <c r="F162" s="150"/>
      <c r="G162" s="167"/>
      <c r="H162" s="150"/>
      <c r="I162" s="39"/>
      <c r="J162" s="166"/>
      <c r="K162" s="167"/>
      <c r="L162" s="48"/>
      <c r="M162" s="24"/>
      <c r="N162" s="36"/>
      <c r="O162" s="24"/>
      <c r="P162"/>
      <c r="Q162"/>
    </row>
    <row r="163" spans="2:17" ht="15.75" customHeight="1" x14ac:dyDescent="0.25">
      <c r="B163" s="7" t="s">
        <v>809</v>
      </c>
      <c r="C163" s="167">
        <f>+O163+M163+K163+I163+G163+E163</f>
        <v>2</v>
      </c>
      <c r="D163" s="150" t="s">
        <v>831</v>
      </c>
      <c r="E163" s="167">
        <v>2</v>
      </c>
      <c r="F163" s="150"/>
      <c r="G163" s="167"/>
      <c r="H163" s="150"/>
      <c r="I163" s="39"/>
      <c r="J163" s="166"/>
      <c r="K163" s="167"/>
      <c r="L163" s="48"/>
      <c r="M163" s="24"/>
      <c r="N163" s="36"/>
      <c r="O163" s="24"/>
      <c r="P163"/>
      <c r="Q163"/>
    </row>
    <row r="164" spans="2:17" ht="15.75" x14ac:dyDescent="0.25">
      <c r="B164" s="20" t="s">
        <v>629</v>
      </c>
      <c r="C164" s="167">
        <f t="shared" si="3"/>
        <v>1</v>
      </c>
      <c r="D164" s="150"/>
      <c r="E164" s="167"/>
      <c r="F164" s="150" t="s">
        <v>512</v>
      </c>
      <c r="G164" s="167">
        <v>1</v>
      </c>
      <c r="H164" s="150"/>
      <c r="I164" s="39"/>
      <c r="J164" s="166"/>
      <c r="K164" s="167"/>
      <c r="L164" s="48"/>
      <c r="M164" s="24"/>
      <c r="N164" s="36"/>
      <c r="O164" s="24"/>
      <c r="P164"/>
      <c r="Q164"/>
    </row>
    <row r="165" spans="2:17" s="112" customFormat="1" ht="16.149999999999999" customHeight="1" x14ac:dyDescent="0.25">
      <c r="B165" s="145" t="s">
        <v>35</v>
      </c>
      <c r="C165" s="167">
        <f t="shared" si="3"/>
        <v>4</v>
      </c>
      <c r="D165" s="150" t="s">
        <v>510</v>
      </c>
      <c r="E165" s="167">
        <v>1</v>
      </c>
      <c r="F165" s="150" t="s">
        <v>510</v>
      </c>
      <c r="G165" s="167">
        <v>1</v>
      </c>
      <c r="H165" s="150"/>
      <c r="I165" s="39"/>
      <c r="J165" s="166" t="s">
        <v>145</v>
      </c>
      <c r="K165" s="167">
        <v>1</v>
      </c>
      <c r="L165" s="48"/>
      <c r="M165" s="24"/>
      <c r="N165" s="33" t="s">
        <v>169</v>
      </c>
      <c r="O165" s="167">
        <v>1</v>
      </c>
    </row>
    <row r="166" spans="2:17" ht="15.75" x14ac:dyDescent="0.25">
      <c r="B166" s="20" t="s">
        <v>36</v>
      </c>
      <c r="C166" s="167">
        <f t="shared" si="3"/>
        <v>1</v>
      </c>
      <c r="D166" s="150"/>
      <c r="E166" s="167"/>
      <c r="F166" s="150"/>
      <c r="G166" s="167"/>
      <c r="H166" s="150"/>
      <c r="I166" s="39"/>
      <c r="J166" s="166"/>
      <c r="K166" s="167"/>
      <c r="L166" s="48"/>
      <c r="M166" s="24"/>
      <c r="N166" s="33" t="s">
        <v>169</v>
      </c>
      <c r="O166" s="167">
        <v>1</v>
      </c>
      <c r="P166"/>
      <c r="Q166"/>
    </row>
    <row r="167" spans="2:17" ht="15.75" x14ac:dyDescent="0.25">
      <c r="B167" s="20" t="s">
        <v>630</v>
      </c>
      <c r="C167" s="167">
        <f t="shared" si="3"/>
        <v>1</v>
      </c>
      <c r="D167" s="150"/>
      <c r="E167" s="167"/>
      <c r="F167" s="150" t="s">
        <v>512</v>
      </c>
      <c r="G167" s="167">
        <v>1</v>
      </c>
      <c r="H167" s="150"/>
      <c r="I167" s="39"/>
      <c r="J167" s="166"/>
      <c r="K167" s="167"/>
      <c r="L167" s="48"/>
      <c r="M167" s="24"/>
      <c r="N167" s="33"/>
      <c r="O167" s="167"/>
      <c r="P167"/>
      <c r="Q167"/>
    </row>
    <row r="168" spans="2:17" ht="15.75" x14ac:dyDescent="0.25">
      <c r="B168" s="20" t="s">
        <v>37</v>
      </c>
      <c r="C168" s="167">
        <f t="shared" si="3"/>
        <v>2</v>
      </c>
      <c r="D168" s="150"/>
      <c r="E168" s="167"/>
      <c r="F168" s="150"/>
      <c r="G168" s="167"/>
      <c r="H168" s="150" t="s">
        <v>510</v>
      </c>
      <c r="I168" s="39">
        <v>2</v>
      </c>
      <c r="J168" s="166"/>
      <c r="K168" s="167"/>
      <c r="L168" s="48"/>
      <c r="M168" s="24"/>
      <c r="N168" s="36"/>
      <c r="O168" s="24"/>
      <c r="P168"/>
      <c r="Q168"/>
    </row>
    <row r="169" spans="2:17" ht="15.75" x14ac:dyDescent="0.25">
      <c r="B169" s="20" t="s">
        <v>848</v>
      </c>
      <c r="C169" s="167">
        <f t="shared" si="3"/>
        <v>6</v>
      </c>
      <c r="D169" s="150" t="s">
        <v>841</v>
      </c>
      <c r="E169" s="167">
        <v>6</v>
      </c>
      <c r="F169" s="150"/>
      <c r="G169" s="167"/>
      <c r="H169" s="150"/>
      <c r="I169" s="39"/>
      <c r="J169" s="166"/>
      <c r="K169" s="167"/>
      <c r="L169" s="48"/>
      <c r="M169" s="24"/>
      <c r="N169" s="36"/>
      <c r="O169" s="24"/>
      <c r="P169"/>
      <c r="Q169"/>
    </row>
    <row r="170" spans="2:17" s="212" customFormat="1" ht="15.75" x14ac:dyDescent="0.25">
      <c r="B170" s="20" t="s">
        <v>93</v>
      </c>
      <c r="C170" s="167">
        <f t="shared" si="3"/>
        <v>1</v>
      </c>
      <c r="D170" s="150"/>
      <c r="E170" s="167"/>
      <c r="F170" s="150"/>
      <c r="G170" s="167"/>
      <c r="H170" s="150"/>
      <c r="I170" s="39"/>
      <c r="J170" s="166"/>
      <c r="K170" s="167"/>
      <c r="L170" s="166" t="s">
        <v>153</v>
      </c>
      <c r="M170" s="167">
        <v>1</v>
      </c>
      <c r="N170" s="36"/>
      <c r="O170" s="24"/>
    </row>
    <row r="171" spans="2:17" ht="15.75" x14ac:dyDescent="0.25">
      <c r="B171" s="145" t="s">
        <v>94</v>
      </c>
      <c r="C171" s="207">
        <f>+O171+M171+K171+I171+G171+E171</f>
        <v>1</v>
      </c>
      <c r="D171" s="209"/>
      <c r="E171" s="207"/>
      <c r="F171" s="209"/>
      <c r="G171" s="207"/>
      <c r="H171" s="209"/>
      <c r="I171" s="208"/>
      <c r="J171" s="210"/>
      <c r="K171" s="207"/>
      <c r="L171" s="210" t="s">
        <v>153</v>
      </c>
      <c r="M171" s="207">
        <v>1</v>
      </c>
      <c r="N171" s="213"/>
      <c r="O171" s="214"/>
      <c r="P171"/>
      <c r="Q171"/>
    </row>
    <row r="172" spans="2:17" ht="15.75" x14ac:dyDescent="0.25">
      <c r="B172" s="20" t="s">
        <v>38</v>
      </c>
      <c r="C172" s="167">
        <f t="shared" si="3"/>
        <v>1</v>
      </c>
      <c r="D172" s="150"/>
      <c r="E172" s="167"/>
      <c r="F172" s="150"/>
      <c r="G172" s="167"/>
      <c r="H172" s="150"/>
      <c r="I172" s="39"/>
      <c r="J172" s="166"/>
      <c r="K172" s="167"/>
      <c r="L172" s="166" t="s">
        <v>153</v>
      </c>
      <c r="M172" s="167">
        <v>1</v>
      </c>
      <c r="N172" s="36"/>
      <c r="O172" s="24"/>
      <c r="P172"/>
      <c r="Q172"/>
    </row>
    <row r="173" spans="2:17" ht="15.75" x14ac:dyDescent="0.25">
      <c r="B173" s="20" t="s">
        <v>122</v>
      </c>
      <c r="C173" s="167">
        <f t="shared" si="3"/>
        <v>1</v>
      </c>
      <c r="D173" s="150"/>
      <c r="E173" s="167"/>
      <c r="F173" s="150"/>
      <c r="G173" s="167"/>
      <c r="H173" s="150"/>
      <c r="I173" s="39"/>
      <c r="J173" s="166"/>
      <c r="K173" s="167"/>
      <c r="L173" s="166" t="s">
        <v>153</v>
      </c>
      <c r="M173" s="167">
        <v>1</v>
      </c>
      <c r="N173" s="36"/>
      <c r="O173" s="24"/>
      <c r="P173"/>
      <c r="Q173"/>
    </row>
    <row r="174" spans="2:17" x14ac:dyDescent="0.25">
      <c r="B174" s="20" t="s">
        <v>692</v>
      </c>
      <c r="C174" s="167">
        <f>+O174+M174+K174+I174+G174+E174</f>
        <v>3</v>
      </c>
      <c r="D174" s="150"/>
      <c r="E174" s="167"/>
      <c r="F174" s="150"/>
      <c r="G174" s="167"/>
      <c r="H174" s="150" t="s">
        <v>520</v>
      </c>
      <c r="I174" s="39">
        <v>2</v>
      </c>
      <c r="J174" s="166" t="s">
        <v>137</v>
      </c>
      <c r="K174" s="167">
        <v>1</v>
      </c>
      <c r="L174" s="166"/>
      <c r="M174" s="167"/>
      <c r="N174" s="33"/>
      <c r="O174" s="167"/>
      <c r="P174"/>
      <c r="Q174"/>
    </row>
    <row r="175" spans="2:17" ht="15.75" x14ac:dyDescent="0.25">
      <c r="B175" s="20" t="s">
        <v>607</v>
      </c>
      <c r="C175" s="167">
        <f t="shared" si="3"/>
        <v>1</v>
      </c>
      <c r="D175" s="150"/>
      <c r="E175" s="167"/>
      <c r="F175" s="150" t="s">
        <v>510</v>
      </c>
      <c r="G175" s="167">
        <v>1</v>
      </c>
      <c r="H175" s="150"/>
      <c r="I175" s="39"/>
      <c r="J175" s="166"/>
      <c r="K175" s="167"/>
      <c r="L175" s="166"/>
      <c r="M175" s="167"/>
      <c r="N175" s="36"/>
      <c r="O175" s="24"/>
      <c r="P175"/>
      <c r="Q175"/>
    </row>
    <row r="176" spans="2:17" ht="15.75" x14ac:dyDescent="0.25">
      <c r="B176" s="20" t="s">
        <v>822</v>
      </c>
      <c r="C176" s="167">
        <f t="shared" si="3"/>
        <v>3</v>
      </c>
      <c r="D176" s="150" t="s">
        <v>842</v>
      </c>
      <c r="E176" s="167">
        <v>3</v>
      </c>
      <c r="F176" s="150"/>
      <c r="G176" s="167"/>
      <c r="H176" s="150"/>
      <c r="I176" s="39"/>
      <c r="J176" s="166"/>
      <c r="K176" s="167"/>
      <c r="L176" s="166"/>
      <c r="M176" s="167"/>
      <c r="N176" s="36"/>
      <c r="O176" s="24"/>
      <c r="P176"/>
      <c r="Q176"/>
    </row>
    <row r="177" spans="2:17" s="212" customFormat="1" ht="15.75" x14ac:dyDescent="0.25">
      <c r="B177" s="20" t="s">
        <v>39</v>
      </c>
      <c r="C177" s="167">
        <f t="shared" si="3"/>
        <v>3</v>
      </c>
      <c r="D177" s="150"/>
      <c r="E177" s="167"/>
      <c r="F177" s="150" t="s">
        <v>516</v>
      </c>
      <c r="G177" s="167">
        <v>1</v>
      </c>
      <c r="H177" s="150" t="s">
        <v>511</v>
      </c>
      <c r="I177" s="39">
        <v>1</v>
      </c>
      <c r="J177" s="166"/>
      <c r="K177" s="167"/>
      <c r="L177" s="166" t="s">
        <v>158</v>
      </c>
      <c r="M177" s="167">
        <v>1</v>
      </c>
      <c r="N177" s="36"/>
      <c r="O177" s="24"/>
    </row>
    <row r="178" spans="2:17" ht="12.75" customHeight="1" x14ac:dyDescent="0.25">
      <c r="B178" s="145" t="s">
        <v>536</v>
      </c>
      <c r="C178" s="207">
        <f>+O178+M178+K178+I178+G178+E178</f>
        <v>1</v>
      </c>
      <c r="D178" s="209"/>
      <c r="E178" s="207"/>
      <c r="F178" s="209"/>
      <c r="G178" s="207"/>
      <c r="H178" s="209"/>
      <c r="I178" s="208"/>
      <c r="J178" s="210"/>
      <c r="K178" s="207"/>
      <c r="L178" s="210" t="s">
        <v>158</v>
      </c>
      <c r="M178" s="207">
        <v>1</v>
      </c>
      <c r="N178" s="211"/>
      <c r="O178" s="207"/>
      <c r="P178"/>
      <c r="Q178"/>
    </row>
    <row r="179" spans="2:17" ht="13.5" customHeight="1" x14ac:dyDescent="0.25">
      <c r="B179" s="20" t="s">
        <v>40</v>
      </c>
      <c r="C179" s="167">
        <f t="shared" si="3"/>
        <v>4</v>
      </c>
      <c r="D179" s="150"/>
      <c r="E179" s="167"/>
      <c r="F179" s="150" t="s">
        <v>524</v>
      </c>
      <c r="G179" s="167">
        <v>2</v>
      </c>
      <c r="H179" s="150"/>
      <c r="I179" s="39"/>
      <c r="J179" s="166"/>
      <c r="K179" s="167"/>
      <c r="L179" s="166" t="s">
        <v>161</v>
      </c>
      <c r="M179" s="167">
        <v>1</v>
      </c>
      <c r="N179" s="33" t="s">
        <v>183</v>
      </c>
      <c r="O179" s="167">
        <v>1</v>
      </c>
      <c r="P179"/>
      <c r="Q179"/>
    </row>
    <row r="180" spans="2:17" ht="18.600000000000001" customHeight="1" x14ac:dyDescent="0.25">
      <c r="B180" s="20" t="s">
        <v>41</v>
      </c>
      <c r="C180" s="167">
        <f t="shared" si="3"/>
        <v>1</v>
      </c>
      <c r="D180" s="150"/>
      <c r="E180" s="167"/>
      <c r="F180" s="150"/>
      <c r="G180" s="167"/>
      <c r="H180" s="150"/>
      <c r="I180" s="39"/>
      <c r="J180" s="166"/>
      <c r="K180" s="167"/>
      <c r="L180" s="166"/>
      <c r="M180" s="167"/>
      <c r="N180" s="33" t="s">
        <v>168</v>
      </c>
      <c r="O180" s="167">
        <v>1</v>
      </c>
      <c r="P180"/>
      <c r="Q180"/>
    </row>
    <row r="181" spans="2:17" ht="24" x14ac:dyDescent="0.25">
      <c r="B181" s="7" t="s">
        <v>42</v>
      </c>
      <c r="C181" s="167">
        <f t="shared" si="3"/>
        <v>2</v>
      </c>
      <c r="D181" s="150"/>
      <c r="E181" s="167"/>
      <c r="F181" s="150"/>
      <c r="G181" s="167"/>
      <c r="H181" s="150"/>
      <c r="I181" s="39"/>
      <c r="J181" s="166"/>
      <c r="K181" s="167"/>
      <c r="L181" s="166" t="s">
        <v>164</v>
      </c>
      <c r="M181" s="167">
        <v>2</v>
      </c>
      <c r="N181" s="36"/>
      <c r="O181" s="24"/>
      <c r="P181"/>
      <c r="Q181"/>
    </row>
    <row r="182" spans="2:17" ht="15.75" x14ac:dyDescent="0.25">
      <c r="B182" s="20" t="s">
        <v>84</v>
      </c>
      <c r="C182" s="167">
        <f t="shared" si="3"/>
        <v>4</v>
      </c>
      <c r="D182" s="150"/>
      <c r="E182" s="167"/>
      <c r="F182" s="150"/>
      <c r="G182" s="167"/>
      <c r="H182" s="150"/>
      <c r="I182" s="39"/>
      <c r="J182" s="166" t="s">
        <v>146</v>
      </c>
      <c r="K182" s="167">
        <v>4</v>
      </c>
      <c r="L182" s="166"/>
      <c r="M182" s="167"/>
      <c r="N182" s="36"/>
      <c r="O182" s="24"/>
      <c r="P182"/>
      <c r="Q182"/>
    </row>
    <row r="183" spans="2:17" ht="16.5" customHeight="1" x14ac:dyDescent="0.25">
      <c r="B183" s="20" t="s">
        <v>85</v>
      </c>
      <c r="C183" s="167">
        <f t="shared" si="3"/>
        <v>4</v>
      </c>
      <c r="D183" s="150"/>
      <c r="E183" s="167"/>
      <c r="F183" s="150"/>
      <c r="G183" s="167"/>
      <c r="H183" s="150"/>
      <c r="I183" s="39"/>
      <c r="J183" s="166" t="s">
        <v>146</v>
      </c>
      <c r="K183" s="167">
        <v>4</v>
      </c>
      <c r="L183" s="166"/>
      <c r="M183" s="167"/>
      <c r="N183" s="36"/>
      <c r="O183" s="24"/>
      <c r="P183"/>
      <c r="Q183"/>
    </row>
    <row r="184" spans="2:17" ht="16.5" customHeight="1" x14ac:dyDescent="0.25">
      <c r="B184" s="20" t="s">
        <v>43</v>
      </c>
      <c r="C184" s="167">
        <f t="shared" si="3"/>
        <v>3</v>
      </c>
      <c r="D184" s="150"/>
      <c r="E184" s="167"/>
      <c r="F184" s="150"/>
      <c r="G184" s="167"/>
      <c r="H184" s="150"/>
      <c r="I184" s="39"/>
      <c r="J184" s="166" t="s">
        <v>147</v>
      </c>
      <c r="K184" s="167">
        <v>3</v>
      </c>
      <c r="L184" s="166"/>
      <c r="M184" s="167"/>
      <c r="N184" s="36"/>
      <c r="O184" s="24"/>
      <c r="P184"/>
      <c r="Q184"/>
    </row>
    <row r="185" spans="2:17" s="212" customFormat="1" ht="15.75" x14ac:dyDescent="0.25">
      <c r="B185" s="20" t="s">
        <v>86</v>
      </c>
      <c r="C185" s="167">
        <f t="shared" si="3"/>
        <v>1</v>
      </c>
      <c r="D185" s="150"/>
      <c r="E185" s="167"/>
      <c r="F185" s="150"/>
      <c r="G185" s="167"/>
      <c r="H185" s="150"/>
      <c r="I185" s="39"/>
      <c r="J185" s="166" t="s">
        <v>136</v>
      </c>
      <c r="K185" s="167">
        <v>1</v>
      </c>
      <c r="L185" s="166"/>
      <c r="M185" s="167"/>
      <c r="N185" s="36"/>
      <c r="O185" s="24"/>
    </row>
    <row r="186" spans="2:17" ht="15" customHeight="1" x14ac:dyDescent="0.25">
      <c r="B186" s="145" t="s">
        <v>538</v>
      </c>
      <c r="C186" s="207">
        <f>+O186+M186+K186+I186+G186+E186</f>
        <v>2</v>
      </c>
      <c r="D186" s="209"/>
      <c r="E186" s="207"/>
      <c r="F186" s="209"/>
      <c r="G186" s="207"/>
      <c r="H186" s="209" t="s">
        <v>512</v>
      </c>
      <c r="I186" s="208">
        <v>1</v>
      </c>
      <c r="J186" s="210" t="s">
        <v>133</v>
      </c>
      <c r="K186" s="207">
        <v>1</v>
      </c>
      <c r="L186" s="215"/>
      <c r="M186" s="214"/>
      <c r="N186" s="213"/>
      <c r="O186" s="214"/>
      <c r="P186"/>
      <c r="Q186"/>
    </row>
    <row r="187" spans="2:17" ht="15" customHeight="1" x14ac:dyDescent="0.25">
      <c r="B187" s="145" t="s">
        <v>843</v>
      </c>
      <c r="C187" s="207">
        <f>+O187+M187+K187+I187+G187+E187</f>
        <v>1</v>
      </c>
      <c r="D187" s="209" t="s">
        <v>831</v>
      </c>
      <c r="E187" s="207">
        <v>1</v>
      </c>
      <c r="F187" s="209"/>
      <c r="G187" s="207"/>
      <c r="H187" s="209"/>
      <c r="I187" s="208"/>
      <c r="J187" s="210"/>
      <c r="K187" s="207"/>
      <c r="L187" s="215"/>
      <c r="M187" s="214"/>
      <c r="N187" s="213"/>
      <c r="O187" s="214"/>
      <c r="P187"/>
      <c r="Q187"/>
    </row>
    <row r="188" spans="2:17" ht="15.75" x14ac:dyDescent="0.25">
      <c r="B188" s="20" t="s">
        <v>87</v>
      </c>
      <c r="C188" s="167">
        <f t="shared" si="3"/>
        <v>2</v>
      </c>
      <c r="D188" s="150" t="s">
        <v>831</v>
      </c>
      <c r="E188" s="167">
        <v>1</v>
      </c>
      <c r="F188" s="150"/>
      <c r="G188" s="167"/>
      <c r="H188" s="150"/>
      <c r="I188" s="39"/>
      <c r="J188" s="166" t="s">
        <v>136</v>
      </c>
      <c r="K188" s="167">
        <v>1</v>
      </c>
      <c r="L188" s="166"/>
      <c r="M188" s="167"/>
      <c r="N188" s="36"/>
      <c r="O188" s="24"/>
      <c r="P188"/>
      <c r="Q188"/>
    </row>
    <row r="189" spans="2:17" ht="15.75" x14ac:dyDescent="0.25">
      <c r="B189" s="20" t="s">
        <v>694</v>
      </c>
      <c r="C189" s="167">
        <f>+O189+M189+K189+I189+G189+E189</f>
        <v>2</v>
      </c>
      <c r="D189" s="107"/>
      <c r="E189" s="53"/>
      <c r="F189" s="107"/>
      <c r="G189" s="53"/>
      <c r="H189" s="173" t="s">
        <v>512</v>
      </c>
      <c r="I189" s="53">
        <v>1</v>
      </c>
      <c r="J189" s="166"/>
      <c r="K189" s="167"/>
      <c r="L189" s="36"/>
      <c r="M189" s="24"/>
      <c r="N189" s="33" t="s">
        <v>168</v>
      </c>
      <c r="O189" s="167">
        <v>1</v>
      </c>
      <c r="P189"/>
      <c r="Q189"/>
    </row>
    <row r="190" spans="2:17" ht="15.75" x14ac:dyDescent="0.25">
      <c r="B190" s="20" t="s">
        <v>44</v>
      </c>
      <c r="C190" s="167">
        <f t="shared" si="3"/>
        <v>7</v>
      </c>
      <c r="D190" s="150"/>
      <c r="E190" s="167"/>
      <c r="F190" s="150"/>
      <c r="G190" s="167"/>
      <c r="H190" s="150" t="s">
        <v>512</v>
      </c>
      <c r="I190" s="39">
        <v>5</v>
      </c>
      <c r="J190" s="166"/>
      <c r="K190" s="167"/>
      <c r="L190" s="166" t="s">
        <v>158</v>
      </c>
      <c r="M190" s="167">
        <v>2</v>
      </c>
      <c r="N190" s="36"/>
      <c r="O190" s="24"/>
      <c r="P190"/>
      <c r="Q190"/>
    </row>
    <row r="191" spans="2:17" ht="15.75" x14ac:dyDescent="0.25">
      <c r="B191" s="20" t="s">
        <v>123</v>
      </c>
      <c r="C191" s="167">
        <f t="shared" si="3"/>
        <v>2</v>
      </c>
      <c r="D191" s="150"/>
      <c r="E191" s="167"/>
      <c r="F191" s="150"/>
      <c r="G191" s="167"/>
      <c r="H191" s="150"/>
      <c r="I191" s="39"/>
      <c r="J191" s="166"/>
      <c r="K191" s="167"/>
      <c r="L191" s="166" t="s">
        <v>158</v>
      </c>
      <c r="M191" s="167">
        <v>2</v>
      </c>
      <c r="N191" s="36"/>
      <c r="O191" s="24"/>
      <c r="P191"/>
      <c r="Q191"/>
    </row>
    <row r="192" spans="2:17" ht="15.75" x14ac:dyDescent="0.25">
      <c r="B192" s="20" t="s">
        <v>495</v>
      </c>
      <c r="C192" s="167">
        <f t="shared" si="3"/>
        <v>2</v>
      </c>
      <c r="D192" s="150" t="s">
        <v>516</v>
      </c>
      <c r="E192" s="167">
        <v>1</v>
      </c>
      <c r="F192" s="150"/>
      <c r="G192" s="167"/>
      <c r="H192" s="150" t="s">
        <v>516</v>
      </c>
      <c r="I192" s="39">
        <v>1</v>
      </c>
      <c r="J192" s="166"/>
      <c r="K192" s="167"/>
      <c r="L192" s="166"/>
      <c r="M192" s="167"/>
      <c r="N192" s="36"/>
      <c r="O192" s="24"/>
      <c r="P192"/>
      <c r="Q192"/>
    </row>
    <row r="193" spans="2:17" ht="15.75" x14ac:dyDescent="0.25">
      <c r="B193" s="20" t="s">
        <v>45</v>
      </c>
      <c r="C193" s="167">
        <f t="shared" si="3"/>
        <v>3</v>
      </c>
      <c r="D193" s="150"/>
      <c r="E193" s="167"/>
      <c r="F193" s="150"/>
      <c r="G193" s="167"/>
      <c r="H193" s="150"/>
      <c r="I193" s="39"/>
      <c r="J193" s="166" t="s">
        <v>137</v>
      </c>
      <c r="K193" s="167">
        <v>1</v>
      </c>
      <c r="L193" s="48"/>
      <c r="M193" s="24"/>
      <c r="N193" s="33" t="s">
        <v>176</v>
      </c>
      <c r="O193" s="167">
        <v>2</v>
      </c>
      <c r="P193"/>
      <c r="Q193"/>
    </row>
    <row r="194" spans="2:17" ht="15.75" x14ac:dyDescent="0.25">
      <c r="B194" s="20" t="s">
        <v>496</v>
      </c>
      <c r="C194" s="167">
        <f t="shared" si="3"/>
        <v>1</v>
      </c>
      <c r="D194" s="150"/>
      <c r="E194" s="167"/>
      <c r="F194" s="150"/>
      <c r="G194" s="167"/>
      <c r="H194" s="150" t="s">
        <v>516</v>
      </c>
      <c r="I194" s="39">
        <v>1</v>
      </c>
      <c r="J194" s="166"/>
      <c r="K194" s="167"/>
      <c r="L194" s="48"/>
      <c r="M194" s="24"/>
      <c r="N194" s="33"/>
      <c r="O194" s="167"/>
      <c r="P194"/>
      <c r="Q194"/>
    </row>
    <row r="195" spans="2:17" ht="15.75" x14ac:dyDescent="0.25">
      <c r="B195" s="20" t="s">
        <v>753</v>
      </c>
      <c r="C195" s="167">
        <f t="shared" si="3"/>
        <v>1</v>
      </c>
      <c r="D195" s="150" t="s">
        <v>516</v>
      </c>
      <c r="E195" s="167">
        <v>1</v>
      </c>
      <c r="F195" s="150"/>
      <c r="G195" s="167"/>
      <c r="H195" s="150"/>
      <c r="I195" s="39"/>
      <c r="J195" s="166"/>
      <c r="K195" s="167"/>
      <c r="L195" s="48"/>
      <c r="M195" s="24"/>
      <c r="N195" s="33"/>
      <c r="O195" s="167"/>
      <c r="P195"/>
      <c r="Q195"/>
    </row>
    <row r="196" spans="2:17" ht="15.75" x14ac:dyDescent="0.25">
      <c r="B196" s="20" t="s">
        <v>46</v>
      </c>
      <c r="C196" s="167">
        <f t="shared" si="3"/>
        <v>3</v>
      </c>
      <c r="D196" s="150"/>
      <c r="E196" s="167"/>
      <c r="F196" s="150"/>
      <c r="G196" s="167"/>
      <c r="H196" s="150" t="s">
        <v>516</v>
      </c>
      <c r="I196" s="39">
        <v>1</v>
      </c>
      <c r="J196" s="166" t="s">
        <v>137</v>
      </c>
      <c r="K196" s="167">
        <v>1</v>
      </c>
      <c r="L196" s="48"/>
      <c r="M196" s="24"/>
      <c r="N196" s="33" t="s">
        <v>176</v>
      </c>
      <c r="O196" s="167">
        <v>1</v>
      </c>
      <c r="P196"/>
      <c r="Q196"/>
    </row>
    <row r="197" spans="2:17" ht="15.75" x14ac:dyDescent="0.25">
      <c r="B197" s="20" t="s">
        <v>754</v>
      </c>
      <c r="C197" s="167">
        <f t="shared" si="3"/>
        <v>1</v>
      </c>
      <c r="D197" s="150" t="s">
        <v>516</v>
      </c>
      <c r="E197" s="167">
        <v>1</v>
      </c>
      <c r="F197" s="150"/>
      <c r="G197" s="167"/>
      <c r="H197" s="150"/>
      <c r="I197" s="39"/>
      <c r="J197" s="166"/>
      <c r="K197" s="167"/>
      <c r="L197" s="48"/>
      <c r="M197" s="24"/>
      <c r="N197" s="33"/>
      <c r="O197" s="167"/>
      <c r="P197"/>
      <c r="Q197"/>
    </row>
    <row r="198" spans="2:17" ht="15.75" x14ac:dyDescent="0.25">
      <c r="B198" s="20" t="s">
        <v>442</v>
      </c>
      <c r="C198" s="167">
        <f t="shared" si="3"/>
        <v>2</v>
      </c>
      <c r="D198" s="150"/>
      <c r="E198" s="167"/>
      <c r="F198" s="150"/>
      <c r="G198" s="167"/>
      <c r="H198" s="150"/>
      <c r="I198" s="39"/>
      <c r="J198" s="166"/>
      <c r="K198" s="167"/>
      <c r="L198" s="48"/>
      <c r="M198" s="24"/>
      <c r="N198" s="33" t="s">
        <v>176</v>
      </c>
      <c r="O198" s="167">
        <v>2</v>
      </c>
      <c r="P198"/>
      <c r="Q198"/>
    </row>
    <row r="199" spans="2:17" ht="15.75" x14ac:dyDescent="0.25">
      <c r="B199" s="20" t="s">
        <v>509</v>
      </c>
      <c r="C199" s="167">
        <f t="shared" si="3"/>
        <v>1</v>
      </c>
      <c r="D199" s="150"/>
      <c r="E199" s="167"/>
      <c r="F199" s="150"/>
      <c r="G199" s="167"/>
      <c r="H199" s="150" t="s">
        <v>521</v>
      </c>
      <c r="I199" s="39">
        <v>1</v>
      </c>
      <c r="J199" s="166"/>
      <c r="K199" s="167"/>
      <c r="L199" s="48"/>
      <c r="M199" s="24"/>
      <c r="N199" s="33"/>
      <c r="O199" s="167"/>
      <c r="P199"/>
      <c r="Q199"/>
    </row>
    <row r="200" spans="2:17" ht="24" x14ac:dyDescent="0.25">
      <c r="B200" s="7" t="s">
        <v>647</v>
      </c>
      <c r="C200" s="167">
        <f>+O200+M200+K200+I200+G200+E200</f>
        <v>7</v>
      </c>
      <c r="D200" s="150" t="s">
        <v>831</v>
      </c>
      <c r="E200" s="167">
        <v>3</v>
      </c>
      <c r="F200" s="150" t="s">
        <v>512</v>
      </c>
      <c r="G200" s="167">
        <v>4</v>
      </c>
      <c r="H200" s="150"/>
      <c r="I200" s="39"/>
      <c r="J200" s="166"/>
      <c r="K200" s="167"/>
      <c r="L200" s="48"/>
      <c r="M200" s="24"/>
      <c r="N200" s="33"/>
      <c r="O200" s="167"/>
      <c r="P200"/>
      <c r="Q200"/>
    </row>
    <row r="201" spans="2:17" ht="15" customHeight="1" x14ac:dyDescent="0.25">
      <c r="B201" s="20" t="s">
        <v>659</v>
      </c>
      <c r="C201" s="167">
        <f t="shared" ref="C201" si="4">+O201+M201+K201+I201+G201+E201</f>
        <v>7</v>
      </c>
      <c r="D201" s="150" t="s">
        <v>831</v>
      </c>
      <c r="E201" s="167">
        <v>3</v>
      </c>
      <c r="F201" s="150" t="s">
        <v>516</v>
      </c>
      <c r="G201" s="167">
        <v>4</v>
      </c>
      <c r="H201" s="150"/>
      <c r="I201" s="39"/>
      <c r="J201" s="166"/>
      <c r="K201" s="167"/>
      <c r="L201" s="48"/>
      <c r="M201" s="24"/>
      <c r="N201" s="33"/>
      <c r="O201" s="167"/>
      <c r="P201"/>
      <c r="Q201"/>
    </row>
    <row r="202" spans="2:17" ht="15" customHeight="1" x14ac:dyDescent="0.25">
      <c r="B202" s="20" t="s">
        <v>88</v>
      </c>
      <c r="C202" s="167">
        <f t="shared" si="3"/>
        <v>2</v>
      </c>
      <c r="D202" s="150"/>
      <c r="E202" s="167"/>
      <c r="F202" s="150"/>
      <c r="G202" s="167"/>
      <c r="H202" s="150"/>
      <c r="I202" s="39"/>
      <c r="J202" s="166" t="s">
        <v>133</v>
      </c>
      <c r="K202" s="167">
        <v>2</v>
      </c>
      <c r="L202" s="166"/>
      <c r="M202" s="167"/>
      <c r="N202" s="36"/>
      <c r="O202" s="24"/>
      <c r="P202"/>
      <c r="Q202"/>
    </row>
    <row r="203" spans="2:17" ht="15" customHeight="1" x14ac:dyDescent="0.25">
      <c r="B203" s="20" t="s">
        <v>766</v>
      </c>
      <c r="C203" s="167">
        <f t="shared" si="3"/>
        <v>1</v>
      </c>
      <c r="D203" s="150" t="s">
        <v>842</v>
      </c>
      <c r="E203" s="167">
        <v>1</v>
      </c>
      <c r="F203" s="150"/>
      <c r="G203" s="167"/>
      <c r="H203" s="150"/>
      <c r="I203" s="39"/>
      <c r="J203" s="166"/>
      <c r="K203" s="167"/>
      <c r="L203" s="166"/>
      <c r="M203" s="167"/>
      <c r="N203" s="36"/>
      <c r="O203" s="24"/>
      <c r="P203"/>
      <c r="Q203"/>
    </row>
    <row r="204" spans="2:17" ht="15" customHeight="1" x14ac:dyDescent="0.25">
      <c r="B204" s="20" t="s">
        <v>778</v>
      </c>
      <c r="C204" s="167">
        <f t="shared" si="3"/>
        <v>1</v>
      </c>
      <c r="D204" s="150" t="s">
        <v>831</v>
      </c>
      <c r="E204" s="167">
        <v>1</v>
      </c>
      <c r="F204" s="150"/>
      <c r="G204" s="167"/>
      <c r="H204" s="150"/>
      <c r="I204" s="39"/>
      <c r="J204" s="166"/>
      <c r="K204" s="167"/>
      <c r="L204" s="166"/>
      <c r="M204" s="167"/>
      <c r="N204" s="36"/>
      <c r="O204" s="24"/>
      <c r="P204"/>
      <c r="Q204"/>
    </row>
    <row r="205" spans="2:17" ht="15" customHeight="1" x14ac:dyDescent="0.25">
      <c r="B205" s="20" t="s">
        <v>611</v>
      </c>
      <c r="C205" s="167">
        <f t="shared" si="3"/>
        <v>2</v>
      </c>
      <c r="D205" s="150" t="s">
        <v>842</v>
      </c>
      <c r="E205" s="167">
        <v>1</v>
      </c>
      <c r="F205" s="150" t="s">
        <v>512</v>
      </c>
      <c r="G205" s="167">
        <v>1</v>
      </c>
      <c r="H205" s="150"/>
      <c r="I205" s="39"/>
      <c r="J205" s="166"/>
      <c r="K205" s="167"/>
      <c r="L205" s="166"/>
      <c r="M205" s="167"/>
      <c r="N205" s="36"/>
      <c r="O205" s="24"/>
      <c r="P205"/>
      <c r="Q205"/>
    </row>
    <row r="206" spans="2:17" ht="15.75" x14ac:dyDescent="0.25">
      <c r="B206" s="20" t="s">
        <v>612</v>
      </c>
      <c r="C206" s="167">
        <f t="shared" si="3"/>
        <v>1</v>
      </c>
      <c r="D206" s="150"/>
      <c r="E206" s="167"/>
      <c r="F206" s="150" t="s">
        <v>512</v>
      </c>
      <c r="G206" s="167">
        <v>1</v>
      </c>
      <c r="H206" s="150"/>
      <c r="I206" s="39"/>
      <c r="J206" s="166"/>
      <c r="K206" s="167"/>
      <c r="L206" s="166"/>
      <c r="M206" s="167"/>
      <c r="N206" s="36"/>
      <c r="O206" s="24"/>
      <c r="P206"/>
      <c r="Q206"/>
    </row>
    <row r="207" spans="2:17" ht="15.75" x14ac:dyDescent="0.25">
      <c r="B207" s="20" t="s">
        <v>779</v>
      </c>
      <c r="C207" s="167">
        <f t="shared" si="3"/>
        <v>1</v>
      </c>
      <c r="D207" s="150" t="s">
        <v>831</v>
      </c>
      <c r="E207" s="167">
        <v>1</v>
      </c>
      <c r="F207" s="150"/>
      <c r="G207" s="167"/>
      <c r="H207" s="150"/>
      <c r="I207" s="39"/>
      <c r="J207" s="166"/>
      <c r="K207" s="167"/>
      <c r="L207" s="166"/>
      <c r="M207" s="167"/>
      <c r="N207" s="36"/>
      <c r="O207" s="24"/>
      <c r="P207"/>
      <c r="Q207"/>
    </row>
    <row r="208" spans="2:17" ht="24" x14ac:dyDescent="0.25">
      <c r="B208" s="7" t="s">
        <v>635</v>
      </c>
      <c r="C208" s="167">
        <f t="shared" si="3"/>
        <v>1</v>
      </c>
      <c r="D208" s="150"/>
      <c r="E208" s="167"/>
      <c r="F208" s="150" t="s">
        <v>653</v>
      </c>
      <c r="G208" s="167">
        <v>1</v>
      </c>
      <c r="H208" s="150"/>
      <c r="I208" s="39"/>
      <c r="J208" s="166"/>
      <c r="K208" s="167"/>
      <c r="L208" s="48"/>
      <c r="M208" s="24"/>
      <c r="N208" s="36"/>
      <c r="O208" s="24"/>
      <c r="P208"/>
      <c r="Q208"/>
    </row>
    <row r="209" spans="2:17" ht="15.75" x14ac:dyDescent="0.25">
      <c r="B209" s="20" t="s">
        <v>636</v>
      </c>
      <c r="C209" s="167">
        <f t="shared" si="3"/>
        <v>1</v>
      </c>
      <c r="D209" s="150"/>
      <c r="E209" s="167"/>
      <c r="F209" s="150" t="s">
        <v>653</v>
      </c>
      <c r="G209" s="167">
        <v>1</v>
      </c>
      <c r="H209" s="150"/>
      <c r="I209" s="39"/>
      <c r="J209" s="166"/>
      <c r="K209" s="167"/>
      <c r="L209" s="48"/>
      <c r="M209" s="24"/>
      <c r="N209" s="36"/>
      <c r="O209" s="24"/>
      <c r="P209"/>
      <c r="Q209"/>
    </row>
    <row r="210" spans="2:17" ht="15.75" x14ac:dyDescent="0.25">
      <c r="B210" s="20" t="s">
        <v>638</v>
      </c>
      <c r="C210" s="167">
        <f>+O210+M210+K210+I210+G210+E210</f>
        <v>1</v>
      </c>
      <c r="D210" s="150"/>
      <c r="E210" s="167"/>
      <c r="F210" s="150" t="s">
        <v>653</v>
      </c>
      <c r="G210" s="167">
        <v>1</v>
      </c>
      <c r="H210" s="150"/>
      <c r="I210" s="39"/>
      <c r="J210" s="166"/>
      <c r="K210" s="167"/>
      <c r="L210" s="48"/>
      <c r="M210" s="24"/>
      <c r="N210" s="36"/>
      <c r="O210" s="24"/>
      <c r="P210"/>
      <c r="Q210"/>
    </row>
    <row r="211" spans="2:17" ht="24" x14ac:dyDescent="0.25">
      <c r="B211" s="7" t="s">
        <v>637</v>
      </c>
      <c r="C211" s="167">
        <f t="shared" si="3"/>
        <v>1</v>
      </c>
      <c r="D211" s="150"/>
      <c r="E211" s="167"/>
      <c r="F211" s="150" t="s">
        <v>653</v>
      </c>
      <c r="G211" s="167">
        <v>1</v>
      </c>
      <c r="H211" s="150"/>
      <c r="I211" s="39"/>
      <c r="J211" s="166"/>
      <c r="K211" s="167"/>
      <c r="L211" s="48"/>
      <c r="M211" s="24"/>
      <c r="N211" s="36"/>
      <c r="O211" s="24"/>
      <c r="P211"/>
      <c r="Q211"/>
    </row>
    <row r="212" spans="2:17" ht="15.75" x14ac:dyDescent="0.25">
      <c r="B212" s="20" t="s">
        <v>47</v>
      </c>
      <c r="C212" s="167">
        <f t="shared" si="3"/>
        <v>3</v>
      </c>
      <c r="D212" s="150"/>
      <c r="E212" s="167"/>
      <c r="F212" s="150"/>
      <c r="G212" s="167"/>
      <c r="H212" s="150"/>
      <c r="I212" s="39"/>
      <c r="J212" s="166"/>
      <c r="K212" s="167"/>
      <c r="L212" s="48"/>
      <c r="M212" s="24"/>
      <c r="N212" s="33" t="s">
        <v>170</v>
      </c>
      <c r="O212" s="167">
        <v>3</v>
      </c>
      <c r="P212"/>
      <c r="Q212"/>
    </row>
    <row r="213" spans="2:17" ht="15.75" x14ac:dyDescent="0.25">
      <c r="B213" s="20" t="s">
        <v>48</v>
      </c>
      <c r="C213" s="167">
        <f t="shared" si="3"/>
        <v>1</v>
      </c>
      <c r="D213" s="150"/>
      <c r="E213" s="167"/>
      <c r="F213" s="150"/>
      <c r="G213" s="167"/>
      <c r="H213" s="150"/>
      <c r="I213" s="39"/>
      <c r="J213" s="166"/>
      <c r="K213" s="167"/>
      <c r="L213" s="166" t="s">
        <v>164</v>
      </c>
      <c r="M213" s="167">
        <v>1</v>
      </c>
      <c r="N213" s="36"/>
      <c r="O213" s="24"/>
      <c r="P213"/>
      <c r="Q213"/>
    </row>
    <row r="214" spans="2:17" ht="15.75" x14ac:dyDescent="0.25">
      <c r="B214" s="20" t="s">
        <v>49</v>
      </c>
      <c r="C214" s="167">
        <f t="shared" si="3"/>
        <v>1</v>
      </c>
      <c r="D214" s="150"/>
      <c r="E214" s="167"/>
      <c r="F214" s="150"/>
      <c r="G214" s="167"/>
      <c r="H214" s="150"/>
      <c r="I214" s="39"/>
      <c r="J214" s="166"/>
      <c r="K214" s="167"/>
      <c r="L214" s="166" t="s">
        <v>154</v>
      </c>
      <c r="M214" s="167">
        <v>1</v>
      </c>
      <c r="N214" s="36"/>
      <c r="O214" s="24"/>
      <c r="P214"/>
      <c r="Q214"/>
    </row>
    <row r="215" spans="2:17" ht="15.75" x14ac:dyDescent="0.25">
      <c r="B215" s="20" t="s">
        <v>546</v>
      </c>
      <c r="C215" s="167">
        <f t="shared" si="3"/>
        <v>6</v>
      </c>
      <c r="D215" s="150" t="s">
        <v>523</v>
      </c>
      <c r="E215" s="167">
        <v>3</v>
      </c>
      <c r="F215" s="150" t="s">
        <v>660</v>
      </c>
      <c r="G215" s="167">
        <v>3</v>
      </c>
      <c r="H215" s="150"/>
      <c r="I215" s="39"/>
      <c r="J215" s="166"/>
      <c r="K215" s="167"/>
      <c r="L215" s="166"/>
      <c r="M215" s="167"/>
      <c r="N215" s="36"/>
      <c r="O215" s="24"/>
      <c r="P215"/>
      <c r="Q215"/>
    </row>
    <row r="216" spans="2:17" ht="15.75" x14ac:dyDescent="0.25">
      <c r="B216" s="20" t="s">
        <v>50</v>
      </c>
      <c r="C216" s="167">
        <f t="shared" si="3"/>
        <v>5</v>
      </c>
      <c r="D216" s="150"/>
      <c r="E216" s="167"/>
      <c r="F216" s="150"/>
      <c r="G216" s="167"/>
      <c r="H216" s="150" t="s">
        <v>516</v>
      </c>
      <c r="I216" s="39">
        <v>4</v>
      </c>
      <c r="J216" s="166"/>
      <c r="K216" s="167"/>
      <c r="L216" s="166" t="s">
        <v>154</v>
      </c>
      <c r="M216" s="167">
        <v>1</v>
      </c>
      <c r="N216" s="36"/>
      <c r="O216" s="24"/>
      <c r="P216"/>
      <c r="Q216"/>
    </row>
    <row r="217" spans="2:17" ht="15.75" x14ac:dyDescent="0.25">
      <c r="B217" s="20" t="s">
        <v>756</v>
      </c>
      <c r="C217" s="167">
        <f t="shared" si="3"/>
        <v>2</v>
      </c>
      <c r="D217" s="150" t="s">
        <v>516</v>
      </c>
      <c r="E217" s="167">
        <v>2</v>
      </c>
      <c r="F217" s="150"/>
      <c r="G217" s="167"/>
      <c r="H217" s="150"/>
      <c r="I217" s="39"/>
      <c r="J217" s="166"/>
      <c r="K217" s="167"/>
      <c r="L217" s="166"/>
      <c r="M217" s="167"/>
      <c r="N217" s="36"/>
      <c r="O217" s="24"/>
      <c r="P217"/>
      <c r="Q217"/>
    </row>
    <row r="218" spans="2:17" ht="16.5" customHeight="1" x14ac:dyDescent="0.25">
      <c r="B218" s="20" t="s">
        <v>440</v>
      </c>
      <c r="C218" s="167">
        <f t="shared" si="3"/>
        <v>3</v>
      </c>
      <c r="D218" s="150"/>
      <c r="E218" s="167"/>
      <c r="F218" s="150"/>
      <c r="G218" s="167"/>
      <c r="H218" s="150"/>
      <c r="I218" s="39"/>
      <c r="J218" s="166"/>
      <c r="K218" s="167"/>
      <c r="L218" s="48"/>
      <c r="M218" s="24"/>
      <c r="N218" s="33" t="s">
        <v>176</v>
      </c>
      <c r="O218" s="167">
        <v>3</v>
      </c>
      <c r="P218"/>
      <c r="Q218"/>
    </row>
    <row r="219" spans="2:17" s="212" customFormat="1" ht="16.5" customHeight="1" x14ac:dyDescent="0.25">
      <c r="B219" s="20" t="s">
        <v>51</v>
      </c>
      <c r="C219" s="167">
        <f t="shared" si="3"/>
        <v>5</v>
      </c>
      <c r="D219" s="150"/>
      <c r="E219" s="167"/>
      <c r="F219" s="150" t="s">
        <v>653</v>
      </c>
      <c r="G219" s="167">
        <v>3</v>
      </c>
      <c r="H219" s="150"/>
      <c r="I219" s="39"/>
      <c r="J219" s="166" t="s">
        <v>131</v>
      </c>
      <c r="K219" s="167">
        <v>1</v>
      </c>
      <c r="L219" s="166" t="s">
        <v>160</v>
      </c>
      <c r="M219" s="167">
        <v>1</v>
      </c>
      <c r="N219" s="36"/>
      <c r="O219" s="24"/>
    </row>
    <row r="220" spans="2:17" ht="24" x14ac:dyDescent="0.25">
      <c r="B220" s="216" t="s">
        <v>641</v>
      </c>
      <c r="C220" s="207">
        <f t="shared" si="3"/>
        <v>3</v>
      </c>
      <c r="D220" s="209"/>
      <c r="E220" s="207"/>
      <c r="F220" s="209" t="s">
        <v>653</v>
      </c>
      <c r="G220" s="207">
        <v>3</v>
      </c>
      <c r="H220" s="209"/>
      <c r="I220" s="208"/>
      <c r="J220" s="210"/>
      <c r="K220" s="207"/>
      <c r="L220" s="210"/>
      <c r="M220" s="207"/>
      <c r="N220" s="213"/>
      <c r="O220" s="214"/>
    </row>
    <row r="221" spans="2:17" s="212" customFormat="1" ht="22.5" x14ac:dyDescent="0.25">
      <c r="B221" s="130" t="s">
        <v>539</v>
      </c>
      <c r="C221" s="167">
        <f>+O221+M221+K221+I221+G221+E221</f>
        <v>4</v>
      </c>
      <c r="D221" s="150"/>
      <c r="E221" s="167"/>
      <c r="F221" s="150"/>
      <c r="G221" s="167"/>
      <c r="H221" s="150" t="s">
        <v>516</v>
      </c>
      <c r="I221" s="39">
        <v>1</v>
      </c>
      <c r="J221" s="166" t="s">
        <v>137</v>
      </c>
      <c r="K221" s="167">
        <v>3</v>
      </c>
      <c r="L221" s="166"/>
      <c r="M221" s="167"/>
      <c r="N221" s="36"/>
      <c r="O221" s="24"/>
    </row>
    <row r="222" spans="2:17" s="212" customFormat="1" ht="15.75" x14ac:dyDescent="0.25">
      <c r="B222" s="145" t="s">
        <v>52</v>
      </c>
      <c r="C222" s="207">
        <f t="shared" si="3"/>
        <v>2</v>
      </c>
      <c r="D222" s="209"/>
      <c r="E222" s="207"/>
      <c r="F222" s="209"/>
      <c r="G222" s="207"/>
      <c r="H222" s="209"/>
      <c r="I222" s="208"/>
      <c r="J222" s="210"/>
      <c r="K222" s="207"/>
      <c r="L222" s="210" t="s">
        <v>132</v>
      </c>
      <c r="M222" s="207">
        <v>2</v>
      </c>
      <c r="N222" s="213"/>
      <c r="O222" s="214"/>
    </row>
    <row r="223" spans="2:17" s="212" customFormat="1" ht="15.75" x14ac:dyDescent="0.25">
      <c r="B223" s="145" t="s">
        <v>53</v>
      </c>
      <c r="C223" s="207">
        <f t="shared" si="3"/>
        <v>3</v>
      </c>
      <c r="D223" s="209" t="s">
        <v>516</v>
      </c>
      <c r="E223" s="207">
        <v>1</v>
      </c>
      <c r="F223" s="209"/>
      <c r="G223" s="207"/>
      <c r="H223" s="209"/>
      <c r="I223" s="208"/>
      <c r="J223" s="210"/>
      <c r="K223" s="207"/>
      <c r="L223" s="210" t="s">
        <v>132</v>
      </c>
      <c r="M223" s="207">
        <v>2</v>
      </c>
      <c r="N223" s="213"/>
      <c r="O223" s="214"/>
    </row>
    <row r="224" spans="2:17" s="212" customFormat="1" ht="15.75" x14ac:dyDescent="0.25">
      <c r="B224" s="145" t="s">
        <v>750</v>
      </c>
      <c r="C224" s="207">
        <f t="shared" si="3"/>
        <v>1</v>
      </c>
      <c r="D224" s="209" t="s">
        <v>516</v>
      </c>
      <c r="E224" s="207">
        <v>1</v>
      </c>
      <c r="F224" s="209"/>
      <c r="G224" s="207"/>
      <c r="H224" s="209"/>
      <c r="I224" s="208"/>
      <c r="J224" s="210"/>
      <c r="K224" s="207"/>
      <c r="L224" s="210"/>
      <c r="M224" s="207"/>
      <c r="N224" s="213"/>
      <c r="O224" s="214"/>
    </row>
    <row r="225" spans="2:17" s="212" customFormat="1" x14ac:dyDescent="0.25">
      <c r="B225" s="145" t="s">
        <v>54</v>
      </c>
      <c r="C225" s="207">
        <f t="shared" si="3"/>
        <v>3</v>
      </c>
      <c r="D225" s="209"/>
      <c r="E225" s="207"/>
      <c r="F225" s="209"/>
      <c r="G225" s="207"/>
      <c r="H225" s="209"/>
      <c r="I225" s="208"/>
      <c r="J225" s="210"/>
      <c r="K225" s="207"/>
      <c r="L225" s="210" t="s">
        <v>132</v>
      </c>
      <c r="M225" s="207">
        <v>2</v>
      </c>
      <c r="N225" s="211" t="s">
        <v>184</v>
      </c>
      <c r="O225" s="207">
        <v>1</v>
      </c>
    </row>
    <row r="226" spans="2:17" ht="15.75" x14ac:dyDescent="0.25">
      <c r="B226" s="145" t="s">
        <v>695</v>
      </c>
      <c r="C226" s="207">
        <f>+O226+M226+K226+I226+G226+E226</f>
        <v>2</v>
      </c>
      <c r="D226" s="209"/>
      <c r="E226" s="207"/>
      <c r="F226" s="209"/>
      <c r="G226" s="207"/>
      <c r="H226" s="209"/>
      <c r="I226" s="208"/>
      <c r="J226" s="210"/>
      <c r="K226" s="207"/>
      <c r="L226" s="210" t="s">
        <v>132</v>
      </c>
      <c r="M226" s="207">
        <v>2</v>
      </c>
      <c r="N226" s="213"/>
      <c r="O226" s="214"/>
      <c r="P226"/>
      <c r="Q226"/>
    </row>
    <row r="227" spans="2:17" ht="15.75" x14ac:dyDescent="0.25">
      <c r="B227" s="20" t="s">
        <v>439</v>
      </c>
      <c r="C227" s="167">
        <f t="shared" si="3"/>
        <v>2</v>
      </c>
      <c r="D227" s="150"/>
      <c r="E227" s="167"/>
      <c r="F227" s="150"/>
      <c r="G227" s="167"/>
      <c r="H227" s="150" t="s">
        <v>518</v>
      </c>
      <c r="I227" s="39">
        <v>1</v>
      </c>
      <c r="J227" s="166"/>
      <c r="K227" s="167"/>
      <c r="L227" s="166" t="s">
        <v>154</v>
      </c>
      <c r="M227" s="167">
        <v>1</v>
      </c>
      <c r="N227" s="36"/>
      <c r="O227" s="24"/>
      <c r="P227"/>
      <c r="Q227"/>
    </row>
    <row r="228" spans="2:17" x14ac:dyDescent="0.25">
      <c r="B228" s="20" t="s">
        <v>55</v>
      </c>
      <c r="C228" s="167">
        <f t="shared" si="3"/>
        <v>1</v>
      </c>
      <c r="D228" s="150"/>
      <c r="E228" s="167"/>
      <c r="F228" s="150"/>
      <c r="G228" s="167"/>
      <c r="H228" s="150"/>
      <c r="I228" s="39"/>
      <c r="J228" s="166"/>
      <c r="K228" s="167"/>
      <c r="L228" s="49"/>
      <c r="M228" s="29"/>
      <c r="N228" s="33" t="s">
        <v>185</v>
      </c>
      <c r="O228" s="167">
        <v>1</v>
      </c>
      <c r="P228"/>
      <c r="Q228"/>
    </row>
    <row r="229" spans="2:17" x14ac:dyDescent="0.25">
      <c r="B229" s="20" t="s">
        <v>56</v>
      </c>
      <c r="C229" s="167">
        <f t="shared" si="3"/>
        <v>1</v>
      </c>
      <c r="D229" s="150"/>
      <c r="E229" s="167"/>
      <c r="F229" s="150"/>
      <c r="G229" s="167"/>
      <c r="H229" s="150"/>
      <c r="I229" s="39"/>
      <c r="J229" s="166"/>
      <c r="K229" s="167"/>
      <c r="L229" s="49"/>
      <c r="M229" s="29"/>
      <c r="N229" s="33" t="s">
        <v>185</v>
      </c>
      <c r="O229" s="167">
        <v>1</v>
      </c>
      <c r="P229"/>
      <c r="Q229"/>
    </row>
    <row r="230" spans="2:17" x14ac:dyDescent="0.25">
      <c r="B230" s="20" t="s">
        <v>676</v>
      </c>
      <c r="C230" s="167">
        <f t="shared" si="3"/>
        <v>1</v>
      </c>
      <c r="D230" s="150"/>
      <c r="E230" s="167"/>
      <c r="F230" s="150"/>
      <c r="G230" s="167"/>
      <c r="H230" s="150"/>
      <c r="I230" s="39"/>
      <c r="J230" s="166"/>
      <c r="K230" s="167"/>
      <c r="L230" s="49"/>
      <c r="M230" s="29"/>
      <c r="N230" s="33" t="s">
        <v>185</v>
      </c>
      <c r="O230" s="167">
        <v>1</v>
      </c>
      <c r="P230"/>
      <c r="Q230"/>
    </row>
    <row r="231" spans="2:17" x14ac:dyDescent="0.25">
      <c r="B231" s="20" t="s">
        <v>715</v>
      </c>
      <c r="C231" s="167">
        <f>+O231+M231+K231+I231+G231+E231</f>
        <v>1</v>
      </c>
      <c r="D231" s="150"/>
      <c r="E231" s="167"/>
      <c r="F231" s="150"/>
      <c r="G231" s="167"/>
      <c r="H231" s="150"/>
      <c r="I231" s="39"/>
      <c r="J231" s="166"/>
      <c r="K231" s="167"/>
      <c r="L231" s="49"/>
      <c r="M231" s="29"/>
      <c r="N231" s="33" t="s">
        <v>185</v>
      </c>
      <c r="O231" s="167">
        <v>1</v>
      </c>
      <c r="P231"/>
      <c r="Q231"/>
    </row>
    <row r="232" spans="2:17" ht="15.75" thickBot="1" x14ac:dyDescent="0.3">
      <c r="B232" s="12" t="s">
        <v>91</v>
      </c>
      <c r="C232" s="16">
        <f t="shared" si="3"/>
        <v>1</v>
      </c>
      <c r="D232" s="152"/>
      <c r="E232" s="172"/>
      <c r="F232" s="152"/>
      <c r="G232" s="172"/>
      <c r="H232" s="151"/>
      <c r="I232" s="172"/>
      <c r="J232" s="37" t="s">
        <v>148</v>
      </c>
      <c r="K232" s="172">
        <v>1</v>
      </c>
      <c r="L232" s="50"/>
      <c r="M232" s="30"/>
      <c r="N232" s="37"/>
      <c r="O232" s="172"/>
      <c r="P232"/>
      <c r="Q232"/>
    </row>
    <row r="233" spans="2:17" x14ac:dyDescent="0.25">
      <c r="C233" s="17"/>
    </row>
    <row r="234" spans="2:17" x14ac:dyDescent="0.25">
      <c r="C234" s="17"/>
    </row>
    <row r="235" spans="2:17" ht="15.75" x14ac:dyDescent="0.25">
      <c r="B235" s="296" t="s">
        <v>61</v>
      </c>
      <c r="C235" s="296"/>
      <c r="D235" s="296"/>
      <c r="E235" s="296"/>
      <c r="F235" s="296"/>
      <c r="G235" s="296"/>
      <c r="H235" s="296"/>
      <c r="I235" s="296"/>
      <c r="J235" s="296"/>
      <c r="K235" s="296"/>
      <c r="L235" s="296"/>
      <c r="M235" s="296"/>
      <c r="N235" s="296"/>
      <c r="O235" s="296"/>
    </row>
    <row r="236" spans="2:17" ht="15.75" thickBot="1" x14ac:dyDescent="0.3">
      <c r="B236" s="2" t="s">
        <v>68</v>
      </c>
      <c r="F236" s="2" t="s">
        <v>59</v>
      </c>
      <c r="G236" s="23"/>
    </row>
    <row r="237" spans="2:17" ht="15.75" thickBot="1" x14ac:dyDescent="0.3">
      <c r="B237" s="4" t="s">
        <v>677</v>
      </c>
      <c r="C237" s="264" t="s">
        <v>58</v>
      </c>
      <c r="D237" s="297">
        <v>2024</v>
      </c>
      <c r="E237" s="298"/>
      <c r="F237" s="297">
        <v>2023</v>
      </c>
      <c r="G237" s="298"/>
      <c r="H237" s="297">
        <v>2022</v>
      </c>
      <c r="I237" s="298"/>
      <c r="J237" s="297" t="s">
        <v>534</v>
      </c>
      <c r="K237" s="298"/>
      <c r="L237" s="297">
        <v>2019</v>
      </c>
      <c r="M237" s="298"/>
      <c r="N237" s="297">
        <v>2018</v>
      </c>
      <c r="O237" s="298"/>
      <c r="P237"/>
      <c r="Q237"/>
    </row>
    <row r="238" spans="2:17" x14ac:dyDescent="0.25">
      <c r="B238" s="20" t="s">
        <v>736</v>
      </c>
      <c r="C238" s="167">
        <f>+O238+M238+K238+I238+G238+E238</f>
        <v>9</v>
      </c>
      <c r="D238" s="150" t="s">
        <v>846</v>
      </c>
      <c r="E238" s="167">
        <v>9</v>
      </c>
      <c r="F238" s="150"/>
      <c r="G238" s="167"/>
      <c r="H238" s="150"/>
      <c r="I238" s="39"/>
      <c r="J238" s="166"/>
      <c r="K238" s="167"/>
      <c r="L238" s="33"/>
      <c r="M238" s="167"/>
      <c r="N238" s="33"/>
      <c r="O238" s="167"/>
      <c r="P238"/>
      <c r="Q238"/>
    </row>
    <row r="239" spans="2:17" ht="15.75" thickBot="1" x14ac:dyDescent="0.3">
      <c r="B239" s="20" t="s">
        <v>18</v>
      </c>
      <c r="C239" s="167">
        <f>+O239+M239+K239+I239+G239+E239</f>
        <v>10</v>
      </c>
      <c r="D239" s="150" t="s">
        <v>516</v>
      </c>
      <c r="E239" s="167">
        <v>3</v>
      </c>
      <c r="F239" s="150" t="s">
        <v>511</v>
      </c>
      <c r="G239" s="167">
        <v>3</v>
      </c>
      <c r="H239" s="150" t="s">
        <v>516</v>
      </c>
      <c r="I239" s="39">
        <v>2</v>
      </c>
      <c r="J239" s="166"/>
      <c r="K239" s="167"/>
      <c r="L239" s="33" t="s">
        <v>158</v>
      </c>
      <c r="M239" s="167">
        <v>2</v>
      </c>
      <c r="N239" s="33"/>
      <c r="O239" s="167"/>
      <c r="P239"/>
      <c r="Q239"/>
    </row>
    <row r="240" spans="2:17" ht="15.75" thickBot="1" x14ac:dyDescent="0.3">
      <c r="B240" s="4" t="s">
        <v>57</v>
      </c>
      <c r="C240" s="264" t="s">
        <v>58</v>
      </c>
      <c r="D240" s="297">
        <v>2024</v>
      </c>
      <c r="E240" s="298"/>
      <c r="F240" s="297">
        <v>2023</v>
      </c>
      <c r="G240" s="298"/>
      <c r="H240" s="297">
        <v>2022</v>
      </c>
      <c r="I240" s="298"/>
      <c r="J240" s="297" t="s">
        <v>534</v>
      </c>
      <c r="K240" s="298"/>
      <c r="L240" s="297">
        <v>2019</v>
      </c>
      <c r="M240" s="298"/>
      <c r="N240" s="297">
        <v>2018</v>
      </c>
      <c r="O240" s="298"/>
      <c r="P240"/>
      <c r="Q240"/>
    </row>
    <row r="241" spans="2:18" x14ac:dyDescent="0.25">
      <c r="B241" s="20" t="s">
        <v>69</v>
      </c>
      <c r="C241" s="167">
        <f>+O241+M241+K241+I241+G241+E241</f>
        <v>2</v>
      </c>
      <c r="D241" s="150"/>
      <c r="E241" s="171"/>
      <c r="F241" s="150"/>
      <c r="G241" s="171"/>
      <c r="H241" s="150" t="s">
        <v>511</v>
      </c>
      <c r="I241" s="39">
        <v>1</v>
      </c>
      <c r="J241" s="166"/>
      <c r="K241" s="167"/>
      <c r="L241" s="33" t="s">
        <v>153</v>
      </c>
      <c r="M241" s="167">
        <v>1</v>
      </c>
      <c r="N241" s="33"/>
      <c r="O241" s="167"/>
      <c r="P241"/>
      <c r="Q241"/>
    </row>
    <row r="242" spans="2:18" ht="13.5" customHeight="1" x14ac:dyDescent="0.25">
      <c r="B242" s="20" t="s">
        <v>70</v>
      </c>
      <c r="C242" s="167">
        <f>+O242+M242+K242+I242+G242+E242</f>
        <v>4</v>
      </c>
      <c r="D242" s="150"/>
      <c r="E242" s="167"/>
      <c r="F242" s="150"/>
      <c r="G242" s="167"/>
      <c r="H242" s="150"/>
      <c r="I242" s="39"/>
      <c r="J242" s="166" t="s">
        <v>149</v>
      </c>
      <c r="K242" s="167">
        <v>2</v>
      </c>
      <c r="L242" s="33" t="s">
        <v>153</v>
      </c>
      <c r="M242" s="167">
        <v>1</v>
      </c>
      <c r="N242" s="33" t="s">
        <v>183</v>
      </c>
      <c r="O242" s="167">
        <v>1</v>
      </c>
      <c r="P242"/>
      <c r="Q242"/>
    </row>
    <row r="243" spans="2:18" x14ac:dyDescent="0.25">
      <c r="B243" s="20" t="s">
        <v>71</v>
      </c>
      <c r="C243" s="167">
        <f t="shared" ref="C243:C309" si="5">+O243+M243+K243+I243+G243+E243</f>
        <v>4</v>
      </c>
      <c r="D243" s="150"/>
      <c r="E243" s="167"/>
      <c r="F243" s="150"/>
      <c r="G243" s="167"/>
      <c r="H243" s="150" t="s">
        <v>512</v>
      </c>
      <c r="I243" s="39">
        <v>3</v>
      </c>
      <c r="J243" s="166"/>
      <c r="K243" s="167"/>
      <c r="L243" s="33" t="s">
        <v>153</v>
      </c>
      <c r="M243" s="167">
        <v>1</v>
      </c>
      <c r="N243" s="33"/>
      <c r="O243" s="167"/>
      <c r="P243"/>
      <c r="Q243"/>
    </row>
    <row r="244" spans="2:18" x14ac:dyDescent="0.25">
      <c r="B244" s="20" t="s">
        <v>72</v>
      </c>
      <c r="C244" s="167">
        <f t="shared" si="5"/>
        <v>1</v>
      </c>
      <c r="D244" s="150"/>
      <c r="E244" s="167"/>
      <c r="F244" s="150"/>
      <c r="G244" s="167"/>
      <c r="H244" s="150"/>
      <c r="I244" s="39"/>
      <c r="J244" s="166"/>
      <c r="K244" s="167"/>
      <c r="L244" s="33"/>
      <c r="M244" s="167"/>
      <c r="N244" s="33" t="s">
        <v>176</v>
      </c>
      <c r="O244" s="167">
        <v>1</v>
      </c>
      <c r="P244"/>
      <c r="Q244"/>
    </row>
    <row r="245" spans="2:18" x14ac:dyDescent="0.25">
      <c r="B245" s="20" t="s">
        <v>497</v>
      </c>
      <c r="C245" s="167">
        <f t="shared" si="5"/>
        <v>6</v>
      </c>
      <c r="D245" s="150" t="s">
        <v>844</v>
      </c>
      <c r="E245" s="167">
        <v>5</v>
      </c>
      <c r="F245" s="150"/>
      <c r="G245" s="167"/>
      <c r="H245" s="150" t="s">
        <v>511</v>
      </c>
      <c r="I245" s="39">
        <v>1</v>
      </c>
      <c r="J245" s="166"/>
      <c r="K245" s="167"/>
      <c r="L245" s="33"/>
      <c r="M245" s="167"/>
      <c r="N245" s="33"/>
      <c r="O245" s="167"/>
      <c r="P245"/>
      <c r="Q245"/>
    </row>
    <row r="246" spans="2:18" x14ac:dyDescent="0.25">
      <c r="B246" s="20" t="s">
        <v>73</v>
      </c>
      <c r="C246" s="167">
        <f t="shared" si="5"/>
        <v>1</v>
      </c>
      <c r="D246" s="150"/>
      <c r="E246" s="167"/>
      <c r="F246" s="150"/>
      <c r="G246" s="167"/>
      <c r="H246" s="150"/>
      <c r="I246" s="39"/>
      <c r="J246" s="166"/>
      <c r="K246" s="167"/>
      <c r="L246" s="33" t="s">
        <v>153</v>
      </c>
      <c r="M246" s="167">
        <v>1</v>
      </c>
      <c r="N246" s="33"/>
      <c r="O246" s="167"/>
      <c r="P246"/>
      <c r="Q246"/>
    </row>
    <row r="247" spans="2:18" s="112" customFormat="1" x14ac:dyDescent="0.25">
      <c r="B247" s="20" t="s">
        <v>124</v>
      </c>
      <c r="C247" s="167">
        <f t="shared" si="5"/>
        <v>1</v>
      </c>
      <c r="D247" s="150"/>
      <c r="E247" s="167"/>
      <c r="F247" s="150"/>
      <c r="G247" s="167"/>
      <c r="H247" s="150"/>
      <c r="I247" s="39"/>
      <c r="J247" s="166"/>
      <c r="K247" s="167"/>
      <c r="L247" s="33"/>
      <c r="M247" s="167"/>
      <c r="N247" s="33" t="s">
        <v>176</v>
      </c>
      <c r="O247" s="167">
        <v>1</v>
      </c>
    </row>
    <row r="248" spans="2:18" x14ac:dyDescent="0.25">
      <c r="B248" s="20" t="s">
        <v>74</v>
      </c>
      <c r="C248" s="167">
        <f t="shared" si="5"/>
        <v>2</v>
      </c>
      <c r="D248" s="150"/>
      <c r="E248" s="167"/>
      <c r="F248" s="150"/>
      <c r="G248" s="167"/>
      <c r="H248" s="150"/>
      <c r="I248" s="39"/>
      <c r="J248" s="166"/>
      <c r="K248" s="167"/>
      <c r="L248" s="33" t="s">
        <v>156</v>
      </c>
      <c r="M248" s="167">
        <v>1</v>
      </c>
      <c r="N248" s="33" t="s">
        <v>176</v>
      </c>
      <c r="O248" s="167">
        <v>1</v>
      </c>
      <c r="P248"/>
      <c r="Q248"/>
    </row>
    <row r="249" spans="2:18" x14ac:dyDescent="0.25">
      <c r="B249" s="20" t="s">
        <v>441</v>
      </c>
      <c r="C249" s="167">
        <f t="shared" si="5"/>
        <v>4</v>
      </c>
      <c r="D249" s="150"/>
      <c r="E249" s="167"/>
      <c r="F249" s="150"/>
      <c r="G249" s="167"/>
      <c r="H249" s="150"/>
      <c r="I249" s="39"/>
      <c r="J249" s="166"/>
      <c r="K249" s="167"/>
      <c r="L249" s="33"/>
      <c r="M249" s="167"/>
      <c r="N249" s="33" t="s">
        <v>186</v>
      </c>
      <c r="O249" s="167">
        <v>4</v>
      </c>
      <c r="P249"/>
      <c r="Q249"/>
    </row>
    <row r="250" spans="2:18" x14ac:dyDescent="0.25">
      <c r="B250" s="20" t="s">
        <v>708</v>
      </c>
      <c r="C250" s="167">
        <f>+O250+M250+K250+I250+G250+E250</f>
        <v>1</v>
      </c>
      <c r="D250" s="150"/>
      <c r="E250" s="167"/>
      <c r="F250" s="150"/>
      <c r="G250" s="167"/>
      <c r="H250" s="150"/>
      <c r="I250" s="39"/>
      <c r="J250" s="166"/>
      <c r="K250" s="167"/>
      <c r="L250" s="33"/>
      <c r="M250" s="167"/>
      <c r="N250" s="33" t="s">
        <v>511</v>
      </c>
      <c r="O250" s="167">
        <v>1</v>
      </c>
      <c r="P250"/>
      <c r="Q250"/>
    </row>
    <row r="251" spans="2:18" x14ac:dyDescent="0.25">
      <c r="B251" s="20" t="s">
        <v>738</v>
      </c>
      <c r="C251" s="167">
        <f>+O251+M251+K251+I251+G251+E251</f>
        <v>2</v>
      </c>
      <c r="D251" s="150" t="s">
        <v>511</v>
      </c>
      <c r="E251" s="167">
        <v>2</v>
      </c>
      <c r="F251" s="150"/>
      <c r="G251" s="167"/>
      <c r="H251" s="150"/>
      <c r="I251" s="39"/>
      <c r="J251" s="166"/>
      <c r="K251" s="167"/>
      <c r="L251" s="33"/>
      <c r="M251" s="167"/>
      <c r="N251" s="33"/>
      <c r="O251" s="167"/>
      <c r="P251"/>
      <c r="Q251"/>
    </row>
    <row r="252" spans="2:18" x14ac:dyDescent="0.25">
      <c r="B252" s="20" t="s">
        <v>106</v>
      </c>
      <c r="C252" s="167">
        <f t="shared" si="5"/>
        <v>3</v>
      </c>
      <c r="D252" s="150" t="s">
        <v>511</v>
      </c>
      <c r="E252" s="167">
        <v>1</v>
      </c>
      <c r="F252" s="150"/>
      <c r="G252" s="167"/>
      <c r="H252" s="150" t="s">
        <v>516</v>
      </c>
      <c r="I252" s="39">
        <v>1</v>
      </c>
      <c r="J252" s="166" t="s">
        <v>131</v>
      </c>
      <c r="K252" s="167">
        <v>1</v>
      </c>
      <c r="L252" s="33"/>
      <c r="M252" s="167"/>
      <c r="N252" s="33"/>
      <c r="O252" s="167"/>
      <c r="P252"/>
      <c r="Q252"/>
    </row>
    <row r="253" spans="2:18" x14ac:dyDescent="0.25">
      <c r="B253" s="20" t="s">
        <v>739</v>
      </c>
      <c r="C253" s="167">
        <f t="shared" si="5"/>
        <v>2</v>
      </c>
      <c r="D253" s="150" t="s">
        <v>511</v>
      </c>
      <c r="E253" s="167">
        <v>2</v>
      </c>
      <c r="F253" s="150"/>
      <c r="G253" s="167"/>
      <c r="H253" s="150"/>
      <c r="I253" s="39"/>
      <c r="J253" s="166"/>
      <c r="K253" s="167"/>
      <c r="L253" s="33"/>
      <c r="M253" s="167"/>
      <c r="N253" s="33"/>
      <c r="O253" s="167"/>
      <c r="P253"/>
      <c r="Q253"/>
    </row>
    <row r="254" spans="2:18" x14ac:dyDescent="0.25">
      <c r="B254" s="20" t="s">
        <v>498</v>
      </c>
      <c r="C254" s="167">
        <f t="shared" si="5"/>
        <v>2</v>
      </c>
      <c r="D254" s="150" t="s">
        <v>511</v>
      </c>
      <c r="E254" s="167">
        <v>1</v>
      </c>
      <c r="F254" s="150"/>
      <c r="G254" s="167"/>
      <c r="H254" s="150" t="s">
        <v>516</v>
      </c>
      <c r="I254" s="39">
        <v>1</v>
      </c>
      <c r="J254" s="166"/>
      <c r="K254" s="167"/>
      <c r="L254" s="33"/>
      <c r="M254" s="167"/>
      <c r="N254" s="33"/>
      <c r="O254" s="167"/>
      <c r="P254"/>
      <c r="Q254"/>
    </row>
    <row r="255" spans="2:18" x14ac:dyDescent="0.25">
      <c r="B255" s="20" t="s">
        <v>107</v>
      </c>
      <c r="C255" s="167">
        <f t="shared" si="5"/>
        <v>3</v>
      </c>
      <c r="D255" s="150" t="s">
        <v>511</v>
      </c>
      <c r="E255" s="167">
        <v>1</v>
      </c>
      <c r="F255" s="150"/>
      <c r="G255" s="167"/>
      <c r="H255" s="150" t="s">
        <v>516</v>
      </c>
      <c r="I255" s="39">
        <v>1</v>
      </c>
      <c r="J255" s="166" t="s">
        <v>131</v>
      </c>
      <c r="K255" s="167">
        <v>1</v>
      </c>
      <c r="L255" s="33"/>
      <c r="M255" s="167"/>
      <c r="N255" s="33"/>
      <c r="O255" s="167"/>
      <c r="P255"/>
      <c r="Q255"/>
    </row>
    <row r="256" spans="2:18" s="112" customFormat="1" x14ac:dyDescent="0.25">
      <c r="B256" s="20" t="s">
        <v>75</v>
      </c>
      <c r="C256" s="167">
        <f t="shared" si="5"/>
        <v>2</v>
      </c>
      <c r="D256" s="150"/>
      <c r="E256" s="167"/>
      <c r="F256" s="150"/>
      <c r="G256" s="167"/>
      <c r="H256" s="150"/>
      <c r="I256" s="39"/>
      <c r="J256" s="166" t="s">
        <v>143</v>
      </c>
      <c r="K256" s="167">
        <v>2</v>
      </c>
      <c r="L256" s="33"/>
      <c r="M256" s="167"/>
      <c r="N256" s="33"/>
      <c r="O256" s="167"/>
      <c r="P256"/>
      <c r="Q256"/>
      <c r="R256" s="1"/>
    </row>
    <row r="257" spans="2:18" x14ac:dyDescent="0.25">
      <c r="B257" s="20" t="s">
        <v>76</v>
      </c>
      <c r="C257" s="167">
        <f t="shared" si="5"/>
        <v>2</v>
      </c>
      <c r="D257" s="150"/>
      <c r="E257" s="167"/>
      <c r="F257" s="150"/>
      <c r="G257" s="167"/>
      <c r="H257" s="150"/>
      <c r="I257" s="39"/>
      <c r="J257" s="166"/>
      <c r="K257" s="167"/>
      <c r="L257" s="33" t="s">
        <v>164</v>
      </c>
      <c r="M257" s="167">
        <v>2</v>
      </c>
      <c r="N257" s="33"/>
      <c r="O257" s="167"/>
      <c r="P257" s="112"/>
      <c r="Q257" s="112"/>
      <c r="R257" s="112"/>
    </row>
    <row r="258" spans="2:18" x14ac:dyDescent="0.25">
      <c r="B258" s="20" t="s">
        <v>661</v>
      </c>
      <c r="C258" s="167">
        <f t="shared" si="5"/>
        <v>1</v>
      </c>
      <c r="D258" s="150"/>
      <c r="E258" s="167"/>
      <c r="F258" s="150" t="s">
        <v>524</v>
      </c>
      <c r="G258" s="167">
        <v>1</v>
      </c>
      <c r="H258" s="150"/>
      <c r="I258" s="39"/>
      <c r="J258" s="166"/>
      <c r="K258" s="167"/>
      <c r="L258" s="33"/>
      <c r="M258" s="167"/>
      <c r="N258" s="33"/>
      <c r="O258" s="167"/>
      <c r="P258"/>
      <c r="Q258"/>
    </row>
    <row r="259" spans="2:18" x14ac:dyDescent="0.25">
      <c r="B259" s="20" t="s">
        <v>703</v>
      </c>
      <c r="C259" s="167">
        <f>+O259+M259+K259+I259+G259+E259</f>
        <v>5</v>
      </c>
      <c r="D259" s="150"/>
      <c r="E259" s="167"/>
      <c r="F259" s="150" t="s">
        <v>518</v>
      </c>
      <c r="G259" s="167">
        <v>1</v>
      </c>
      <c r="H259" s="150" t="s">
        <v>512</v>
      </c>
      <c r="I259" s="39">
        <v>1</v>
      </c>
      <c r="J259" s="166" t="s">
        <v>151</v>
      </c>
      <c r="K259" s="167">
        <v>3</v>
      </c>
      <c r="L259" s="33"/>
      <c r="M259" s="167"/>
      <c r="N259" s="33"/>
      <c r="O259" s="167"/>
      <c r="P259"/>
      <c r="Q259"/>
    </row>
    <row r="260" spans="2:18" x14ac:dyDescent="0.25">
      <c r="B260" s="20" t="s">
        <v>113</v>
      </c>
      <c r="C260" s="167">
        <f t="shared" si="5"/>
        <v>5</v>
      </c>
      <c r="D260" s="150"/>
      <c r="E260" s="167"/>
      <c r="F260" s="150" t="s">
        <v>524</v>
      </c>
      <c r="G260" s="167">
        <v>4</v>
      </c>
      <c r="H260" s="150"/>
      <c r="I260" s="39"/>
      <c r="J260" s="166" t="s">
        <v>128</v>
      </c>
      <c r="K260" s="167">
        <v>1</v>
      </c>
      <c r="L260" s="33"/>
      <c r="M260" s="167"/>
      <c r="N260" s="33"/>
      <c r="O260" s="167"/>
    </row>
    <row r="261" spans="2:18" x14ac:dyDescent="0.25">
      <c r="B261" s="20" t="s">
        <v>704</v>
      </c>
      <c r="C261" s="167">
        <f>+O261+M261+K261+I261+G261+E261</f>
        <v>4</v>
      </c>
      <c r="D261" s="150"/>
      <c r="E261" s="167"/>
      <c r="F261" s="150"/>
      <c r="G261" s="167"/>
      <c r="H261" s="150"/>
      <c r="I261" s="39"/>
      <c r="J261" s="166"/>
      <c r="K261" s="167"/>
      <c r="L261" s="33"/>
      <c r="M261" s="167"/>
      <c r="N261" s="33" t="s">
        <v>187</v>
      </c>
      <c r="O261" s="167">
        <v>4</v>
      </c>
      <c r="P261"/>
      <c r="Q261"/>
    </row>
    <row r="262" spans="2:18" x14ac:dyDescent="0.25">
      <c r="B262" s="20" t="s">
        <v>758</v>
      </c>
      <c r="C262" s="167">
        <f>+O262+M262+K262+I262+G262+E262</f>
        <v>1</v>
      </c>
      <c r="D262" s="150" t="s">
        <v>516</v>
      </c>
      <c r="E262" s="167">
        <v>1</v>
      </c>
      <c r="F262" s="150"/>
      <c r="G262" s="167"/>
      <c r="H262" s="150"/>
      <c r="I262" s="39"/>
      <c r="J262" s="166"/>
      <c r="K262" s="167"/>
      <c r="L262" s="33"/>
      <c r="M262" s="167"/>
      <c r="N262" s="33"/>
      <c r="O262" s="167"/>
      <c r="P262"/>
      <c r="Q262"/>
    </row>
    <row r="263" spans="2:18" x14ac:dyDescent="0.25">
      <c r="B263" s="20" t="s">
        <v>108</v>
      </c>
      <c r="C263" s="167">
        <f t="shared" si="5"/>
        <v>2</v>
      </c>
      <c r="D263" s="150" t="s">
        <v>516</v>
      </c>
      <c r="E263" s="167">
        <v>1</v>
      </c>
      <c r="F263" s="150"/>
      <c r="G263" s="167"/>
      <c r="H263" s="150"/>
      <c r="I263" s="39"/>
      <c r="J263" s="166" t="s">
        <v>129</v>
      </c>
      <c r="K263" s="167">
        <v>1</v>
      </c>
      <c r="L263" s="33"/>
      <c r="M263" s="167"/>
      <c r="N263" s="33"/>
      <c r="O263" s="167"/>
      <c r="P263"/>
      <c r="Q263"/>
    </row>
    <row r="264" spans="2:18" x14ac:dyDescent="0.25">
      <c r="B264" s="20" t="s">
        <v>499</v>
      </c>
      <c r="C264" s="167">
        <f t="shared" si="5"/>
        <v>5</v>
      </c>
      <c r="D264" s="150" t="s">
        <v>845</v>
      </c>
      <c r="E264" s="167">
        <v>3</v>
      </c>
      <c r="F264" s="150" t="s">
        <v>653</v>
      </c>
      <c r="G264" s="167">
        <v>1</v>
      </c>
      <c r="H264" s="150" t="s">
        <v>516</v>
      </c>
      <c r="I264" s="39">
        <v>1</v>
      </c>
      <c r="J264" s="166"/>
      <c r="K264" s="167"/>
      <c r="L264" s="33"/>
      <c r="M264" s="167"/>
      <c r="N264" s="33"/>
      <c r="O264" s="167"/>
      <c r="P264"/>
      <c r="Q264"/>
    </row>
    <row r="265" spans="2:18" x14ac:dyDescent="0.25">
      <c r="B265" s="20" t="s">
        <v>725</v>
      </c>
      <c r="C265" s="167">
        <f t="shared" si="5"/>
        <v>2</v>
      </c>
      <c r="D265" s="150" t="s">
        <v>523</v>
      </c>
      <c r="E265" s="167">
        <v>2</v>
      </c>
      <c r="F265" s="150"/>
      <c r="G265" s="167"/>
      <c r="H265" s="150"/>
      <c r="I265" s="39"/>
      <c r="J265" s="166"/>
      <c r="K265" s="167"/>
      <c r="L265" s="33"/>
      <c r="M265" s="167"/>
      <c r="N265" s="33"/>
      <c r="O265" s="167"/>
      <c r="P265"/>
      <c r="Q265"/>
    </row>
    <row r="266" spans="2:18" ht="17.25" customHeight="1" x14ac:dyDescent="0.25">
      <c r="B266" s="20" t="s">
        <v>77</v>
      </c>
      <c r="C266" s="167">
        <f t="shared" si="5"/>
        <v>6</v>
      </c>
      <c r="D266" s="150" t="s">
        <v>842</v>
      </c>
      <c r="E266" s="167">
        <v>2</v>
      </c>
      <c r="F266" s="150" t="s">
        <v>653</v>
      </c>
      <c r="G266" s="167">
        <v>1</v>
      </c>
      <c r="H266" s="150" t="s">
        <v>516</v>
      </c>
      <c r="I266" s="39">
        <v>1</v>
      </c>
      <c r="J266" s="166"/>
      <c r="K266" s="167"/>
      <c r="L266" s="33"/>
      <c r="M266" s="167"/>
      <c r="N266" s="33" t="s">
        <v>185</v>
      </c>
      <c r="O266" s="167">
        <v>2</v>
      </c>
      <c r="P266"/>
      <c r="Q266"/>
    </row>
    <row r="267" spans="2:18" x14ac:dyDescent="0.25">
      <c r="B267" s="20" t="s">
        <v>500</v>
      </c>
      <c r="C267" s="167">
        <f t="shared" si="5"/>
        <v>4</v>
      </c>
      <c r="D267" s="150" t="s">
        <v>842</v>
      </c>
      <c r="E267" s="167">
        <v>2</v>
      </c>
      <c r="F267" s="150" t="s">
        <v>653</v>
      </c>
      <c r="G267" s="167">
        <v>1</v>
      </c>
      <c r="H267" s="150" t="s">
        <v>516</v>
      </c>
      <c r="I267" s="39">
        <v>1</v>
      </c>
      <c r="J267" s="166"/>
      <c r="K267" s="167"/>
      <c r="L267" s="33"/>
      <c r="M267" s="167"/>
      <c r="N267" s="33"/>
      <c r="O267" s="167"/>
      <c r="P267"/>
      <c r="Q267"/>
    </row>
    <row r="268" spans="2:18" ht="18.600000000000001" customHeight="1" x14ac:dyDescent="0.25">
      <c r="B268" s="20" t="s">
        <v>109</v>
      </c>
      <c r="C268" s="167">
        <f t="shared" si="5"/>
        <v>2</v>
      </c>
      <c r="D268" s="150"/>
      <c r="E268" s="167"/>
      <c r="F268" s="150"/>
      <c r="G268" s="167"/>
      <c r="H268" s="150"/>
      <c r="I268" s="39"/>
      <c r="J268" s="166"/>
      <c r="K268" s="167"/>
      <c r="L268" s="33" t="s">
        <v>154</v>
      </c>
      <c r="M268" s="167">
        <v>2</v>
      </c>
      <c r="N268" s="33"/>
      <c r="O268" s="167"/>
      <c r="P268"/>
      <c r="Q268"/>
    </row>
    <row r="269" spans="2:18" x14ac:dyDescent="0.25">
      <c r="B269" s="20" t="s">
        <v>110</v>
      </c>
      <c r="C269" s="167">
        <f t="shared" si="5"/>
        <v>1</v>
      </c>
      <c r="D269" s="150"/>
      <c r="E269" s="167"/>
      <c r="F269" s="150"/>
      <c r="G269" s="167"/>
      <c r="H269" s="150"/>
      <c r="I269" s="39"/>
      <c r="J269" s="166"/>
      <c r="K269" s="167"/>
      <c r="L269" s="33"/>
      <c r="M269" s="167"/>
      <c r="N269" s="33" t="s">
        <v>177</v>
      </c>
      <c r="O269" s="167">
        <v>1</v>
      </c>
    </row>
    <row r="270" spans="2:18" x14ac:dyDescent="0.25">
      <c r="B270" s="20" t="s">
        <v>716</v>
      </c>
      <c r="C270" s="167">
        <f>+O270+M270+K270+I270+G270+E270</f>
        <v>1</v>
      </c>
      <c r="D270" s="150"/>
      <c r="E270" s="167"/>
      <c r="F270" s="150"/>
      <c r="G270" s="167"/>
      <c r="H270" s="150"/>
      <c r="I270" s="39"/>
      <c r="J270" s="166"/>
      <c r="K270" s="167"/>
      <c r="L270" s="33"/>
      <c r="M270" s="167"/>
      <c r="N270" s="33" t="s">
        <v>177</v>
      </c>
      <c r="O270" s="167">
        <v>1</v>
      </c>
      <c r="P270" s="1" t="s">
        <v>717</v>
      </c>
      <c r="Q270"/>
    </row>
    <row r="271" spans="2:18" x14ac:dyDescent="0.25">
      <c r="B271" s="20" t="s">
        <v>78</v>
      </c>
      <c r="C271" s="167">
        <f t="shared" si="5"/>
        <v>3</v>
      </c>
      <c r="D271" s="150"/>
      <c r="E271" s="167"/>
      <c r="F271" s="150" t="s">
        <v>662</v>
      </c>
      <c r="G271" s="167">
        <v>2</v>
      </c>
      <c r="H271" s="150"/>
      <c r="I271" s="39"/>
      <c r="J271" s="166"/>
      <c r="K271" s="167"/>
      <c r="L271" s="33" t="s">
        <v>158</v>
      </c>
      <c r="M271" s="167">
        <v>1</v>
      </c>
      <c r="N271" s="33"/>
      <c r="O271" s="167"/>
      <c r="P271"/>
      <c r="Q271"/>
    </row>
    <row r="272" spans="2:18" x14ac:dyDescent="0.25">
      <c r="B272" s="20" t="s">
        <v>79</v>
      </c>
      <c r="C272" s="167">
        <f t="shared" si="5"/>
        <v>4</v>
      </c>
      <c r="D272" s="150"/>
      <c r="E272" s="167"/>
      <c r="F272" s="150" t="s">
        <v>663</v>
      </c>
      <c r="G272" s="167">
        <v>3</v>
      </c>
      <c r="H272" s="150"/>
      <c r="I272" s="39"/>
      <c r="J272" s="166"/>
      <c r="K272" s="167"/>
      <c r="L272" s="33" t="s">
        <v>158</v>
      </c>
      <c r="M272" s="167">
        <v>1</v>
      </c>
      <c r="N272" s="33"/>
      <c r="O272" s="167"/>
      <c r="P272"/>
      <c r="Q272"/>
    </row>
    <row r="273" spans="2:18" x14ac:dyDescent="0.25">
      <c r="B273" s="20" t="s">
        <v>697</v>
      </c>
      <c r="C273" s="167">
        <f>+O273+M273+K273+I273+G273+E273</f>
        <v>2</v>
      </c>
      <c r="D273" s="150"/>
      <c r="E273" s="167"/>
      <c r="F273" s="150"/>
      <c r="G273" s="167"/>
      <c r="H273" s="150"/>
      <c r="I273" s="39"/>
      <c r="J273" s="166"/>
      <c r="K273" s="167"/>
      <c r="L273" s="33"/>
      <c r="M273" s="167"/>
      <c r="N273" s="33" t="s">
        <v>171</v>
      </c>
      <c r="O273" s="167">
        <v>2</v>
      </c>
      <c r="P273"/>
      <c r="Q273"/>
    </row>
    <row r="274" spans="2:18" x14ac:dyDescent="0.25">
      <c r="B274" s="20" t="s">
        <v>125</v>
      </c>
      <c r="C274" s="167">
        <f t="shared" si="5"/>
        <v>2</v>
      </c>
      <c r="D274" s="150"/>
      <c r="E274" s="167"/>
      <c r="F274" s="150"/>
      <c r="G274" s="167"/>
      <c r="H274" s="150"/>
      <c r="I274" s="39"/>
      <c r="J274" s="166"/>
      <c r="K274" s="167"/>
      <c r="L274" s="33"/>
      <c r="M274" s="167"/>
      <c r="N274" s="33" t="s">
        <v>168</v>
      </c>
      <c r="O274" s="167">
        <v>2</v>
      </c>
      <c r="P274"/>
      <c r="Q274"/>
    </row>
    <row r="275" spans="2:18" x14ac:dyDescent="0.25">
      <c r="B275" s="20" t="s">
        <v>126</v>
      </c>
      <c r="C275" s="167">
        <f t="shared" si="5"/>
        <v>2</v>
      </c>
      <c r="D275" s="150"/>
      <c r="E275" s="167"/>
      <c r="F275" s="150"/>
      <c r="G275" s="167"/>
      <c r="H275" s="150"/>
      <c r="I275" s="39"/>
      <c r="J275" s="166"/>
      <c r="K275" s="167"/>
      <c r="L275" s="33"/>
      <c r="M275" s="167"/>
      <c r="N275" s="33" t="s">
        <v>168</v>
      </c>
      <c r="O275" s="167">
        <v>2</v>
      </c>
      <c r="P275"/>
      <c r="Q275"/>
    </row>
    <row r="276" spans="2:18" x14ac:dyDescent="0.25">
      <c r="B276" s="20" t="s">
        <v>559</v>
      </c>
      <c r="C276" s="167">
        <f t="shared" si="5"/>
        <v>2</v>
      </c>
      <c r="D276" s="150"/>
      <c r="E276" s="167"/>
      <c r="F276" s="150" t="s">
        <v>516</v>
      </c>
      <c r="G276" s="167">
        <v>2</v>
      </c>
      <c r="H276" s="150"/>
      <c r="I276" s="39"/>
      <c r="J276" s="166"/>
      <c r="K276" s="167"/>
      <c r="L276" s="33"/>
      <c r="M276" s="167"/>
      <c r="N276" s="33"/>
      <c r="O276" s="167"/>
      <c r="P276"/>
      <c r="Q276"/>
    </row>
    <row r="277" spans="2:18" x14ac:dyDescent="0.25">
      <c r="B277" s="20" t="s">
        <v>501</v>
      </c>
      <c r="C277" s="167">
        <f t="shared" si="5"/>
        <v>1</v>
      </c>
      <c r="D277" s="150"/>
      <c r="E277" s="167"/>
      <c r="F277" s="150"/>
      <c r="G277" s="167"/>
      <c r="H277" s="150" t="s">
        <v>512</v>
      </c>
      <c r="I277" s="39">
        <v>1</v>
      </c>
      <c r="J277" s="166"/>
      <c r="K277" s="167"/>
      <c r="L277" s="33"/>
      <c r="M277" s="167"/>
      <c r="N277" s="33"/>
      <c r="O277" s="167"/>
      <c r="P277"/>
      <c r="Q277"/>
    </row>
    <row r="278" spans="2:18" x14ac:dyDescent="0.25">
      <c r="B278" s="20" t="s">
        <v>80</v>
      </c>
      <c r="C278" s="167">
        <f t="shared" si="5"/>
        <v>7</v>
      </c>
      <c r="D278" s="150" t="s">
        <v>838</v>
      </c>
      <c r="E278" s="167">
        <v>1</v>
      </c>
      <c r="F278" s="150"/>
      <c r="G278" s="167"/>
      <c r="H278" s="150" t="s">
        <v>510</v>
      </c>
      <c r="I278" s="39">
        <v>1</v>
      </c>
      <c r="J278" s="166"/>
      <c r="K278" s="167"/>
      <c r="L278" s="33" t="s">
        <v>158</v>
      </c>
      <c r="M278" s="167">
        <v>3</v>
      </c>
      <c r="N278" s="33" t="s">
        <v>171</v>
      </c>
      <c r="O278" s="167">
        <v>2</v>
      </c>
      <c r="P278"/>
      <c r="Q278"/>
    </row>
    <row r="279" spans="2:18" x14ac:dyDescent="0.25">
      <c r="B279" s="20" t="s">
        <v>502</v>
      </c>
      <c r="C279" s="167">
        <f t="shared" si="5"/>
        <v>1</v>
      </c>
      <c r="D279" s="150"/>
      <c r="E279" s="167"/>
      <c r="F279" s="150"/>
      <c r="G279" s="167"/>
      <c r="H279" s="150" t="s">
        <v>512</v>
      </c>
      <c r="I279" s="39">
        <v>1</v>
      </c>
      <c r="J279" s="166"/>
      <c r="K279" s="167"/>
      <c r="L279" s="33"/>
      <c r="M279" s="167"/>
      <c r="N279" s="33"/>
      <c r="O279" s="167"/>
      <c r="P279"/>
      <c r="Q279"/>
    </row>
    <row r="280" spans="2:18" x14ac:dyDescent="0.25">
      <c r="B280" s="20" t="s">
        <v>81</v>
      </c>
      <c r="C280" s="167">
        <f t="shared" si="5"/>
        <v>4</v>
      </c>
      <c r="D280" s="150"/>
      <c r="E280" s="167"/>
      <c r="F280" s="150"/>
      <c r="G280" s="167"/>
      <c r="H280" s="150"/>
      <c r="I280" s="39"/>
      <c r="J280" s="166"/>
      <c r="K280" s="167"/>
      <c r="L280" s="33" t="s">
        <v>153</v>
      </c>
      <c r="M280" s="167">
        <v>4</v>
      </c>
      <c r="N280" s="33"/>
      <c r="O280" s="167"/>
      <c r="P280"/>
      <c r="Q280"/>
    </row>
    <row r="281" spans="2:18" x14ac:dyDescent="0.25">
      <c r="B281" s="20" t="s">
        <v>675</v>
      </c>
      <c r="C281" s="167">
        <f t="shared" si="5"/>
        <v>2</v>
      </c>
      <c r="D281" s="150"/>
      <c r="E281" s="167"/>
      <c r="F281" s="150" t="s">
        <v>516</v>
      </c>
      <c r="G281" s="167">
        <v>2</v>
      </c>
      <c r="H281" s="150"/>
      <c r="I281" s="39"/>
      <c r="J281" s="166"/>
      <c r="K281" s="167"/>
      <c r="L281" s="33"/>
      <c r="M281" s="167"/>
      <c r="N281" s="33"/>
      <c r="O281" s="167"/>
      <c r="P281"/>
      <c r="Q281"/>
    </row>
    <row r="282" spans="2:18" x14ac:dyDescent="0.25">
      <c r="B282" s="20" t="s">
        <v>443</v>
      </c>
      <c r="C282" s="167">
        <f t="shared" si="5"/>
        <v>1</v>
      </c>
      <c r="D282" s="150"/>
      <c r="E282" s="167"/>
      <c r="F282" s="150"/>
      <c r="G282" s="167"/>
      <c r="H282" s="150"/>
      <c r="I282" s="39"/>
      <c r="J282" s="166"/>
      <c r="K282" s="167"/>
      <c r="L282" s="33" t="s">
        <v>155</v>
      </c>
      <c r="M282" s="167">
        <v>1</v>
      </c>
      <c r="N282" s="33"/>
      <c r="O282" s="167"/>
      <c r="P282"/>
      <c r="Q282"/>
    </row>
    <row r="283" spans="2:18" x14ac:dyDescent="0.25">
      <c r="B283" s="20" t="s">
        <v>503</v>
      </c>
      <c r="C283" s="167">
        <f t="shared" si="5"/>
        <v>6</v>
      </c>
      <c r="D283" s="150"/>
      <c r="E283" s="167"/>
      <c r="F283" s="150" t="s">
        <v>664</v>
      </c>
      <c r="G283" s="167">
        <v>2</v>
      </c>
      <c r="H283" s="150" t="s">
        <v>518</v>
      </c>
      <c r="I283" s="39">
        <v>4</v>
      </c>
      <c r="J283" s="166"/>
      <c r="K283" s="167"/>
      <c r="L283" s="33"/>
      <c r="M283" s="167"/>
      <c r="N283" s="33"/>
      <c r="O283" s="167"/>
      <c r="P283"/>
      <c r="Q283"/>
    </row>
    <row r="284" spans="2:18" x14ac:dyDescent="0.25">
      <c r="B284" s="20" t="s">
        <v>699</v>
      </c>
      <c r="C284" s="167">
        <f t="shared" si="5"/>
        <v>6</v>
      </c>
      <c r="D284" s="150"/>
      <c r="E284" s="167"/>
      <c r="F284" s="150"/>
      <c r="G284" s="167"/>
      <c r="H284" s="150" t="s">
        <v>523</v>
      </c>
      <c r="I284" s="39">
        <v>4</v>
      </c>
      <c r="J284" s="166" t="s">
        <v>152</v>
      </c>
      <c r="K284" s="167">
        <v>2</v>
      </c>
      <c r="L284" s="46"/>
      <c r="M284" s="26"/>
      <c r="N284" s="33"/>
      <c r="O284" s="167"/>
      <c r="P284"/>
      <c r="Q284"/>
    </row>
    <row r="285" spans="2:18" x14ac:dyDescent="0.25">
      <c r="B285" s="20" t="s">
        <v>504</v>
      </c>
      <c r="C285" s="167">
        <f t="shared" si="5"/>
        <v>5</v>
      </c>
      <c r="D285" s="150" t="s">
        <v>837</v>
      </c>
      <c r="E285" s="167">
        <v>2</v>
      </c>
      <c r="F285" s="150" t="s">
        <v>511</v>
      </c>
      <c r="G285" s="167">
        <v>1</v>
      </c>
      <c r="H285" s="150" t="s">
        <v>524</v>
      </c>
      <c r="I285" s="39">
        <v>2</v>
      </c>
      <c r="J285" s="166"/>
      <c r="K285" s="167"/>
      <c r="L285" s="46"/>
      <c r="M285" s="26"/>
      <c r="N285" s="33"/>
      <c r="O285" s="167"/>
      <c r="P285"/>
      <c r="Q285"/>
    </row>
    <row r="286" spans="2:18" x14ac:dyDescent="0.25">
      <c r="B286" s="20" t="s">
        <v>619</v>
      </c>
      <c r="C286" s="167">
        <f t="shared" si="5"/>
        <v>6</v>
      </c>
      <c r="D286" s="150" t="s">
        <v>516</v>
      </c>
      <c r="E286" s="167">
        <v>1</v>
      </c>
      <c r="F286" s="150" t="s">
        <v>512</v>
      </c>
      <c r="G286" s="167">
        <v>5</v>
      </c>
      <c r="H286" s="150"/>
      <c r="I286" s="39"/>
      <c r="J286" s="166"/>
      <c r="K286" s="167"/>
      <c r="L286" s="46"/>
      <c r="M286" s="26"/>
      <c r="N286" s="33"/>
      <c r="O286" s="167"/>
      <c r="P286"/>
      <c r="Q286"/>
    </row>
    <row r="287" spans="2:18" s="212" customFormat="1" ht="19.149999999999999" customHeight="1" x14ac:dyDescent="0.25">
      <c r="B287" s="20" t="s">
        <v>566</v>
      </c>
      <c r="C287" s="167">
        <f t="shared" si="5"/>
        <v>6</v>
      </c>
      <c r="D287" s="150" t="s">
        <v>837</v>
      </c>
      <c r="E287" s="167">
        <v>2</v>
      </c>
      <c r="F287" s="150" t="s">
        <v>665</v>
      </c>
      <c r="G287" s="167">
        <v>4</v>
      </c>
      <c r="H287" s="150"/>
      <c r="I287" s="39"/>
      <c r="J287" s="166"/>
      <c r="K287" s="167"/>
      <c r="L287" s="46"/>
      <c r="M287" s="26"/>
      <c r="N287" s="33"/>
      <c r="O287" s="167"/>
      <c r="P287"/>
      <c r="Q287"/>
      <c r="R287" s="1"/>
    </row>
    <row r="288" spans="2:18" s="212" customFormat="1" ht="19.149999999999999" customHeight="1" x14ac:dyDescent="0.25">
      <c r="B288" s="20" t="s">
        <v>768</v>
      </c>
      <c r="C288" s="167">
        <f t="shared" si="5"/>
        <v>1</v>
      </c>
      <c r="D288" s="150" t="s">
        <v>842</v>
      </c>
      <c r="E288" s="167">
        <v>1</v>
      </c>
      <c r="F288" s="150"/>
      <c r="G288" s="167"/>
      <c r="H288" s="150"/>
      <c r="I288" s="39"/>
      <c r="J288" s="166"/>
      <c r="K288" s="167"/>
      <c r="L288" s="46"/>
      <c r="M288" s="26"/>
      <c r="N288" s="33"/>
      <c r="O288" s="167"/>
      <c r="P288"/>
      <c r="Q288"/>
      <c r="R288" s="1"/>
    </row>
    <row r="289" spans="2:18" ht="17.45" customHeight="1" x14ac:dyDescent="0.25">
      <c r="B289" s="20" t="s">
        <v>645</v>
      </c>
      <c r="C289" s="167">
        <f t="shared" si="5"/>
        <v>6</v>
      </c>
      <c r="D289" s="150" t="s">
        <v>516</v>
      </c>
      <c r="E289" s="167">
        <v>1</v>
      </c>
      <c r="F289" s="150" t="s">
        <v>512</v>
      </c>
      <c r="G289" s="167">
        <v>5</v>
      </c>
      <c r="H289" s="150"/>
      <c r="I289" s="39"/>
      <c r="J289" s="166"/>
      <c r="K289" s="167"/>
      <c r="L289" s="46"/>
      <c r="M289" s="26"/>
      <c r="N289" s="33"/>
      <c r="O289" s="167"/>
      <c r="P289" s="212"/>
      <c r="Q289" s="212"/>
      <c r="R289" s="212"/>
    </row>
    <row r="290" spans="2:18" ht="19.149999999999999" customHeight="1" x14ac:dyDescent="0.25">
      <c r="B290" s="145" t="s">
        <v>541</v>
      </c>
      <c r="C290" s="207">
        <f>+O290+M290+K290+I290+G290+E290</f>
        <v>5</v>
      </c>
      <c r="D290" s="209" t="s">
        <v>842</v>
      </c>
      <c r="E290" s="207">
        <v>1</v>
      </c>
      <c r="F290" s="209" t="s">
        <v>511</v>
      </c>
      <c r="G290" s="207">
        <v>1</v>
      </c>
      <c r="H290" s="209" t="s">
        <v>511</v>
      </c>
      <c r="I290" s="208">
        <v>1</v>
      </c>
      <c r="J290" s="210"/>
      <c r="K290" s="207"/>
      <c r="L290" s="211"/>
      <c r="M290" s="207"/>
      <c r="N290" s="211" t="s">
        <v>176</v>
      </c>
      <c r="O290" s="207">
        <v>2</v>
      </c>
      <c r="P290"/>
      <c r="Q290"/>
    </row>
    <row r="291" spans="2:18" x14ac:dyDescent="0.25">
      <c r="B291" s="7" t="s">
        <v>673</v>
      </c>
      <c r="C291" s="167">
        <f t="shared" si="5"/>
        <v>1</v>
      </c>
      <c r="D291" s="150"/>
      <c r="E291" s="167"/>
      <c r="F291" s="150"/>
      <c r="G291" s="167"/>
      <c r="H291" s="150"/>
      <c r="I291" s="39"/>
      <c r="J291" s="166"/>
      <c r="K291" s="167"/>
      <c r="L291" s="46" t="s">
        <v>165</v>
      </c>
      <c r="M291" s="26">
        <v>1</v>
      </c>
      <c r="N291" s="33"/>
      <c r="O291" s="167"/>
    </row>
    <row r="292" spans="2:18" x14ac:dyDescent="0.25">
      <c r="B292" s="20" t="s">
        <v>706</v>
      </c>
      <c r="C292" s="167">
        <f>+O292+M292+K292+I292+G292+E292</f>
        <v>5</v>
      </c>
      <c r="D292" s="150" t="s">
        <v>832</v>
      </c>
      <c r="E292" s="167">
        <v>2</v>
      </c>
      <c r="F292" s="150"/>
      <c r="G292" s="167"/>
      <c r="H292" s="150" t="s">
        <v>522</v>
      </c>
      <c r="I292" s="39">
        <v>3</v>
      </c>
      <c r="J292" s="166"/>
      <c r="K292" s="167"/>
      <c r="L292" s="33"/>
      <c r="M292" s="167"/>
      <c r="N292" s="33"/>
      <c r="O292" s="167"/>
      <c r="P292"/>
      <c r="Q292"/>
    </row>
    <row r="293" spans="2:18" x14ac:dyDescent="0.25">
      <c r="B293" s="20" t="s">
        <v>787</v>
      </c>
      <c r="C293" s="167">
        <f>+O293+M293+K293+I293+G293+E293</f>
        <v>1</v>
      </c>
      <c r="D293" s="150" t="s">
        <v>831</v>
      </c>
      <c r="E293" s="167">
        <v>1</v>
      </c>
      <c r="F293" s="150"/>
      <c r="G293" s="167"/>
      <c r="H293" s="150"/>
      <c r="I293" s="39"/>
      <c r="J293" s="166"/>
      <c r="K293" s="167"/>
      <c r="L293" s="33"/>
      <c r="M293" s="167"/>
      <c r="N293" s="33"/>
      <c r="O293" s="167"/>
      <c r="P293"/>
      <c r="Q293"/>
    </row>
    <row r="294" spans="2:18" x14ac:dyDescent="0.25">
      <c r="B294" s="20" t="s">
        <v>622</v>
      </c>
      <c r="C294" s="167">
        <f t="shared" si="5"/>
        <v>1</v>
      </c>
      <c r="D294" s="150"/>
      <c r="E294" s="167"/>
      <c r="F294" s="150" t="s">
        <v>512</v>
      </c>
      <c r="G294" s="167">
        <v>1</v>
      </c>
      <c r="H294" s="150"/>
      <c r="I294" s="39"/>
      <c r="J294" s="166"/>
      <c r="K294" s="167"/>
      <c r="L294" s="46"/>
      <c r="M294" s="26"/>
      <c r="N294" s="33"/>
      <c r="O294" s="167"/>
      <c r="P294"/>
      <c r="Q294"/>
    </row>
    <row r="295" spans="2:18" x14ac:dyDescent="0.25">
      <c r="B295" s="20" t="s">
        <v>82</v>
      </c>
      <c r="C295" s="167">
        <f t="shared" si="5"/>
        <v>3</v>
      </c>
      <c r="D295" s="150"/>
      <c r="E295" s="167"/>
      <c r="F295" s="150" t="s">
        <v>512</v>
      </c>
      <c r="G295" s="167">
        <v>1</v>
      </c>
      <c r="H295" s="150"/>
      <c r="I295" s="39"/>
      <c r="J295" s="166" t="s">
        <v>153</v>
      </c>
      <c r="K295" s="167">
        <v>1</v>
      </c>
      <c r="L295" s="46" t="s">
        <v>166</v>
      </c>
      <c r="M295" s="26">
        <v>1</v>
      </c>
      <c r="N295" s="33"/>
      <c r="O295" s="167"/>
      <c r="P295"/>
      <c r="Q295"/>
    </row>
    <row r="296" spans="2:18" x14ac:dyDescent="0.25">
      <c r="B296" s="20" t="s">
        <v>112</v>
      </c>
      <c r="C296" s="167">
        <f t="shared" si="5"/>
        <v>1</v>
      </c>
      <c r="D296" s="150"/>
      <c r="E296" s="167"/>
      <c r="F296" s="150"/>
      <c r="G296" s="167"/>
      <c r="H296" s="150"/>
      <c r="I296" s="39"/>
      <c r="J296" s="166" t="s">
        <v>153</v>
      </c>
      <c r="K296" s="167">
        <v>1</v>
      </c>
      <c r="L296" s="46"/>
      <c r="M296" s="26"/>
      <c r="N296" s="33"/>
      <c r="O296" s="167"/>
      <c r="P296"/>
      <c r="Q296"/>
    </row>
    <row r="297" spans="2:18" x14ac:dyDescent="0.25">
      <c r="B297" s="20" t="s">
        <v>111</v>
      </c>
      <c r="C297" s="167">
        <f t="shared" si="5"/>
        <v>1</v>
      </c>
      <c r="D297" s="150"/>
      <c r="E297" s="167"/>
      <c r="F297" s="150"/>
      <c r="G297" s="167"/>
      <c r="H297" s="150"/>
      <c r="I297" s="39"/>
      <c r="J297" s="166" t="s">
        <v>153</v>
      </c>
      <c r="K297" s="167">
        <v>1</v>
      </c>
      <c r="L297" s="46"/>
      <c r="M297" s="26"/>
      <c r="N297" s="33"/>
      <c r="O297" s="167"/>
      <c r="P297"/>
      <c r="Q297"/>
    </row>
    <row r="298" spans="2:18" x14ac:dyDescent="0.25">
      <c r="B298" s="20" t="s">
        <v>819</v>
      </c>
      <c r="C298" s="167">
        <f t="shared" si="5"/>
        <v>4</v>
      </c>
      <c r="D298" s="150" t="s">
        <v>831</v>
      </c>
      <c r="E298" s="167">
        <v>4</v>
      </c>
      <c r="F298" s="150"/>
      <c r="G298" s="167"/>
      <c r="H298" s="150"/>
      <c r="I298" s="39"/>
      <c r="J298" s="166"/>
      <c r="K298" s="167"/>
      <c r="L298" s="46"/>
      <c r="M298" s="26"/>
      <c r="N298" s="33"/>
      <c r="O298" s="167"/>
      <c r="P298"/>
      <c r="Q298"/>
    </row>
    <row r="299" spans="2:18" x14ac:dyDescent="0.25">
      <c r="B299" s="20" t="s">
        <v>820</v>
      </c>
      <c r="C299" s="167">
        <f t="shared" si="5"/>
        <v>4</v>
      </c>
      <c r="D299" s="150" t="s">
        <v>831</v>
      </c>
      <c r="E299" s="167">
        <v>4</v>
      </c>
      <c r="F299" s="150"/>
      <c r="G299" s="167"/>
      <c r="H299" s="150"/>
      <c r="I299" s="39"/>
      <c r="J299" s="166"/>
      <c r="K299" s="167"/>
      <c r="L299" s="46"/>
      <c r="M299" s="26"/>
      <c r="N299" s="33"/>
      <c r="O299" s="167"/>
      <c r="P299"/>
      <c r="Q299"/>
    </row>
    <row r="300" spans="2:18" x14ac:dyDescent="0.25">
      <c r="B300" s="20" t="s">
        <v>701</v>
      </c>
      <c r="C300" s="167">
        <f>+O300+M300+K300+I300+G300+E300</f>
        <v>1</v>
      </c>
      <c r="D300" s="150"/>
      <c r="E300" s="167"/>
      <c r="F300" s="150"/>
      <c r="G300" s="167"/>
      <c r="H300" s="150"/>
      <c r="I300" s="39"/>
      <c r="J300" s="166" t="s">
        <v>153</v>
      </c>
      <c r="K300" s="167">
        <v>1</v>
      </c>
      <c r="L300" s="46"/>
      <c r="M300" s="26"/>
      <c r="N300" s="33"/>
      <c r="O300" s="167"/>
      <c r="P300"/>
      <c r="Q300"/>
    </row>
    <row r="301" spans="2:18" x14ac:dyDescent="0.25">
      <c r="B301" s="20" t="s">
        <v>783</v>
      </c>
      <c r="C301" s="167">
        <f>+O301+M301+K301+I301+G301+E301</f>
        <v>1</v>
      </c>
      <c r="D301" s="150" t="s">
        <v>831</v>
      </c>
      <c r="E301" s="167">
        <v>1</v>
      </c>
      <c r="F301" s="150"/>
      <c r="G301" s="167"/>
      <c r="H301" s="150"/>
      <c r="I301" s="39"/>
      <c r="J301" s="166"/>
      <c r="K301" s="167"/>
      <c r="L301" s="46"/>
      <c r="M301" s="26"/>
      <c r="N301" s="33"/>
      <c r="O301" s="167"/>
      <c r="P301"/>
      <c r="Q301"/>
    </row>
    <row r="302" spans="2:18" x14ac:dyDescent="0.25">
      <c r="B302" s="20" t="s">
        <v>785</v>
      </c>
      <c r="C302" s="167">
        <f t="shared" si="5"/>
        <v>4</v>
      </c>
      <c r="D302" s="150" t="s">
        <v>510</v>
      </c>
      <c r="E302" s="167">
        <v>2</v>
      </c>
      <c r="F302" s="150" t="s">
        <v>512</v>
      </c>
      <c r="G302" s="167">
        <v>1</v>
      </c>
      <c r="H302" s="150" t="s">
        <v>512</v>
      </c>
      <c r="I302" s="39">
        <v>1</v>
      </c>
      <c r="J302" s="166"/>
      <c r="K302" s="167"/>
      <c r="L302" s="46"/>
      <c r="M302" s="26"/>
      <c r="N302" s="33"/>
      <c r="O302" s="167"/>
      <c r="P302"/>
      <c r="Q302"/>
    </row>
    <row r="303" spans="2:18" x14ac:dyDescent="0.25">
      <c r="B303" s="20" t="s">
        <v>784</v>
      </c>
      <c r="C303" s="167">
        <f t="shared" si="5"/>
        <v>1</v>
      </c>
      <c r="D303" s="150" t="s">
        <v>831</v>
      </c>
      <c r="E303" s="167">
        <v>1</v>
      </c>
      <c r="F303" s="150"/>
      <c r="G303" s="167"/>
      <c r="H303" s="150"/>
      <c r="I303" s="39"/>
      <c r="J303" s="166"/>
      <c r="K303" s="167"/>
      <c r="L303" s="46"/>
      <c r="M303" s="26"/>
      <c r="N303" s="33"/>
      <c r="O303" s="167"/>
      <c r="P303"/>
      <c r="Q303"/>
    </row>
    <row r="304" spans="2:18" x14ac:dyDescent="0.25">
      <c r="B304" s="20" t="s">
        <v>582</v>
      </c>
      <c r="C304" s="167">
        <f t="shared" si="5"/>
        <v>1</v>
      </c>
      <c r="D304" s="150"/>
      <c r="E304" s="167"/>
      <c r="F304" s="150" t="s">
        <v>516</v>
      </c>
      <c r="G304" s="167">
        <v>1</v>
      </c>
      <c r="H304" s="150"/>
      <c r="I304" s="39"/>
      <c r="J304" s="166"/>
      <c r="K304" s="167"/>
      <c r="L304" s="46"/>
      <c r="M304" s="26"/>
      <c r="N304" s="33"/>
      <c r="O304" s="167"/>
      <c r="P304"/>
      <c r="Q304"/>
    </row>
    <row r="305" spans="2:17" ht="18" customHeight="1" x14ac:dyDescent="0.25">
      <c r="B305" s="20" t="s">
        <v>525</v>
      </c>
      <c r="C305" s="167">
        <f t="shared" si="5"/>
        <v>1</v>
      </c>
      <c r="D305" s="150"/>
      <c r="E305" s="167"/>
      <c r="F305" s="150"/>
      <c r="G305" s="167"/>
      <c r="H305" s="150" t="s">
        <v>524</v>
      </c>
      <c r="I305" s="39">
        <v>1</v>
      </c>
      <c r="J305" s="166"/>
      <c r="K305" s="167"/>
      <c r="L305" s="46"/>
      <c r="M305" s="26"/>
      <c r="N305" s="33"/>
      <c r="O305" s="167"/>
      <c r="P305"/>
      <c r="Q305"/>
    </row>
    <row r="306" spans="2:17" ht="18" customHeight="1" x14ac:dyDescent="0.25">
      <c r="B306" s="20" t="s">
        <v>760</v>
      </c>
      <c r="C306" s="167">
        <f t="shared" si="5"/>
        <v>2</v>
      </c>
      <c r="D306" s="150" t="s">
        <v>516</v>
      </c>
      <c r="E306" s="167">
        <v>2</v>
      </c>
      <c r="F306" s="150"/>
      <c r="G306" s="167"/>
      <c r="H306" s="150"/>
      <c r="I306" s="39"/>
      <c r="J306" s="166"/>
      <c r="K306" s="167"/>
      <c r="L306" s="46"/>
      <c r="M306" s="26"/>
      <c r="N306" s="33"/>
      <c r="O306" s="167"/>
      <c r="P306"/>
      <c r="Q306"/>
    </row>
    <row r="307" spans="2:17" x14ac:dyDescent="0.25">
      <c r="B307" s="20" t="s">
        <v>581</v>
      </c>
      <c r="C307" s="167">
        <f t="shared" si="5"/>
        <v>1</v>
      </c>
      <c r="D307" s="150"/>
      <c r="E307" s="167"/>
      <c r="F307" s="150" t="s">
        <v>516</v>
      </c>
      <c r="G307" s="167">
        <v>1</v>
      </c>
      <c r="H307" s="150"/>
      <c r="I307" s="39"/>
      <c r="J307" s="166"/>
      <c r="K307" s="167"/>
      <c r="L307" s="46"/>
      <c r="M307" s="26"/>
      <c r="N307" s="33"/>
      <c r="O307" s="167"/>
      <c r="P307"/>
      <c r="Q307"/>
    </row>
    <row r="308" spans="2:17" ht="16.899999999999999" customHeight="1" x14ac:dyDescent="0.25">
      <c r="B308" s="216" t="s">
        <v>674</v>
      </c>
      <c r="C308" s="167">
        <f t="shared" si="5"/>
        <v>4</v>
      </c>
      <c r="D308" s="150" t="s">
        <v>518</v>
      </c>
      <c r="E308" s="167">
        <v>1</v>
      </c>
      <c r="F308" s="150" t="s">
        <v>516</v>
      </c>
      <c r="G308" s="167">
        <v>1</v>
      </c>
      <c r="H308" s="150" t="s">
        <v>516</v>
      </c>
      <c r="I308" s="39">
        <v>2</v>
      </c>
      <c r="J308" s="166"/>
      <c r="K308" s="167"/>
      <c r="L308" s="46"/>
      <c r="M308" s="26"/>
      <c r="N308" s="33"/>
      <c r="O308" s="167"/>
      <c r="P308"/>
      <c r="Q308"/>
    </row>
    <row r="309" spans="2:17" x14ac:dyDescent="0.25">
      <c r="B309" s="20" t="s">
        <v>799</v>
      </c>
      <c r="C309" s="167">
        <f t="shared" si="5"/>
        <v>2</v>
      </c>
      <c r="D309" s="150" t="s">
        <v>831</v>
      </c>
      <c r="E309" s="167">
        <v>2</v>
      </c>
      <c r="F309" s="150"/>
      <c r="G309" s="167"/>
      <c r="H309" s="150"/>
      <c r="I309" s="39"/>
      <c r="J309" s="166"/>
      <c r="K309" s="167"/>
      <c r="L309" s="33"/>
      <c r="M309" s="167"/>
      <c r="N309" s="33"/>
      <c r="O309" s="167"/>
      <c r="P309"/>
      <c r="Q309"/>
    </row>
    <row r="310" spans="2:17" x14ac:dyDescent="0.25">
      <c r="B310" s="20" t="s">
        <v>800</v>
      </c>
      <c r="C310" s="167">
        <f t="shared" ref="C310:C315" si="6">+O310+M310+K310+I310+G310+E310</f>
        <v>2</v>
      </c>
      <c r="D310" s="150" t="s">
        <v>831</v>
      </c>
      <c r="E310" s="167">
        <v>2</v>
      </c>
      <c r="F310" s="150"/>
      <c r="G310" s="167"/>
      <c r="H310" s="150"/>
      <c r="I310" s="39"/>
      <c r="J310" s="166"/>
      <c r="K310" s="167"/>
      <c r="L310" s="33"/>
      <c r="M310" s="167"/>
      <c r="N310" s="33"/>
      <c r="O310" s="167"/>
      <c r="P310"/>
      <c r="Q310"/>
    </row>
    <row r="311" spans="2:17" ht="24" x14ac:dyDescent="0.25">
      <c r="B311" s="7" t="s">
        <v>89</v>
      </c>
      <c r="C311" s="167">
        <f t="shared" si="6"/>
        <v>1</v>
      </c>
      <c r="D311" s="150"/>
      <c r="E311" s="167"/>
      <c r="F311" s="150"/>
      <c r="G311" s="167"/>
      <c r="H311" s="150"/>
      <c r="I311" s="39"/>
      <c r="J311" s="166"/>
      <c r="K311" s="167"/>
      <c r="L311" s="46"/>
      <c r="M311" s="26"/>
      <c r="N311" s="33" t="s">
        <v>184</v>
      </c>
      <c r="O311" s="167">
        <v>1</v>
      </c>
      <c r="P311"/>
      <c r="Q311"/>
    </row>
    <row r="312" spans="2:17" x14ac:dyDescent="0.25">
      <c r="B312" s="20" t="s">
        <v>572</v>
      </c>
      <c r="C312" s="167">
        <f t="shared" si="6"/>
        <v>3</v>
      </c>
      <c r="D312" s="150"/>
      <c r="E312" s="167"/>
      <c r="F312" s="150" t="s">
        <v>655</v>
      </c>
      <c r="G312" s="167">
        <v>3</v>
      </c>
      <c r="H312" s="150"/>
      <c r="I312" s="39"/>
      <c r="J312" s="166"/>
      <c r="K312" s="167"/>
      <c r="L312" s="46"/>
      <c r="M312" s="26"/>
      <c r="N312" s="33"/>
      <c r="O312" s="167"/>
      <c r="P312"/>
      <c r="Q312"/>
    </row>
    <row r="313" spans="2:17" x14ac:dyDescent="0.25">
      <c r="B313" s="20" t="s">
        <v>573</v>
      </c>
      <c r="C313" s="167">
        <f t="shared" si="6"/>
        <v>1</v>
      </c>
      <c r="D313" s="150"/>
      <c r="E313" s="167"/>
      <c r="F313" s="150" t="s">
        <v>516</v>
      </c>
      <c r="G313" s="167">
        <v>1</v>
      </c>
      <c r="H313" s="150"/>
      <c r="I313" s="39"/>
      <c r="J313" s="166"/>
      <c r="K313" s="167"/>
      <c r="L313" s="46"/>
      <c r="M313" s="26"/>
      <c r="N313" s="33"/>
      <c r="O313" s="167"/>
      <c r="P313"/>
      <c r="Q313"/>
    </row>
    <row r="314" spans="2:17" x14ac:dyDescent="0.25">
      <c r="B314" s="20" t="s">
        <v>574</v>
      </c>
      <c r="C314" s="167">
        <f t="shared" si="6"/>
        <v>3</v>
      </c>
      <c r="D314" s="150"/>
      <c r="E314" s="167"/>
      <c r="F314" s="150" t="s">
        <v>655</v>
      </c>
      <c r="G314" s="167">
        <v>3</v>
      </c>
      <c r="H314" s="150"/>
      <c r="I314" s="39"/>
      <c r="J314" s="166"/>
      <c r="K314" s="167"/>
      <c r="L314" s="46"/>
      <c r="M314" s="26"/>
      <c r="N314" s="33"/>
      <c r="O314" s="167"/>
      <c r="P314"/>
      <c r="Q314"/>
    </row>
    <row r="315" spans="2:17" x14ac:dyDescent="0.25">
      <c r="B315" s="20" t="s">
        <v>560</v>
      </c>
      <c r="C315" s="167">
        <f t="shared" si="6"/>
        <v>3</v>
      </c>
      <c r="D315" s="150" t="s">
        <v>510</v>
      </c>
      <c r="E315" s="167">
        <v>1</v>
      </c>
      <c r="F315" s="150" t="s">
        <v>666</v>
      </c>
      <c r="G315" s="167">
        <v>2</v>
      </c>
      <c r="H315" s="150"/>
      <c r="I315" s="39"/>
      <c r="J315" s="166"/>
      <c r="K315" s="167"/>
      <c r="L315" s="46"/>
      <c r="M315" s="26"/>
      <c r="N315" s="33"/>
      <c r="O315" s="167"/>
      <c r="P315"/>
      <c r="Q315"/>
    </row>
    <row r="316" spans="2:17" ht="15.75" thickBot="1" x14ac:dyDescent="0.3">
      <c r="B316" s="12" t="s">
        <v>585</v>
      </c>
      <c r="C316" s="16">
        <f>+O316+M316+K316+I316+G316+E316</f>
        <v>1</v>
      </c>
      <c r="D316" s="152"/>
      <c r="E316" s="172"/>
      <c r="F316" s="152" t="s">
        <v>516</v>
      </c>
      <c r="G316" s="172">
        <v>1</v>
      </c>
      <c r="H316" s="151"/>
      <c r="I316" s="172"/>
      <c r="J316" s="37"/>
      <c r="K316" s="172"/>
      <c r="L316" s="285"/>
      <c r="M316" s="27"/>
      <c r="N316" s="42"/>
      <c r="O316" s="172"/>
      <c r="P316"/>
      <c r="Q316"/>
    </row>
    <row r="317" spans="2:17" x14ac:dyDescent="0.25">
      <c r="B317" s="18"/>
    </row>
  </sheetData>
  <mergeCells count="52">
    <mergeCell ref="N240:O240"/>
    <mergeCell ref="D240:E240"/>
    <mergeCell ref="F240:G240"/>
    <mergeCell ref="H240:I240"/>
    <mergeCell ref="J240:K240"/>
    <mergeCell ref="L240:M240"/>
    <mergeCell ref="N152:O152"/>
    <mergeCell ref="B235:O235"/>
    <mergeCell ref="D237:E237"/>
    <mergeCell ref="F237:G237"/>
    <mergeCell ref="H237:I237"/>
    <mergeCell ref="J237:K237"/>
    <mergeCell ref="L237:M237"/>
    <mergeCell ref="N237:O237"/>
    <mergeCell ref="D152:E152"/>
    <mergeCell ref="F152:G152"/>
    <mergeCell ref="H152:I152"/>
    <mergeCell ref="J152:K152"/>
    <mergeCell ref="L152:M152"/>
    <mergeCell ref="B148:O148"/>
    <mergeCell ref="D150:E150"/>
    <mergeCell ref="F150:G150"/>
    <mergeCell ref="H150:I150"/>
    <mergeCell ref="J150:K150"/>
    <mergeCell ref="L150:M150"/>
    <mergeCell ref="N150:O150"/>
    <mergeCell ref="D11:E11"/>
    <mergeCell ref="F11:G11"/>
    <mergeCell ref="H11:I11"/>
    <mergeCell ref="J11:K11"/>
    <mergeCell ref="L11:M11"/>
    <mergeCell ref="F71:G71"/>
    <mergeCell ref="H71:I71"/>
    <mergeCell ref="J71:K71"/>
    <mergeCell ref="L71:M71"/>
    <mergeCell ref="N71:O71"/>
    <mergeCell ref="N78:O78"/>
    <mergeCell ref="B2:O2"/>
    <mergeCell ref="D4:E4"/>
    <mergeCell ref="F4:G4"/>
    <mergeCell ref="H4:I4"/>
    <mergeCell ref="J4:K4"/>
    <mergeCell ref="L4:M4"/>
    <mergeCell ref="N4:O4"/>
    <mergeCell ref="D78:E78"/>
    <mergeCell ref="F78:G78"/>
    <mergeCell ref="H78:I78"/>
    <mergeCell ref="J78:K78"/>
    <mergeCell ref="L78:M78"/>
    <mergeCell ref="N11:O11"/>
    <mergeCell ref="B69:O69"/>
    <mergeCell ref="D71:E71"/>
  </mergeCells>
  <pageMargins left="0.78740157480314965" right="0.39370078740157483" top="0.39370078740157483" bottom="0.3937007874015748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topLeftCell="B1" workbookViewId="0">
      <selection activeCell="P83" sqref="P83:P171"/>
    </sheetView>
  </sheetViews>
  <sheetFormatPr defaultRowHeight="15" x14ac:dyDescent="0.25"/>
  <cols>
    <col min="2" max="2" width="17.85546875" customWidth="1"/>
    <col min="3" max="3" width="5.85546875" customWidth="1"/>
    <col min="5" max="5" width="30.28515625" customWidth="1"/>
    <col min="6" max="6" width="9.7109375" customWidth="1"/>
    <col min="10" max="10" width="23.7109375" customWidth="1"/>
    <col min="13" max="13" width="31.28515625" customWidth="1"/>
  </cols>
  <sheetData>
    <row r="1" spans="2:14" ht="15.75" thickBot="1" x14ac:dyDescent="0.3"/>
    <row r="2" spans="2:14" ht="15.75" thickBot="1" x14ac:dyDescent="0.3">
      <c r="B2" s="110" t="s">
        <v>526</v>
      </c>
      <c r="E2" s="4" t="s">
        <v>57</v>
      </c>
      <c r="F2" s="8" t="s">
        <v>58</v>
      </c>
      <c r="J2" s="110" t="s">
        <v>530</v>
      </c>
    </row>
    <row r="3" spans="2:14" ht="15.75" thickTop="1" x14ac:dyDescent="0.25">
      <c r="B3" s="218" t="s">
        <v>551</v>
      </c>
      <c r="C3" s="222">
        <v>1</v>
      </c>
      <c r="E3" s="20" t="s">
        <v>553</v>
      </c>
      <c r="F3" s="6">
        <v>1</v>
      </c>
      <c r="J3" s="20" t="s">
        <v>741</v>
      </c>
      <c r="K3" s="167">
        <v>1</v>
      </c>
      <c r="M3" s="118" t="s">
        <v>740</v>
      </c>
      <c r="N3">
        <v>1</v>
      </c>
    </row>
    <row r="4" spans="2:14" ht="25.5" x14ac:dyDescent="0.25">
      <c r="B4" s="125" t="s">
        <v>552</v>
      </c>
      <c r="C4" s="177">
        <v>1</v>
      </c>
      <c r="E4" s="20" t="s">
        <v>554</v>
      </c>
      <c r="F4" s="6">
        <v>1</v>
      </c>
      <c r="J4" s="20" t="s">
        <v>19</v>
      </c>
      <c r="K4" s="167">
        <v>1</v>
      </c>
      <c r="M4" s="118" t="s">
        <v>251</v>
      </c>
      <c r="N4">
        <v>1</v>
      </c>
    </row>
    <row r="5" spans="2:14" ht="25.5" x14ac:dyDescent="0.25">
      <c r="B5" s="125" t="s">
        <v>208</v>
      </c>
      <c r="C5" s="177">
        <v>3</v>
      </c>
      <c r="E5" s="20" t="s">
        <v>0</v>
      </c>
      <c r="F5" s="6">
        <v>3</v>
      </c>
      <c r="J5" s="20" t="s">
        <v>20</v>
      </c>
      <c r="K5" s="167">
        <v>1</v>
      </c>
      <c r="M5" s="118" t="s">
        <v>849</v>
      </c>
      <c r="N5">
        <v>1</v>
      </c>
    </row>
    <row r="6" spans="2:14" x14ac:dyDescent="0.25">
      <c r="B6" s="136" t="s">
        <v>464</v>
      </c>
      <c r="C6" s="177">
        <v>1</v>
      </c>
      <c r="E6" s="11" t="s">
        <v>417</v>
      </c>
      <c r="F6" s="6">
        <v>1</v>
      </c>
      <c r="J6" s="20" t="s">
        <v>95</v>
      </c>
      <c r="K6" s="167">
        <v>1</v>
      </c>
      <c r="M6" s="118" t="s">
        <v>480</v>
      </c>
      <c r="N6">
        <v>1</v>
      </c>
    </row>
    <row r="7" spans="2:14" x14ac:dyDescent="0.25">
      <c r="B7" s="125" t="s">
        <v>207</v>
      </c>
      <c r="C7" s="177">
        <v>2</v>
      </c>
      <c r="E7" s="20" t="s">
        <v>535</v>
      </c>
      <c r="F7" s="6">
        <v>2</v>
      </c>
      <c r="J7" s="20" t="s">
        <v>21</v>
      </c>
      <c r="K7" s="167">
        <v>10</v>
      </c>
      <c r="M7" s="255" t="s">
        <v>254</v>
      </c>
      <c r="N7">
        <v>10</v>
      </c>
    </row>
    <row r="8" spans="2:14" x14ac:dyDescent="0.25">
      <c r="B8" s="246" t="s">
        <v>721</v>
      </c>
      <c r="C8" s="177">
        <v>1</v>
      </c>
      <c r="E8" s="20" t="s">
        <v>723</v>
      </c>
      <c r="F8" s="6">
        <v>1</v>
      </c>
      <c r="J8" s="20" t="s">
        <v>709</v>
      </c>
      <c r="K8" s="167">
        <v>1</v>
      </c>
      <c r="M8" s="118" t="s">
        <v>253</v>
      </c>
      <c r="N8">
        <v>1</v>
      </c>
    </row>
    <row r="9" spans="2:14" x14ac:dyDescent="0.25">
      <c r="B9" s="136" t="s">
        <v>597</v>
      </c>
      <c r="C9" s="177">
        <v>2</v>
      </c>
      <c r="E9" s="11" t="s">
        <v>722</v>
      </c>
      <c r="F9" s="6">
        <v>2</v>
      </c>
      <c r="J9" s="20" t="s">
        <v>667</v>
      </c>
      <c r="K9" s="167">
        <v>4</v>
      </c>
      <c r="M9" s="118" t="s">
        <v>259</v>
      </c>
      <c r="N9">
        <v>4</v>
      </c>
    </row>
    <row r="10" spans="2:14" x14ac:dyDescent="0.25">
      <c r="B10" s="125" t="s">
        <v>210</v>
      </c>
      <c r="C10" s="177">
        <v>1</v>
      </c>
      <c r="E10" s="20" t="s">
        <v>705</v>
      </c>
      <c r="F10" s="6">
        <v>1</v>
      </c>
      <c r="J10" s="20" t="s">
        <v>668</v>
      </c>
      <c r="K10" s="167">
        <v>4</v>
      </c>
      <c r="M10" s="118" t="s">
        <v>260</v>
      </c>
      <c r="N10">
        <v>4</v>
      </c>
    </row>
    <row r="11" spans="2:14" x14ac:dyDescent="0.25">
      <c r="B11" s="125" t="s">
        <v>212</v>
      </c>
      <c r="C11" s="177">
        <v>1</v>
      </c>
      <c r="E11" s="20" t="s">
        <v>102</v>
      </c>
      <c r="F11" s="6">
        <v>1</v>
      </c>
      <c r="J11" s="20" t="s">
        <v>669</v>
      </c>
      <c r="K11" s="167">
        <v>5</v>
      </c>
      <c r="M11" s="118" t="s">
        <v>261</v>
      </c>
      <c r="N11">
        <v>5</v>
      </c>
    </row>
    <row r="12" spans="2:14" x14ac:dyDescent="0.25">
      <c r="B12" s="125" t="s">
        <v>433</v>
      </c>
      <c r="C12" s="177">
        <v>1</v>
      </c>
      <c r="E12" s="20" t="s">
        <v>103</v>
      </c>
      <c r="F12" s="6">
        <v>1</v>
      </c>
      <c r="J12" s="20" t="s">
        <v>734</v>
      </c>
      <c r="K12" s="167">
        <v>2</v>
      </c>
      <c r="M12" s="118" t="s">
        <v>733</v>
      </c>
      <c r="N12">
        <v>2</v>
      </c>
    </row>
    <row r="13" spans="2:14" ht="25.5" x14ac:dyDescent="0.25">
      <c r="B13" s="125" t="s">
        <v>216</v>
      </c>
      <c r="C13" s="177">
        <v>1</v>
      </c>
      <c r="E13" s="20" t="s">
        <v>62</v>
      </c>
      <c r="F13" s="6">
        <v>1</v>
      </c>
      <c r="J13" s="20" t="s">
        <v>683</v>
      </c>
      <c r="K13" s="167">
        <v>9</v>
      </c>
      <c r="M13" s="255" t="s">
        <v>286</v>
      </c>
      <c r="N13">
        <v>9</v>
      </c>
    </row>
    <row r="14" spans="2:14" ht="25.5" x14ac:dyDescent="0.25">
      <c r="B14" s="125" t="s">
        <v>595</v>
      </c>
      <c r="C14" s="177">
        <v>4</v>
      </c>
      <c r="E14" s="20" t="s">
        <v>679</v>
      </c>
      <c r="F14" s="6">
        <v>4</v>
      </c>
      <c r="J14" s="20" t="s">
        <v>746</v>
      </c>
      <c r="K14" s="167">
        <v>6</v>
      </c>
      <c r="M14" s="118" t="s">
        <v>745</v>
      </c>
      <c r="N14">
        <v>6</v>
      </c>
    </row>
    <row r="15" spans="2:14" x14ac:dyDescent="0.25">
      <c r="B15" s="125" t="s">
        <v>217</v>
      </c>
      <c r="C15" s="177">
        <v>2</v>
      </c>
      <c r="E15" s="20" t="s">
        <v>63</v>
      </c>
      <c r="F15" s="6">
        <v>2</v>
      </c>
      <c r="J15" s="216" t="s">
        <v>711</v>
      </c>
      <c r="K15" s="207">
        <v>2</v>
      </c>
      <c r="M15" s="118" t="s">
        <v>457</v>
      </c>
      <c r="N15">
        <v>2</v>
      </c>
    </row>
    <row r="16" spans="2:14" x14ac:dyDescent="0.25">
      <c r="B16" s="125" t="s">
        <v>586</v>
      </c>
      <c r="C16" s="177">
        <v>5</v>
      </c>
      <c r="E16" s="20" t="s">
        <v>591</v>
      </c>
      <c r="F16" s="6">
        <v>5</v>
      </c>
      <c r="J16" s="20" t="s">
        <v>649</v>
      </c>
      <c r="K16" s="167">
        <v>1</v>
      </c>
      <c r="M16" s="118" t="s">
        <v>648</v>
      </c>
      <c r="N16">
        <v>1</v>
      </c>
    </row>
    <row r="17" spans="2:14" ht="25.5" x14ac:dyDescent="0.25">
      <c r="B17" s="125" t="s">
        <v>218</v>
      </c>
      <c r="C17" s="177">
        <v>4</v>
      </c>
      <c r="E17" s="11" t="s">
        <v>418</v>
      </c>
      <c r="F17" s="6">
        <v>4</v>
      </c>
      <c r="J17" s="145" t="s">
        <v>687</v>
      </c>
      <c r="K17" s="207">
        <v>3</v>
      </c>
      <c r="M17" s="233" t="s">
        <v>434</v>
      </c>
      <c r="N17">
        <v>3</v>
      </c>
    </row>
    <row r="18" spans="2:14" x14ac:dyDescent="0.25">
      <c r="B18" s="125" t="s">
        <v>219</v>
      </c>
      <c r="C18" s="177">
        <v>1</v>
      </c>
      <c r="E18" s="20" t="s">
        <v>104</v>
      </c>
      <c r="F18" s="6">
        <v>1</v>
      </c>
      <c r="J18" s="20" t="s">
        <v>527</v>
      </c>
      <c r="K18" s="167">
        <v>2</v>
      </c>
      <c r="M18" s="118" t="s">
        <v>295</v>
      </c>
      <c r="N18">
        <v>2</v>
      </c>
    </row>
    <row r="19" spans="2:14" x14ac:dyDescent="0.25">
      <c r="B19" s="125" t="s">
        <v>220</v>
      </c>
      <c r="C19" s="177">
        <v>1</v>
      </c>
      <c r="E19" s="20" t="s">
        <v>1</v>
      </c>
      <c r="F19" s="6">
        <v>1</v>
      </c>
      <c r="J19" s="20" t="s">
        <v>568</v>
      </c>
      <c r="K19" s="167">
        <v>4</v>
      </c>
      <c r="M19" s="118" t="s">
        <v>567</v>
      </c>
      <c r="N19">
        <v>4</v>
      </c>
    </row>
    <row r="20" spans="2:14" x14ac:dyDescent="0.25">
      <c r="B20" s="125" t="s">
        <v>222</v>
      </c>
      <c r="C20" s="177">
        <v>3</v>
      </c>
      <c r="E20" s="20" t="s">
        <v>2</v>
      </c>
      <c r="F20" s="6">
        <v>3</v>
      </c>
      <c r="J20" s="20" t="s">
        <v>22</v>
      </c>
      <c r="K20" s="167">
        <v>9</v>
      </c>
      <c r="M20" s="255" t="s">
        <v>258</v>
      </c>
      <c r="N20">
        <v>9</v>
      </c>
    </row>
    <row r="21" spans="2:14" x14ac:dyDescent="0.25">
      <c r="B21" s="125" t="s">
        <v>814</v>
      </c>
      <c r="C21" s="177">
        <v>5</v>
      </c>
      <c r="E21" s="20" t="s">
        <v>816</v>
      </c>
      <c r="F21" s="6">
        <v>5</v>
      </c>
      <c r="J21" s="11" t="s">
        <v>488</v>
      </c>
      <c r="K21" s="167">
        <v>3</v>
      </c>
      <c r="M21" s="118" t="s">
        <v>465</v>
      </c>
      <c r="N21">
        <v>3</v>
      </c>
    </row>
    <row r="22" spans="2:14" x14ac:dyDescent="0.25">
      <c r="B22" s="125" t="s">
        <v>223</v>
      </c>
      <c r="C22" s="177">
        <v>4</v>
      </c>
      <c r="E22" s="20" t="s">
        <v>64</v>
      </c>
      <c r="F22" s="6">
        <v>4</v>
      </c>
      <c r="J22" s="11" t="s">
        <v>489</v>
      </c>
      <c r="K22" s="167">
        <v>5</v>
      </c>
      <c r="M22" s="118" t="s">
        <v>466</v>
      </c>
      <c r="N22">
        <v>5</v>
      </c>
    </row>
    <row r="23" spans="2:14" x14ac:dyDescent="0.25">
      <c r="B23" s="125" t="s">
        <v>813</v>
      </c>
      <c r="C23" s="177">
        <v>5</v>
      </c>
      <c r="E23" s="20" t="s">
        <v>815</v>
      </c>
      <c r="F23" s="6">
        <v>5</v>
      </c>
      <c r="J23" s="20" t="s">
        <v>23</v>
      </c>
      <c r="K23" s="167">
        <v>7</v>
      </c>
      <c r="M23" s="118" t="s">
        <v>263</v>
      </c>
      <c r="N23">
        <v>7</v>
      </c>
    </row>
    <row r="24" spans="2:14" ht="25.5" x14ac:dyDescent="0.25">
      <c r="B24" s="125" t="s">
        <v>224</v>
      </c>
      <c r="C24" s="177">
        <v>4</v>
      </c>
      <c r="E24" s="20" t="s">
        <v>65</v>
      </c>
      <c r="F24" s="6">
        <v>4</v>
      </c>
      <c r="J24" s="20" t="s">
        <v>24</v>
      </c>
      <c r="K24" s="167">
        <v>7</v>
      </c>
      <c r="M24" s="118" t="s">
        <v>264</v>
      </c>
      <c r="N24">
        <v>7</v>
      </c>
    </row>
    <row r="25" spans="2:14" x14ac:dyDescent="0.25">
      <c r="B25" s="128" t="s">
        <v>454</v>
      </c>
      <c r="C25" s="177">
        <v>7</v>
      </c>
      <c r="E25" s="11" t="s">
        <v>484</v>
      </c>
      <c r="F25" s="6">
        <v>7</v>
      </c>
      <c r="J25" s="145" t="s">
        <v>682</v>
      </c>
      <c r="K25" s="207">
        <v>7</v>
      </c>
      <c r="M25" s="118" t="s">
        <v>266</v>
      </c>
      <c r="N25">
        <v>7</v>
      </c>
    </row>
    <row r="26" spans="2:14" ht="25.5" x14ac:dyDescent="0.25">
      <c r="B26" s="125" t="s">
        <v>455</v>
      </c>
      <c r="C26" s="177">
        <v>1</v>
      </c>
      <c r="E26" s="20" t="s">
        <v>684</v>
      </c>
      <c r="F26" s="6">
        <v>1</v>
      </c>
      <c r="J26" s="20" t="s">
        <v>25</v>
      </c>
      <c r="K26" s="167">
        <v>7</v>
      </c>
      <c r="M26" s="118" t="s">
        <v>267</v>
      </c>
      <c r="N26">
        <v>7</v>
      </c>
    </row>
    <row r="27" spans="2:14" x14ac:dyDescent="0.25">
      <c r="B27" s="125" t="s">
        <v>234</v>
      </c>
      <c r="C27" s="177">
        <v>1</v>
      </c>
      <c r="E27" s="20" t="s">
        <v>685</v>
      </c>
      <c r="F27" s="6">
        <v>1</v>
      </c>
      <c r="J27" s="20" t="s">
        <v>26</v>
      </c>
      <c r="K27" s="167">
        <v>7</v>
      </c>
      <c r="M27" s="118" t="s">
        <v>269</v>
      </c>
      <c r="N27">
        <v>7</v>
      </c>
    </row>
    <row r="28" spans="2:14" x14ac:dyDescent="0.25">
      <c r="B28" s="125" t="s">
        <v>730</v>
      </c>
      <c r="C28" s="177">
        <v>2</v>
      </c>
      <c r="E28" s="20" t="s">
        <v>731</v>
      </c>
      <c r="F28" s="6">
        <v>2</v>
      </c>
      <c r="J28" s="20" t="s">
        <v>96</v>
      </c>
      <c r="K28" s="167">
        <v>1</v>
      </c>
      <c r="M28" s="118" t="s">
        <v>271</v>
      </c>
      <c r="N28">
        <v>1</v>
      </c>
    </row>
    <row r="29" spans="2:14" ht="25.5" x14ac:dyDescent="0.25">
      <c r="B29" s="125" t="s">
        <v>727</v>
      </c>
      <c r="C29" s="177">
        <v>2</v>
      </c>
      <c r="E29" s="20" t="s">
        <v>728</v>
      </c>
      <c r="F29" s="6">
        <v>2</v>
      </c>
      <c r="J29" s="20" t="s">
        <v>688</v>
      </c>
      <c r="K29" s="167">
        <v>1</v>
      </c>
      <c r="M29" s="118" t="s">
        <v>272</v>
      </c>
      <c r="N29">
        <v>1</v>
      </c>
    </row>
    <row r="30" spans="2:14" x14ac:dyDescent="0.25">
      <c r="B30" s="125" t="s">
        <v>227</v>
      </c>
      <c r="C30" s="177">
        <v>2</v>
      </c>
      <c r="E30" s="20" t="s">
        <v>3</v>
      </c>
      <c r="F30" s="6">
        <v>2</v>
      </c>
      <c r="J30" s="20" t="s">
        <v>763</v>
      </c>
      <c r="K30" s="167">
        <v>3</v>
      </c>
      <c r="M30" s="118" t="s">
        <v>761</v>
      </c>
      <c r="N30">
        <v>3</v>
      </c>
    </row>
    <row r="31" spans="2:14" x14ac:dyDescent="0.25">
      <c r="B31" s="125" t="s">
        <v>801</v>
      </c>
      <c r="C31" s="177">
        <v>2</v>
      </c>
      <c r="E31" s="20" t="s">
        <v>802</v>
      </c>
      <c r="F31" s="6">
        <v>2</v>
      </c>
      <c r="J31" s="20" t="s">
        <v>27</v>
      </c>
      <c r="K31" s="167">
        <v>6</v>
      </c>
      <c r="M31" s="118" t="s">
        <v>274</v>
      </c>
      <c r="N31">
        <v>6</v>
      </c>
    </row>
    <row r="32" spans="2:14" x14ac:dyDescent="0.25">
      <c r="B32" s="253" t="s">
        <v>229</v>
      </c>
      <c r="C32" s="254">
        <v>9</v>
      </c>
      <c r="E32" s="20" t="s">
        <v>4</v>
      </c>
      <c r="F32" s="6">
        <v>9</v>
      </c>
      <c r="J32" s="20" t="s">
        <v>625</v>
      </c>
      <c r="K32" s="167">
        <v>6</v>
      </c>
      <c r="M32" s="118" t="s">
        <v>623</v>
      </c>
      <c r="N32">
        <v>6</v>
      </c>
    </row>
    <row r="33" spans="2:14" x14ac:dyDescent="0.25">
      <c r="B33" s="125" t="s">
        <v>729</v>
      </c>
      <c r="C33" s="177">
        <v>1</v>
      </c>
      <c r="E33" s="20" t="s">
        <v>847</v>
      </c>
      <c r="F33" s="6">
        <v>1</v>
      </c>
      <c r="J33" s="20" t="s">
        <v>28</v>
      </c>
      <c r="K33" s="167">
        <v>5</v>
      </c>
      <c r="M33" s="118" t="s">
        <v>275</v>
      </c>
      <c r="N33">
        <v>5</v>
      </c>
    </row>
    <row r="34" spans="2:14" x14ac:dyDescent="0.25">
      <c r="B34" s="125" t="s">
        <v>230</v>
      </c>
      <c r="C34" s="177">
        <v>1</v>
      </c>
      <c r="E34" s="20" t="s">
        <v>5</v>
      </c>
      <c r="F34" s="6">
        <v>1</v>
      </c>
      <c r="J34" s="20" t="s">
        <v>626</v>
      </c>
      <c r="K34" s="167">
        <v>7</v>
      </c>
      <c r="M34" s="118" t="s">
        <v>624</v>
      </c>
      <c r="N34">
        <v>7</v>
      </c>
    </row>
    <row r="35" spans="2:14" x14ac:dyDescent="0.25">
      <c r="B35" s="125" t="s">
        <v>747</v>
      </c>
      <c r="C35" s="177">
        <v>1</v>
      </c>
      <c r="E35" s="20" t="s">
        <v>748</v>
      </c>
      <c r="F35" s="6">
        <v>1</v>
      </c>
      <c r="J35" s="20" t="s">
        <v>764</v>
      </c>
      <c r="K35" s="167">
        <v>4</v>
      </c>
      <c r="M35" s="118" t="s">
        <v>762</v>
      </c>
      <c r="N35">
        <v>4</v>
      </c>
    </row>
    <row r="36" spans="2:14" x14ac:dyDescent="0.25">
      <c r="B36" s="125" t="s">
        <v>226</v>
      </c>
      <c r="C36" s="177">
        <v>6</v>
      </c>
      <c r="E36" s="20" t="s">
        <v>743</v>
      </c>
      <c r="F36" s="6">
        <v>6</v>
      </c>
      <c r="J36" s="20" t="s">
        <v>435</v>
      </c>
      <c r="K36" s="167">
        <v>4</v>
      </c>
      <c r="M36" s="118" t="s">
        <v>276</v>
      </c>
      <c r="N36">
        <v>4</v>
      </c>
    </row>
    <row r="37" spans="2:14" x14ac:dyDescent="0.25">
      <c r="B37" s="125" t="s">
        <v>232</v>
      </c>
      <c r="C37" s="177">
        <v>2</v>
      </c>
      <c r="E37" s="20" t="s">
        <v>6</v>
      </c>
      <c r="F37" s="6">
        <v>2</v>
      </c>
      <c r="J37" s="20" t="s">
        <v>490</v>
      </c>
      <c r="K37" s="167">
        <v>4</v>
      </c>
      <c r="M37" s="118" t="s">
        <v>449</v>
      </c>
      <c r="N37">
        <v>4</v>
      </c>
    </row>
    <row r="38" spans="2:14" x14ac:dyDescent="0.25">
      <c r="B38" s="125" t="s">
        <v>233</v>
      </c>
      <c r="C38" s="177">
        <v>2</v>
      </c>
      <c r="E38" s="20" t="s">
        <v>7</v>
      </c>
      <c r="F38" s="6">
        <v>2</v>
      </c>
      <c r="J38" s="20" t="s">
        <v>618</v>
      </c>
      <c r="K38" s="167">
        <v>1</v>
      </c>
      <c r="M38" s="118" t="s">
        <v>617</v>
      </c>
      <c r="N38">
        <v>1</v>
      </c>
    </row>
    <row r="39" spans="2:14" x14ac:dyDescent="0.25">
      <c r="B39" s="253" t="s">
        <v>603</v>
      </c>
      <c r="C39" s="254">
        <v>13</v>
      </c>
      <c r="E39" s="20" t="s">
        <v>604</v>
      </c>
      <c r="F39" s="6">
        <v>13</v>
      </c>
      <c r="J39" s="20" t="s">
        <v>491</v>
      </c>
      <c r="K39" s="167">
        <v>1</v>
      </c>
      <c r="M39" s="118" t="s">
        <v>467</v>
      </c>
      <c r="N39">
        <v>1</v>
      </c>
    </row>
    <row r="40" spans="2:14" x14ac:dyDescent="0.25">
      <c r="B40" s="125" t="s">
        <v>587</v>
      </c>
      <c r="C40" s="177">
        <v>1</v>
      </c>
      <c r="E40" s="20" t="s">
        <v>589</v>
      </c>
      <c r="F40" s="6">
        <v>1</v>
      </c>
      <c r="J40" s="20" t="s">
        <v>97</v>
      </c>
      <c r="K40" s="167">
        <v>7</v>
      </c>
      <c r="M40" s="118" t="s">
        <v>279</v>
      </c>
      <c r="N40">
        <v>7</v>
      </c>
    </row>
    <row r="41" spans="2:14" x14ac:dyDescent="0.25">
      <c r="B41" s="125" t="s">
        <v>769</v>
      </c>
      <c r="C41" s="177">
        <v>1</v>
      </c>
      <c r="E41" s="20" t="s">
        <v>812</v>
      </c>
      <c r="F41" s="6">
        <v>1</v>
      </c>
      <c r="J41" s="145" t="s">
        <v>98</v>
      </c>
      <c r="K41" s="207">
        <v>2</v>
      </c>
      <c r="M41" s="118" t="s">
        <v>280</v>
      </c>
      <c r="N41">
        <v>2</v>
      </c>
    </row>
    <row r="42" spans="2:14" x14ac:dyDescent="0.25">
      <c r="B42" s="125" t="s">
        <v>588</v>
      </c>
      <c r="C42" s="177">
        <v>1</v>
      </c>
      <c r="E42" s="20" t="s">
        <v>590</v>
      </c>
      <c r="F42" s="6">
        <v>1</v>
      </c>
      <c r="J42" s="145" t="s">
        <v>712</v>
      </c>
      <c r="K42" s="207">
        <v>1</v>
      </c>
      <c r="M42" s="233" t="s">
        <v>278</v>
      </c>
      <c r="N42">
        <v>1</v>
      </c>
    </row>
    <row r="43" spans="2:14" x14ac:dyDescent="0.25">
      <c r="B43" s="253" t="s">
        <v>810</v>
      </c>
      <c r="C43" s="254">
        <v>8</v>
      </c>
      <c r="E43" s="20" t="s">
        <v>811</v>
      </c>
      <c r="F43" s="6">
        <v>8</v>
      </c>
      <c r="J43" s="145" t="s">
        <v>543</v>
      </c>
      <c r="K43" s="207">
        <v>1</v>
      </c>
      <c r="M43" s="118" t="s">
        <v>468</v>
      </c>
      <c r="N43">
        <v>1</v>
      </c>
    </row>
    <row r="44" spans="2:14" x14ac:dyDescent="0.25">
      <c r="B44" s="125" t="s">
        <v>447</v>
      </c>
      <c r="C44" s="177">
        <v>3</v>
      </c>
      <c r="E44" s="11" t="s">
        <v>680</v>
      </c>
      <c r="F44" s="6">
        <v>3</v>
      </c>
      <c r="J44" s="20" t="s">
        <v>419</v>
      </c>
      <c r="K44" s="167">
        <v>1</v>
      </c>
      <c r="M44" s="118" t="s">
        <v>469</v>
      </c>
      <c r="N44">
        <v>1</v>
      </c>
    </row>
    <row r="45" spans="2:14" ht="22.5" x14ac:dyDescent="0.25">
      <c r="B45" s="125" t="s">
        <v>236</v>
      </c>
      <c r="C45" s="177">
        <v>4</v>
      </c>
      <c r="E45" s="20" t="s">
        <v>8</v>
      </c>
      <c r="F45" s="6">
        <v>4</v>
      </c>
      <c r="J45" s="130" t="s">
        <v>791</v>
      </c>
      <c r="K45" s="167">
        <v>1</v>
      </c>
      <c r="M45" s="248" t="s">
        <v>788</v>
      </c>
      <c r="N45">
        <v>1</v>
      </c>
    </row>
    <row r="46" spans="2:14" ht="22.5" x14ac:dyDescent="0.25">
      <c r="B46" s="125" t="s">
        <v>237</v>
      </c>
      <c r="C46" s="177">
        <v>1</v>
      </c>
      <c r="E46" s="20" t="s">
        <v>9</v>
      </c>
      <c r="F46" s="6">
        <v>1</v>
      </c>
      <c r="J46" s="130" t="s">
        <v>792</v>
      </c>
      <c r="K46" s="167">
        <v>1</v>
      </c>
      <c r="M46" s="248" t="s">
        <v>790</v>
      </c>
      <c r="N46">
        <v>1</v>
      </c>
    </row>
    <row r="47" spans="2:14" ht="22.5" x14ac:dyDescent="0.25">
      <c r="B47" s="125" t="s">
        <v>238</v>
      </c>
      <c r="C47" s="177">
        <v>1</v>
      </c>
      <c r="E47" s="20" t="s">
        <v>10</v>
      </c>
      <c r="F47" s="6">
        <v>1</v>
      </c>
      <c r="J47" s="130" t="s">
        <v>432</v>
      </c>
      <c r="K47" s="167">
        <v>4</v>
      </c>
      <c r="M47" s="251" t="s">
        <v>214</v>
      </c>
      <c r="N47">
        <v>4</v>
      </c>
    </row>
    <row r="48" spans="2:14" ht="22.5" x14ac:dyDescent="0.25">
      <c r="B48" s="125" t="s">
        <v>794</v>
      </c>
      <c r="C48" s="177">
        <v>1</v>
      </c>
      <c r="E48" s="20" t="s">
        <v>795</v>
      </c>
      <c r="F48" s="6">
        <v>1</v>
      </c>
      <c r="J48" s="130" t="s">
        <v>793</v>
      </c>
      <c r="K48" s="167">
        <v>1</v>
      </c>
      <c r="M48" s="248" t="s">
        <v>789</v>
      </c>
      <c r="N48">
        <v>1</v>
      </c>
    </row>
    <row r="49" spans="2:14" x14ac:dyDescent="0.25">
      <c r="B49" s="125" t="s">
        <v>549</v>
      </c>
      <c r="C49" s="177">
        <v>1</v>
      </c>
      <c r="E49" s="11" t="s">
        <v>550</v>
      </c>
      <c r="F49" s="6">
        <v>1</v>
      </c>
      <c r="J49" s="20" t="s">
        <v>29</v>
      </c>
      <c r="K49" s="167">
        <v>1</v>
      </c>
      <c r="M49" s="118" t="s">
        <v>284</v>
      </c>
      <c r="N49">
        <v>1</v>
      </c>
    </row>
    <row r="50" spans="2:14" x14ac:dyDescent="0.25">
      <c r="B50" s="125" t="s">
        <v>240</v>
      </c>
      <c r="C50" s="177">
        <v>2</v>
      </c>
      <c r="E50" s="20" t="s">
        <v>11</v>
      </c>
      <c r="F50" s="6">
        <v>2</v>
      </c>
      <c r="J50" s="20" t="s">
        <v>420</v>
      </c>
      <c r="K50" s="167">
        <v>1</v>
      </c>
      <c r="M50" s="118" t="s">
        <v>283</v>
      </c>
      <c r="N50">
        <v>1</v>
      </c>
    </row>
    <row r="51" spans="2:14" x14ac:dyDescent="0.25">
      <c r="B51" s="125" t="s">
        <v>241</v>
      </c>
      <c r="C51" s="177">
        <v>5</v>
      </c>
      <c r="E51" s="20" t="s">
        <v>12</v>
      </c>
      <c r="F51" s="6">
        <v>5</v>
      </c>
      <c r="J51" s="20" t="s">
        <v>421</v>
      </c>
      <c r="K51" s="167">
        <v>1</v>
      </c>
      <c r="M51" s="118" t="s">
        <v>285</v>
      </c>
      <c r="N51">
        <v>1</v>
      </c>
    </row>
    <row r="52" spans="2:14" ht="24" x14ac:dyDescent="0.25">
      <c r="B52" s="125" t="s">
        <v>242</v>
      </c>
      <c r="C52" s="177">
        <v>7</v>
      </c>
      <c r="E52" s="20" t="s">
        <v>13</v>
      </c>
      <c r="F52" s="6">
        <v>7</v>
      </c>
      <c r="J52" s="262" t="s">
        <v>690</v>
      </c>
      <c r="K52" s="207">
        <v>1</v>
      </c>
      <c r="M52" s="145" t="s">
        <v>542</v>
      </c>
      <c r="N52">
        <v>1</v>
      </c>
    </row>
    <row r="53" spans="2:14" x14ac:dyDescent="0.25">
      <c r="B53" s="125" t="s">
        <v>244</v>
      </c>
      <c r="C53" s="177">
        <v>3</v>
      </c>
      <c r="E53" s="20" t="s">
        <v>14</v>
      </c>
      <c r="F53" s="6">
        <v>3</v>
      </c>
      <c r="J53" s="20" t="s">
        <v>615</v>
      </c>
      <c r="K53" s="167">
        <v>1</v>
      </c>
      <c r="M53" s="118" t="s">
        <v>613</v>
      </c>
      <c r="N53">
        <v>1</v>
      </c>
    </row>
    <row r="54" spans="2:14" ht="25.5" x14ac:dyDescent="0.25">
      <c r="B54" s="125" t="s">
        <v>246</v>
      </c>
      <c r="C54" s="177">
        <v>3</v>
      </c>
      <c r="E54" s="20" t="s">
        <v>15</v>
      </c>
      <c r="F54" s="6">
        <v>3</v>
      </c>
      <c r="J54" s="20" t="s">
        <v>616</v>
      </c>
      <c r="K54" s="167">
        <v>5</v>
      </c>
      <c r="M54" s="118" t="s">
        <v>614</v>
      </c>
      <c r="N54">
        <v>5</v>
      </c>
    </row>
    <row r="55" spans="2:14" ht="25.5" x14ac:dyDescent="0.25">
      <c r="B55" s="125" t="s">
        <v>601</v>
      </c>
      <c r="C55" s="177">
        <v>4</v>
      </c>
      <c r="E55" s="20" t="s">
        <v>598</v>
      </c>
      <c r="F55" s="6">
        <v>4</v>
      </c>
      <c r="J55" s="20" t="s">
        <v>670</v>
      </c>
      <c r="K55" s="167">
        <v>2</v>
      </c>
      <c r="M55" s="118" t="s">
        <v>563</v>
      </c>
      <c r="N55">
        <v>2</v>
      </c>
    </row>
    <row r="56" spans="2:14" ht="25.5" x14ac:dyDescent="0.25">
      <c r="B56" s="253" t="s">
        <v>602</v>
      </c>
      <c r="C56" s="254">
        <v>12</v>
      </c>
      <c r="E56" s="20" t="s">
        <v>599</v>
      </c>
      <c r="F56" s="6">
        <v>12</v>
      </c>
      <c r="J56" s="20" t="s">
        <v>671</v>
      </c>
      <c r="K56" s="167">
        <v>4</v>
      </c>
      <c r="M56" s="118" t="s">
        <v>592</v>
      </c>
      <c r="N56">
        <v>4</v>
      </c>
    </row>
    <row r="57" spans="2:14" ht="25.5" x14ac:dyDescent="0.25">
      <c r="B57" s="125" t="s">
        <v>774</v>
      </c>
      <c r="C57" s="177">
        <v>1</v>
      </c>
      <c r="E57" s="20" t="s">
        <v>775</v>
      </c>
      <c r="F57" s="6">
        <v>1</v>
      </c>
      <c r="J57" s="20" t="s">
        <v>672</v>
      </c>
      <c r="K57" s="167">
        <v>2</v>
      </c>
      <c r="M57" s="118" t="s">
        <v>564</v>
      </c>
      <c r="N57">
        <v>2</v>
      </c>
    </row>
    <row r="58" spans="2:14" ht="24" x14ac:dyDescent="0.25">
      <c r="B58" s="125" t="s">
        <v>643</v>
      </c>
      <c r="C58" s="177">
        <v>6</v>
      </c>
      <c r="E58" s="20" t="s">
        <v>17</v>
      </c>
      <c r="F58" s="6">
        <v>8</v>
      </c>
      <c r="J58" s="7" t="s">
        <v>99</v>
      </c>
      <c r="K58" s="167">
        <v>1</v>
      </c>
      <c r="M58" s="118" t="s">
        <v>288</v>
      </c>
      <c r="N58">
        <v>1</v>
      </c>
    </row>
    <row r="59" spans="2:14" ht="24" x14ac:dyDescent="0.25">
      <c r="B59" s="253" t="s">
        <v>248</v>
      </c>
      <c r="C59" s="254">
        <v>8</v>
      </c>
      <c r="E59" s="20" t="s">
        <v>16</v>
      </c>
      <c r="F59" s="6">
        <v>6</v>
      </c>
      <c r="J59" s="7" t="s">
        <v>562</v>
      </c>
      <c r="K59" s="167">
        <v>1</v>
      </c>
      <c r="M59" s="118" t="s">
        <v>561</v>
      </c>
      <c r="N59">
        <v>1</v>
      </c>
    </row>
    <row r="60" spans="2:14" ht="25.5" x14ac:dyDescent="0.25">
      <c r="B60" s="134" t="s">
        <v>249</v>
      </c>
      <c r="C60" s="177">
        <v>1</v>
      </c>
      <c r="E60" s="20" t="s">
        <v>105</v>
      </c>
      <c r="F60" s="6">
        <v>1</v>
      </c>
      <c r="J60" s="20" t="s">
        <v>92</v>
      </c>
      <c r="K60" s="167">
        <v>8</v>
      </c>
      <c r="M60" s="255" t="s">
        <v>289</v>
      </c>
      <c r="N60">
        <v>8</v>
      </c>
    </row>
    <row r="61" spans="2:14" ht="25.5" x14ac:dyDescent="0.25">
      <c r="B61" s="134" t="s">
        <v>479</v>
      </c>
      <c r="C61" s="177">
        <v>3</v>
      </c>
      <c r="E61" s="20" t="s">
        <v>485</v>
      </c>
      <c r="F61" s="6">
        <v>3</v>
      </c>
      <c r="J61" s="20" t="s">
        <v>100</v>
      </c>
      <c r="K61" s="167">
        <v>1</v>
      </c>
      <c r="M61" s="118" t="s">
        <v>290</v>
      </c>
      <c r="N61">
        <v>1</v>
      </c>
    </row>
    <row r="62" spans="2:14" ht="24" x14ac:dyDescent="0.25">
      <c r="B62" s="134" t="s">
        <v>639</v>
      </c>
      <c r="C62" s="177">
        <v>1</v>
      </c>
      <c r="E62" s="20" t="s">
        <v>681</v>
      </c>
      <c r="F62" s="6">
        <v>1</v>
      </c>
      <c r="J62" s="7" t="s">
        <v>101</v>
      </c>
      <c r="K62" s="167">
        <v>8</v>
      </c>
      <c r="M62" s="255" t="s">
        <v>291</v>
      </c>
      <c r="N62">
        <v>8</v>
      </c>
    </row>
    <row r="63" spans="2:14" ht="15.75" thickBot="1" x14ac:dyDescent="0.3">
      <c r="B63" s="182" t="s">
        <v>456</v>
      </c>
      <c r="C63" s="186">
        <v>3</v>
      </c>
      <c r="E63" s="12" t="s">
        <v>486</v>
      </c>
      <c r="F63" s="21">
        <v>3</v>
      </c>
      <c r="J63" s="20" t="s">
        <v>30</v>
      </c>
      <c r="K63" s="167">
        <v>4</v>
      </c>
      <c r="M63" s="118" t="s">
        <v>293</v>
      </c>
      <c r="N63">
        <v>4</v>
      </c>
    </row>
    <row r="64" spans="2:14" ht="15.75" thickTop="1" x14ac:dyDescent="0.25">
      <c r="C64">
        <f>SUM(C3:C63)</f>
        <v>186</v>
      </c>
      <c r="F64">
        <f>SUM(F3:F63)</f>
        <v>186</v>
      </c>
      <c r="J64" s="20" t="s">
        <v>531</v>
      </c>
      <c r="K64" s="167">
        <v>3</v>
      </c>
      <c r="M64" s="118" t="s">
        <v>505</v>
      </c>
      <c r="N64">
        <v>3</v>
      </c>
    </row>
    <row r="65" spans="10:14" x14ac:dyDescent="0.25">
      <c r="J65" s="145" t="s">
        <v>718</v>
      </c>
      <c r="K65" s="207">
        <v>1</v>
      </c>
      <c r="M65" s="118" t="s">
        <v>256</v>
      </c>
      <c r="N65">
        <v>1</v>
      </c>
    </row>
    <row r="66" spans="10:14" x14ac:dyDescent="0.25">
      <c r="J66" s="20" t="s">
        <v>547</v>
      </c>
      <c r="K66" s="167">
        <v>3</v>
      </c>
      <c r="M66" s="118" t="s">
        <v>506</v>
      </c>
      <c r="N66">
        <v>3</v>
      </c>
    </row>
    <row r="67" spans="10:14" x14ac:dyDescent="0.25">
      <c r="J67" s="20" t="s">
        <v>437</v>
      </c>
      <c r="K67" s="167">
        <v>3</v>
      </c>
      <c r="M67" s="118" t="s">
        <v>294</v>
      </c>
      <c r="N67">
        <v>3</v>
      </c>
    </row>
    <row r="68" spans="10:14" x14ac:dyDescent="0.25">
      <c r="J68" s="20" t="s">
        <v>806</v>
      </c>
      <c r="K68" s="167">
        <v>1</v>
      </c>
      <c r="M68" s="118" t="s">
        <v>804</v>
      </c>
      <c r="N68">
        <v>1</v>
      </c>
    </row>
    <row r="69" spans="10:14" x14ac:dyDescent="0.25">
      <c r="J69" s="20" t="s">
        <v>807</v>
      </c>
      <c r="K69" s="167">
        <v>1</v>
      </c>
      <c r="M69" s="118" t="s">
        <v>805</v>
      </c>
      <c r="N69">
        <v>1</v>
      </c>
    </row>
    <row r="70" spans="10:14" x14ac:dyDescent="0.25">
      <c r="J70" s="20" t="s">
        <v>422</v>
      </c>
      <c r="K70" s="167">
        <v>1</v>
      </c>
      <c r="M70" s="118" t="s">
        <v>296</v>
      </c>
      <c r="N70">
        <v>1</v>
      </c>
    </row>
    <row r="71" spans="10:14" x14ac:dyDescent="0.25">
      <c r="J71" s="20" t="s">
        <v>423</v>
      </c>
      <c r="K71" s="167">
        <v>3</v>
      </c>
      <c r="M71" s="118" t="s">
        <v>297</v>
      </c>
      <c r="N71">
        <v>3</v>
      </c>
    </row>
    <row r="72" spans="10:14" ht="25.5" x14ac:dyDescent="0.25">
      <c r="J72" s="20" t="s">
        <v>424</v>
      </c>
      <c r="K72" s="167">
        <v>2</v>
      </c>
      <c r="M72" s="118" t="s">
        <v>298</v>
      </c>
      <c r="N72">
        <v>2</v>
      </c>
    </row>
    <row r="73" spans="10:14" x14ac:dyDescent="0.25">
      <c r="J73" s="20" t="s">
        <v>492</v>
      </c>
      <c r="K73" s="167">
        <v>1</v>
      </c>
      <c r="M73" s="125" t="s">
        <v>470</v>
      </c>
      <c r="N73">
        <v>1</v>
      </c>
    </row>
    <row r="74" spans="10:14" ht="25.5" x14ac:dyDescent="0.25">
      <c r="J74" s="20" t="s">
        <v>493</v>
      </c>
      <c r="K74" s="167">
        <v>1</v>
      </c>
      <c r="M74" s="125" t="s">
        <v>471</v>
      </c>
      <c r="N74">
        <v>1</v>
      </c>
    </row>
    <row r="75" spans="10:14" ht="15.75" thickBot="1" x14ac:dyDescent="0.3">
      <c r="J75" s="12" t="s">
        <v>31</v>
      </c>
      <c r="K75" s="16">
        <v>1</v>
      </c>
      <c r="M75" s="12" t="s">
        <v>299</v>
      </c>
      <c r="N75">
        <v>1</v>
      </c>
    </row>
    <row r="76" spans="10:14" x14ac:dyDescent="0.25">
      <c r="J76" s="125"/>
      <c r="M76" s="115" t="s">
        <v>250</v>
      </c>
      <c r="N76">
        <f>SUM(N3:N75)</f>
        <v>233</v>
      </c>
    </row>
    <row r="77" spans="10:14" ht="15.75" thickBot="1" x14ac:dyDescent="0.3">
      <c r="J77" s="12"/>
    </row>
    <row r="78" spans="10:14" x14ac:dyDescent="0.25">
      <c r="J78" s="33"/>
      <c r="K78">
        <f>SUM(K3:K77)</f>
        <v>233</v>
      </c>
    </row>
    <row r="79" spans="10:14" x14ac:dyDescent="0.25">
      <c r="J79" s="33"/>
    </row>
    <row r="80" spans="10:14" x14ac:dyDescent="0.25">
      <c r="J80" s="33"/>
    </row>
    <row r="81" spans="2:14" x14ac:dyDescent="0.25">
      <c r="J81" s="33"/>
    </row>
    <row r="82" spans="2:14" ht="15.75" thickBot="1" x14ac:dyDescent="0.3">
      <c r="B82" s="110" t="s">
        <v>532</v>
      </c>
      <c r="J82" s="110" t="s">
        <v>529</v>
      </c>
    </row>
    <row r="83" spans="2:14" ht="25.5" x14ac:dyDescent="0.25">
      <c r="B83" s="117" t="s">
        <v>32</v>
      </c>
      <c r="C83">
        <v>6</v>
      </c>
      <c r="E83" s="117" t="s">
        <v>301</v>
      </c>
      <c r="F83" s="195">
        <v>6</v>
      </c>
      <c r="J83" s="33" t="s">
        <v>69</v>
      </c>
      <c r="K83">
        <v>2</v>
      </c>
      <c r="M83" s="118" t="s">
        <v>368</v>
      </c>
      <c r="N83">
        <v>2</v>
      </c>
    </row>
    <row r="84" spans="2:14" ht="25.5" x14ac:dyDescent="0.25">
      <c r="B84" s="118" t="s">
        <v>494</v>
      </c>
      <c r="C84">
        <v>1</v>
      </c>
      <c r="E84" s="118" t="s">
        <v>461</v>
      </c>
      <c r="F84" s="197">
        <v>1</v>
      </c>
      <c r="J84" t="s">
        <v>70</v>
      </c>
      <c r="K84">
        <v>4</v>
      </c>
      <c r="M84" s="118" t="s">
        <v>370</v>
      </c>
      <c r="N84">
        <v>4</v>
      </c>
    </row>
    <row r="85" spans="2:14" ht="25.5" x14ac:dyDescent="0.25">
      <c r="B85" s="118" t="s">
        <v>33</v>
      </c>
      <c r="C85">
        <v>7</v>
      </c>
      <c r="E85" s="118" t="s">
        <v>303</v>
      </c>
      <c r="F85" s="197">
        <v>7</v>
      </c>
      <c r="J85" t="s">
        <v>71</v>
      </c>
      <c r="K85">
        <v>4</v>
      </c>
      <c r="M85" s="118" t="s">
        <v>371</v>
      </c>
      <c r="N85">
        <v>4</v>
      </c>
    </row>
    <row r="86" spans="2:14" ht="25.5" x14ac:dyDescent="0.25">
      <c r="B86" s="118" t="s">
        <v>691</v>
      </c>
      <c r="C86">
        <v>2</v>
      </c>
      <c r="E86" s="233" t="s">
        <v>302</v>
      </c>
      <c r="F86" s="238">
        <v>2</v>
      </c>
      <c r="J86" t="s">
        <v>72</v>
      </c>
      <c r="K86">
        <v>1</v>
      </c>
      <c r="M86" s="118" t="s">
        <v>372</v>
      </c>
      <c r="N86">
        <v>1</v>
      </c>
    </row>
    <row r="87" spans="2:14" ht="25.5" x14ac:dyDescent="0.25">
      <c r="B87" s="118" t="s">
        <v>577</v>
      </c>
      <c r="C87">
        <v>3</v>
      </c>
      <c r="E87" s="118" t="s">
        <v>575</v>
      </c>
      <c r="F87" s="197">
        <v>3</v>
      </c>
      <c r="J87" t="s">
        <v>497</v>
      </c>
      <c r="K87">
        <v>6</v>
      </c>
      <c r="M87" s="118" t="s">
        <v>472</v>
      </c>
      <c r="N87">
        <v>6</v>
      </c>
    </row>
    <row r="88" spans="2:14" ht="25.5" x14ac:dyDescent="0.25">
      <c r="B88" s="118" t="s">
        <v>34</v>
      </c>
      <c r="C88">
        <v>5</v>
      </c>
      <c r="E88" s="118" t="s">
        <v>305</v>
      </c>
      <c r="F88" s="197">
        <v>5</v>
      </c>
      <c r="J88" t="s">
        <v>73</v>
      </c>
      <c r="K88">
        <v>1</v>
      </c>
      <c r="M88" s="118" t="s">
        <v>373</v>
      </c>
      <c r="N88">
        <v>1</v>
      </c>
    </row>
    <row r="89" spans="2:14" ht="25.5" x14ac:dyDescent="0.25">
      <c r="B89" s="118" t="s">
        <v>83</v>
      </c>
      <c r="C89">
        <v>2</v>
      </c>
      <c r="E89" s="118" t="s">
        <v>307</v>
      </c>
      <c r="F89" s="197">
        <v>2</v>
      </c>
      <c r="J89" t="s">
        <v>428</v>
      </c>
      <c r="K89">
        <v>1</v>
      </c>
      <c r="M89" s="118" t="s">
        <v>369</v>
      </c>
      <c r="N89">
        <v>1</v>
      </c>
    </row>
    <row r="90" spans="2:14" ht="25.5" x14ac:dyDescent="0.25">
      <c r="B90" s="118" t="s">
        <v>578</v>
      </c>
      <c r="C90">
        <v>3</v>
      </c>
      <c r="E90" s="118" t="s">
        <v>576</v>
      </c>
      <c r="F90" s="197">
        <v>3</v>
      </c>
      <c r="J90" t="s">
        <v>74</v>
      </c>
      <c r="K90">
        <v>2</v>
      </c>
      <c r="M90" s="118" t="s">
        <v>375</v>
      </c>
      <c r="N90">
        <v>2</v>
      </c>
    </row>
    <row r="91" spans="2:14" ht="25.5" x14ac:dyDescent="0.25">
      <c r="B91" s="118" t="s">
        <v>713</v>
      </c>
      <c r="C91">
        <v>2</v>
      </c>
      <c r="E91" s="118" t="s">
        <v>306</v>
      </c>
      <c r="F91" s="197">
        <v>2</v>
      </c>
      <c r="J91" t="s">
        <v>441</v>
      </c>
      <c r="K91">
        <v>4</v>
      </c>
      <c r="M91" s="118" t="s">
        <v>376</v>
      </c>
      <c r="N91">
        <v>4</v>
      </c>
    </row>
    <row r="92" spans="2:14" ht="25.5" x14ac:dyDescent="0.25">
      <c r="B92" s="118" t="s">
        <v>772</v>
      </c>
      <c r="C92">
        <v>6</v>
      </c>
      <c r="E92" s="118" t="s">
        <v>770</v>
      </c>
      <c r="F92" s="197">
        <v>6</v>
      </c>
      <c r="J92" t="s">
        <v>708</v>
      </c>
      <c r="K92">
        <v>1</v>
      </c>
      <c r="M92" s="118" t="s">
        <v>377</v>
      </c>
      <c r="N92">
        <v>1</v>
      </c>
    </row>
    <row r="93" spans="2:14" x14ac:dyDescent="0.25">
      <c r="B93" s="118" t="s">
        <v>773</v>
      </c>
      <c r="C93">
        <v>14</v>
      </c>
      <c r="E93" s="255" t="s">
        <v>771</v>
      </c>
      <c r="F93" s="256">
        <v>14</v>
      </c>
      <c r="J93" t="s">
        <v>738</v>
      </c>
      <c r="K93">
        <v>2</v>
      </c>
      <c r="M93" s="118" t="s">
        <v>397</v>
      </c>
      <c r="N93">
        <v>2</v>
      </c>
    </row>
    <row r="94" spans="2:14" ht="24" x14ac:dyDescent="0.25">
      <c r="B94" s="7" t="s">
        <v>809</v>
      </c>
      <c r="C94" s="167">
        <v>2</v>
      </c>
      <c r="E94" s="118" t="s">
        <v>808</v>
      </c>
      <c r="F94" s="197">
        <v>2</v>
      </c>
      <c r="J94" t="s">
        <v>106</v>
      </c>
      <c r="K94">
        <v>3</v>
      </c>
      <c r="M94" s="118" t="s">
        <v>380</v>
      </c>
      <c r="N94">
        <v>3</v>
      </c>
    </row>
    <row r="95" spans="2:14" ht="25.5" x14ac:dyDescent="0.25">
      <c r="B95" s="118" t="s">
        <v>629</v>
      </c>
      <c r="C95">
        <v>1</v>
      </c>
      <c r="E95" s="118" t="s">
        <v>628</v>
      </c>
      <c r="F95" s="197">
        <v>1</v>
      </c>
      <c r="J95" t="s">
        <v>739</v>
      </c>
      <c r="K95">
        <v>2</v>
      </c>
      <c r="M95" s="118" t="s">
        <v>737</v>
      </c>
      <c r="N95">
        <v>2</v>
      </c>
    </row>
    <row r="96" spans="2:14" ht="25.5" x14ac:dyDescent="0.25">
      <c r="B96" s="118" t="s">
        <v>35</v>
      </c>
      <c r="C96">
        <v>4</v>
      </c>
      <c r="E96" s="118" t="s">
        <v>310</v>
      </c>
      <c r="F96" s="197">
        <v>4</v>
      </c>
      <c r="J96" t="s">
        <v>498</v>
      </c>
      <c r="K96">
        <v>2</v>
      </c>
      <c r="M96" s="118" t="s">
        <v>473</v>
      </c>
      <c r="N96">
        <v>2</v>
      </c>
    </row>
    <row r="97" spans="2:14" ht="25.5" x14ac:dyDescent="0.25">
      <c r="B97" s="118" t="s">
        <v>36</v>
      </c>
      <c r="C97">
        <v>1</v>
      </c>
      <c r="E97" s="118" t="s">
        <v>311</v>
      </c>
      <c r="F97" s="197">
        <v>1</v>
      </c>
      <c r="J97" t="s">
        <v>107</v>
      </c>
      <c r="K97">
        <v>3</v>
      </c>
      <c r="M97" s="118" t="s">
        <v>381</v>
      </c>
      <c r="N97">
        <v>3</v>
      </c>
    </row>
    <row r="98" spans="2:14" ht="25.5" x14ac:dyDescent="0.25">
      <c r="B98" s="118" t="s">
        <v>630</v>
      </c>
      <c r="C98">
        <v>1</v>
      </c>
      <c r="E98" s="118" t="s">
        <v>627</v>
      </c>
      <c r="F98" s="197">
        <v>1</v>
      </c>
      <c r="J98" t="s">
        <v>75</v>
      </c>
      <c r="K98">
        <v>2</v>
      </c>
      <c r="M98" s="118" t="s">
        <v>382</v>
      </c>
      <c r="N98">
        <v>2</v>
      </c>
    </row>
    <row r="99" spans="2:14" ht="25.5" x14ac:dyDescent="0.25">
      <c r="B99" s="118" t="s">
        <v>37</v>
      </c>
      <c r="C99">
        <v>2</v>
      </c>
      <c r="E99" s="118" t="s">
        <v>312</v>
      </c>
      <c r="F99" s="197">
        <v>2</v>
      </c>
      <c r="J99" t="s">
        <v>76</v>
      </c>
      <c r="K99">
        <v>2</v>
      </c>
      <c r="M99" s="118" t="s">
        <v>383</v>
      </c>
      <c r="N99">
        <v>2</v>
      </c>
    </row>
    <row r="100" spans="2:14" ht="25.5" x14ac:dyDescent="0.25">
      <c r="B100" s="118" t="s">
        <v>848</v>
      </c>
      <c r="C100">
        <v>6</v>
      </c>
      <c r="E100" s="118" t="s">
        <v>719</v>
      </c>
      <c r="F100" s="197">
        <v>6</v>
      </c>
      <c r="J100" t="s">
        <v>661</v>
      </c>
      <c r="K100">
        <v>1</v>
      </c>
      <c r="M100" s="118" t="s">
        <v>583</v>
      </c>
      <c r="N100">
        <v>1</v>
      </c>
    </row>
    <row r="101" spans="2:14" ht="25.5" x14ac:dyDescent="0.25">
      <c r="B101" s="118" t="s">
        <v>93</v>
      </c>
      <c r="C101">
        <v>1</v>
      </c>
      <c r="E101" s="118" t="s">
        <v>314</v>
      </c>
      <c r="F101" s="197">
        <v>1</v>
      </c>
      <c r="J101" t="s">
        <v>703</v>
      </c>
      <c r="K101">
        <v>5</v>
      </c>
      <c r="M101" s="118" t="s">
        <v>386</v>
      </c>
      <c r="N101">
        <v>5</v>
      </c>
    </row>
    <row r="102" spans="2:14" ht="25.5" x14ac:dyDescent="0.25">
      <c r="B102" s="118" t="s">
        <v>94</v>
      </c>
      <c r="C102">
        <v>1</v>
      </c>
      <c r="E102" s="118" t="s">
        <v>315</v>
      </c>
      <c r="F102" s="197">
        <v>1</v>
      </c>
      <c r="J102" t="s">
        <v>113</v>
      </c>
      <c r="K102">
        <v>5</v>
      </c>
      <c r="M102" s="118" t="s">
        <v>385</v>
      </c>
      <c r="N102">
        <v>5</v>
      </c>
    </row>
    <row r="103" spans="2:14" ht="25.5" x14ac:dyDescent="0.25">
      <c r="B103" s="118" t="s">
        <v>38</v>
      </c>
      <c r="C103">
        <v>1</v>
      </c>
      <c r="E103" s="118" t="s">
        <v>316</v>
      </c>
      <c r="F103" s="197">
        <v>1</v>
      </c>
      <c r="J103" t="s">
        <v>704</v>
      </c>
      <c r="K103">
        <v>4</v>
      </c>
      <c r="M103" s="118" t="s">
        <v>387</v>
      </c>
      <c r="N103">
        <v>4</v>
      </c>
    </row>
    <row r="104" spans="2:14" ht="25.5" x14ac:dyDescent="0.25">
      <c r="B104" s="118" t="s">
        <v>425</v>
      </c>
      <c r="C104">
        <v>1</v>
      </c>
      <c r="E104" s="118" t="s">
        <v>318</v>
      </c>
      <c r="F104" s="197">
        <v>1</v>
      </c>
      <c r="J104" t="s">
        <v>758</v>
      </c>
      <c r="K104">
        <v>1</v>
      </c>
      <c r="M104" s="118" t="s">
        <v>757</v>
      </c>
      <c r="N104">
        <v>1</v>
      </c>
    </row>
    <row r="105" spans="2:14" ht="25.5" x14ac:dyDescent="0.25">
      <c r="B105" s="118" t="s">
        <v>692</v>
      </c>
      <c r="C105">
        <v>3</v>
      </c>
      <c r="E105" s="118" t="s">
        <v>320</v>
      </c>
      <c r="F105" s="197">
        <v>3</v>
      </c>
      <c r="J105" t="s">
        <v>108</v>
      </c>
      <c r="K105">
        <v>2</v>
      </c>
      <c r="M105" s="118" t="s">
        <v>389</v>
      </c>
      <c r="N105">
        <v>2</v>
      </c>
    </row>
    <row r="106" spans="2:14" ht="25.5" x14ac:dyDescent="0.25">
      <c r="B106" s="118" t="s">
        <v>607</v>
      </c>
      <c r="C106">
        <v>1</v>
      </c>
      <c r="E106" s="118" t="s">
        <v>606</v>
      </c>
      <c r="F106" s="197">
        <v>1</v>
      </c>
      <c r="J106" t="s">
        <v>499</v>
      </c>
      <c r="K106">
        <v>5</v>
      </c>
      <c r="M106" s="118" t="s">
        <v>474</v>
      </c>
      <c r="N106">
        <v>5</v>
      </c>
    </row>
    <row r="107" spans="2:14" ht="25.5" x14ac:dyDescent="0.25">
      <c r="B107" s="118" t="s">
        <v>822</v>
      </c>
      <c r="C107">
        <v>3</v>
      </c>
      <c r="E107" s="118" t="s">
        <v>821</v>
      </c>
      <c r="F107" s="197">
        <v>3</v>
      </c>
      <c r="J107" t="s">
        <v>725</v>
      </c>
      <c r="K107">
        <v>2</v>
      </c>
      <c r="M107" s="118" t="s">
        <v>724</v>
      </c>
      <c r="N107">
        <v>2</v>
      </c>
    </row>
    <row r="108" spans="2:14" ht="25.5" x14ac:dyDescent="0.25">
      <c r="B108" s="118" t="s">
        <v>39</v>
      </c>
      <c r="C108">
        <v>3</v>
      </c>
      <c r="E108" s="118" t="s">
        <v>322</v>
      </c>
      <c r="F108" s="197">
        <v>3</v>
      </c>
      <c r="J108" t="s">
        <v>77</v>
      </c>
      <c r="K108">
        <v>6</v>
      </c>
      <c r="M108" s="118" t="s">
        <v>391</v>
      </c>
      <c r="N108">
        <v>6</v>
      </c>
    </row>
    <row r="109" spans="2:14" ht="25.5" x14ac:dyDescent="0.25">
      <c r="B109" s="118" t="s">
        <v>536</v>
      </c>
      <c r="C109">
        <v>1</v>
      </c>
      <c r="E109" s="118" t="s">
        <v>321</v>
      </c>
      <c r="F109" s="197">
        <v>1</v>
      </c>
      <c r="J109" t="s">
        <v>500</v>
      </c>
      <c r="K109">
        <v>4</v>
      </c>
      <c r="M109" s="118" t="s">
        <v>475</v>
      </c>
      <c r="N109">
        <v>4</v>
      </c>
    </row>
    <row r="110" spans="2:14" ht="25.5" x14ac:dyDescent="0.25">
      <c r="B110" s="118" t="s">
        <v>40</v>
      </c>
      <c r="C110">
        <v>4</v>
      </c>
      <c r="E110" s="118" t="s">
        <v>324</v>
      </c>
      <c r="F110" s="197">
        <v>4</v>
      </c>
      <c r="J110" t="s">
        <v>109</v>
      </c>
      <c r="K110">
        <v>2</v>
      </c>
      <c r="M110" s="118" t="s">
        <v>392</v>
      </c>
      <c r="N110">
        <v>2</v>
      </c>
    </row>
    <row r="111" spans="2:14" ht="25.5" x14ac:dyDescent="0.25">
      <c r="B111" s="118" t="s">
        <v>41</v>
      </c>
      <c r="C111">
        <v>1</v>
      </c>
      <c r="E111" s="118" t="s">
        <v>325</v>
      </c>
      <c r="F111" s="197">
        <v>1</v>
      </c>
      <c r="J111" t="s">
        <v>110</v>
      </c>
      <c r="K111">
        <v>1</v>
      </c>
      <c r="M111" s="118" t="s">
        <v>393</v>
      </c>
      <c r="N111">
        <v>1</v>
      </c>
    </row>
    <row r="112" spans="2:14" ht="25.5" x14ac:dyDescent="0.25">
      <c r="B112" s="118" t="s">
        <v>42</v>
      </c>
      <c r="C112">
        <v>2</v>
      </c>
      <c r="E112" s="118" t="s">
        <v>326</v>
      </c>
      <c r="F112" s="197">
        <v>2</v>
      </c>
      <c r="J112" t="s">
        <v>716</v>
      </c>
      <c r="K112">
        <v>1</v>
      </c>
      <c r="M112" s="233" t="s">
        <v>390</v>
      </c>
      <c r="N112">
        <v>1</v>
      </c>
    </row>
    <row r="113" spans="2:14" ht="25.5" x14ac:dyDescent="0.25">
      <c r="B113" s="118" t="s">
        <v>84</v>
      </c>
      <c r="C113">
        <v>4</v>
      </c>
      <c r="E113" s="118" t="s">
        <v>328</v>
      </c>
      <c r="F113" s="197">
        <v>4</v>
      </c>
      <c r="J113" t="s">
        <v>78</v>
      </c>
      <c r="K113">
        <v>3</v>
      </c>
      <c r="M113" s="118" t="s">
        <v>395</v>
      </c>
      <c r="N113">
        <v>3</v>
      </c>
    </row>
    <row r="114" spans="2:14" ht="25.5" x14ac:dyDescent="0.25">
      <c r="B114" s="118" t="s">
        <v>85</v>
      </c>
      <c r="C114">
        <v>4</v>
      </c>
      <c r="E114" s="118" t="s">
        <v>329</v>
      </c>
      <c r="F114" s="197">
        <v>4</v>
      </c>
      <c r="J114" t="s">
        <v>79</v>
      </c>
      <c r="K114">
        <v>4</v>
      </c>
      <c r="M114" s="118" t="s">
        <v>396</v>
      </c>
      <c r="N114">
        <v>4</v>
      </c>
    </row>
    <row r="115" spans="2:14" ht="25.5" x14ac:dyDescent="0.25">
      <c r="B115" s="118" t="s">
        <v>43</v>
      </c>
      <c r="C115">
        <v>3</v>
      </c>
      <c r="E115" s="118" t="s">
        <v>331</v>
      </c>
      <c r="F115" s="197">
        <v>3</v>
      </c>
      <c r="J115" t="s">
        <v>697</v>
      </c>
      <c r="K115">
        <v>2</v>
      </c>
      <c r="M115" s="118" t="s">
        <v>698</v>
      </c>
      <c r="N115">
        <v>2</v>
      </c>
    </row>
    <row r="116" spans="2:14" x14ac:dyDescent="0.25">
      <c r="B116" s="118" t="s">
        <v>86</v>
      </c>
      <c r="C116">
        <v>1</v>
      </c>
      <c r="E116" s="118" t="s">
        <v>333</v>
      </c>
      <c r="F116" s="197">
        <v>1</v>
      </c>
      <c r="J116" t="s">
        <v>429</v>
      </c>
      <c r="K116">
        <v>2</v>
      </c>
      <c r="M116" s="118" t="s">
        <v>397</v>
      </c>
      <c r="N116">
        <v>2</v>
      </c>
    </row>
    <row r="117" spans="2:14" ht="25.5" x14ac:dyDescent="0.25">
      <c r="B117" s="118" t="s">
        <v>538</v>
      </c>
      <c r="C117">
        <v>2</v>
      </c>
      <c r="E117" s="118" t="s">
        <v>349</v>
      </c>
      <c r="F117" s="197">
        <v>2</v>
      </c>
      <c r="J117" t="s">
        <v>430</v>
      </c>
      <c r="K117">
        <v>2</v>
      </c>
      <c r="M117" s="118" t="s">
        <v>398</v>
      </c>
      <c r="N117">
        <v>2</v>
      </c>
    </row>
    <row r="118" spans="2:14" x14ac:dyDescent="0.25">
      <c r="B118" s="118" t="s">
        <v>843</v>
      </c>
      <c r="C118">
        <v>1</v>
      </c>
      <c r="E118" s="118" t="s">
        <v>780</v>
      </c>
      <c r="F118" s="197">
        <v>1</v>
      </c>
      <c r="J118" t="s">
        <v>559</v>
      </c>
      <c r="K118">
        <v>2</v>
      </c>
      <c r="M118" s="118" t="s">
        <v>558</v>
      </c>
      <c r="N118">
        <v>2</v>
      </c>
    </row>
    <row r="119" spans="2:14" ht="25.5" x14ac:dyDescent="0.25">
      <c r="B119" s="118" t="s">
        <v>87</v>
      </c>
      <c r="C119">
        <v>2</v>
      </c>
      <c r="E119" s="118" t="s">
        <v>336</v>
      </c>
      <c r="F119" s="197">
        <v>2</v>
      </c>
      <c r="J119" t="s">
        <v>501</v>
      </c>
      <c r="K119">
        <v>1</v>
      </c>
      <c r="M119" s="118" t="s">
        <v>476</v>
      </c>
      <c r="N119">
        <v>1</v>
      </c>
    </row>
    <row r="120" spans="2:14" x14ac:dyDescent="0.25">
      <c r="B120" s="118" t="s">
        <v>694</v>
      </c>
      <c r="C120">
        <v>2</v>
      </c>
      <c r="E120" s="125" t="s">
        <v>209</v>
      </c>
      <c r="F120" s="177">
        <v>2</v>
      </c>
      <c r="J120" t="s">
        <v>80</v>
      </c>
      <c r="K120">
        <v>7</v>
      </c>
      <c r="M120" s="118" t="s">
        <v>401</v>
      </c>
      <c r="N120">
        <v>7</v>
      </c>
    </row>
    <row r="121" spans="2:14" ht="25.5" x14ac:dyDescent="0.25">
      <c r="B121" s="118" t="s">
        <v>44</v>
      </c>
      <c r="C121">
        <v>7</v>
      </c>
      <c r="E121" s="118" t="s">
        <v>337</v>
      </c>
      <c r="F121" s="197">
        <v>7</v>
      </c>
      <c r="J121" t="s">
        <v>502</v>
      </c>
      <c r="K121">
        <v>1</v>
      </c>
      <c r="M121" s="118" t="s">
        <v>402</v>
      </c>
      <c r="N121">
        <v>1</v>
      </c>
    </row>
    <row r="122" spans="2:14" ht="25.5" x14ac:dyDescent="0.25">
      <c r="B122" s="131" t="s">
        <v>426</v>
      </c>
      <c r="C122">
        <v>2</v>
      </c>
      <c r="E122" s="118" t="s">
        <v>334</v>
      </c>
      <c r="F122" s="197">
        <v>2</v>
      </c>
      <c r="J122" s="20" t="s">
        <v>736</v>
      </c>
      <c r="K122" s="167">
        <v>9</v>
      </c>
      <c r="M122" s="118" t="s">
        <v>735</v>
      </c>
      <c r="N122">
        <v>9</v>
      </c>
    </row>
    <row r="123" spans="2:14" ht="25.5" x14ac:dyDescent="0.25">
      <c r="B123" s="118" t="s">
        <v>495</v>
      </c>
      <c r="C123">
        <v>2</v>
      </c>
      <c r="E123" s="118" t="s">
        <v>451</v>
      </c>
      <c r="F123" s="197">
        <v>2</v>
      </c>
      <c r="J123" t="s">
        <v>81</v>
      </c>
      <c r="K123">
        <v>4</v>
      </c>
      <c r="M123" s="118" t="s">
        <v>404</v>
      </c>
      <c r="N123">
        <v>4</v>
      </c>
    </row>
    <row r="124" spans="2:14" ht="25.5" x14ac:dyDescent="0.25">
      <c r="B124" s="118" t="s">
        <v>45</v>
      </c>
      <c r="C124">
        <v>3</v>
      </c>
      <c r="E124" s="118" t="s">
        <v>339</v>
      </c>
      <c r="F124" s="197">
        <v>3</v>
      </c>
      <c r="J124" t="s">
        <v>675</v>
      </c>
      <c r="K124">
        <v>2</v>
      </c>
      <c r="M124" s="118" t="s">
        <v>557</v>
      </c>
      <c r="N124">
        <v>2</v>
      </c>
    </row>
    <row r="125" spans="2:14" ht="25.5" x14ac:dyDescent="0.25">
      <c r="B125" s="118" t="s">
        <v>496</v>
      </c>
      <c r="C125">
        <v>1</v>
      </c>
      <c r="E125" s="118" t="s">
        <v>450</v>
      </c>
      <c r="F125" s="197">
        <v>1</v>
      </c>
      <c r="J125" t="s">
        <v>443</v>
      </c>
      <c r="K125">
        <v>1</v>
      </c>
      <c r="M125" s="118" t="s">
        <v>403</v>
      </c>
      <c r="N125">
        <v>1</v>
      </c>
    </row>
    <row r="126" spans="2:14" ht="25.5" x14ac:dyDescent="0.25">
      <c r="B126" s="118" t="s">
        <v>753</v>
      </c>
      <c r="C126">
        <v>1</v>
      </c>
      <c r="E126" s="118" t="s">
        <v>751</v>
      </c>
      <c r="F126" s="197">
        <v>1</v>
      </c>
      <c r="J126" t="s">
        <v>503</v>
      </c>
      <c r="K126">
        <v>6</v>
      </c>
      <c r="M126" s="118" t="s">
        <v>446</v>
      </c>
      <c r="N126">
        <v>6</v>
      </c>
    </row>
    <row r="127" spans="2:14" ht="25.5" x14ac:dyDescent="0.25">
      <c r="B127" s="118" t="s">
        <v>46</v>
      </c>
      <c r="C127">
        <v>3</v>
      </c>
      <c r="E127" s="118" t="s">
        <v>341</v>
      </c>
      <c r="F127" s="197">
        <v>3</v>
      </c>
      <c r="J127" t="s">
        <v>699</v>
      </c>
      <c r="K127">
        <v>6</v>
      </c>
      <c r="M127" s="118" t="s">
        <v>700</v>
      </c>
      <c r="N127">
        <v>6</v>
      </c>
    </row>
    <row r="128" spans="2:14" ht="25.5" x14ac:dyDescent="0.25">
      <c r="B128" s="118" t="s">
        <v>754</v>
      </c>
      <c r="C128">
        <v>1</v>
      </c>
      <c r="E128" s="118" t="s">
        <v>752</v>
      </c>
      <c r="F128" s="197">
        <v>1</v>
      </c>
      <c r="J128" t="s">
        <v>504</v>
      </c>
      <c r="K128">
        <v>5</v>
      </c>
      <c r="M128" s="118" t="s">
        <v>452</v>
      </c>
      <c r="N128">
        <v>5</v>
      </c>
    </row>
    <row r="129" spans="2:14" ht="25.5" x14ac:dyDescent="0.25">
      <c r="B129" s="118" t="s">
        <v>442</v>
      </c>
      <c r="C129">
        <v>2</v>
      </c>
      <c r="E129" s="118" t="s">
        <v>340</v>
      </c>
      <c r="F129" s="197">
        <v>2</v>
      </c>
      <c r="J129" t="s">
        <v>619</v>
      </c>
      <c r="K129">
        <v>6</v>
      </c>
      <c r="M129" s="118" t="s">
        <v>620</v>
      </c>
      <c r="N129">
        <v>6</v>
      </c>
    </row>
    <row r="130" spans="2:14" ht="25.5" x14ac:dyDescent="0.25">
      <c r="B130" s="118" t="s">
        <v>509</v>
      </c>
      <c r="C130">
        <v>1</v>
      </c>
      <c r="E130" s="118" t="s">
        <v>508</v>
      </c>
      <c r="F130" s="197">
        <v>1</v>
      </c>
      <c r="J130" t="s">
        <v>566</v>
      </c>
      <c r="K130">
        <v>6</v>
      </c>
      <c r="M130" s="118" t="s">
        <v>565</v>
      </c>
      <c r="N130">
        <v>6</v>
      </c>
    </row>
    <row r="131" spans="2:14" ht="25.5" x14ac:dyDescent="0.25">
      <c r="B131" s="131" t="s">
        <v>647</v>
      </c>
      <c r="C131">
        <v>7</v>
      </c>
      <c r="E131" s="118" t="s">
        <v>646</v>
      </c>
      <c r="F131" s="197">
        <v>7</v>
      </c>
      <c r="J131" t="s">
        <v>768</v>
      </c>
      <c r="K131">
        <v>1</v>
      </c>
      <c r="M131" s="118" t="s">
        <v>767</v>
      </c>
      <c r="N131">
        <v>1</v>
      </c>
    </row>
    <row r="132" spans="2:14" ht="25.5" x14ac:dyDescent="0.25">
      <c r="B132" s="118" t="s">
        <v>659</v>
      </c>
      <c r="C132">
        <v>7</v>
      </c>
      <c r="E132" s="118" t="s">
        <v>642</v>
      </c>
      <c r="F132" s="197">
        <v>7</v>
      </c>
      <c r="J132" t="s">
        <v>645</v>
      </c>
      <c r="K132">
        <v>6</v>
      </c>
      <c r="M132" s="118" t="s">
        <v>644</v>
      </c>
      <c r="N132">
        <v>6</v>
      </c>
    </row>
    <row r="133" spans="2:14" ht="25.5" x14ac:dyDescent="0.25">
      <c r="B133" s="118" t="s">
        <v>88</v>
      </c>
      <c r="C133">
        <v>2</v>
      </c>
      <c r="E133" s="118" t="s">
        <v>343</v>
      </c>
      <c r="F133" s="197">
        <v>2</v>
      </c>
      <c r="J133" t="s">
        <v>541</v>
      </c>
      <c r="K133">
        <v>5</v>
      </c>
      <c r="M133" s="118" t="s">
        <v>593</v>
      </c>
      <c r="N133">
        <v>5</v>
      </c>
    </row>
    <row r="134" spans="2:14" x14ac:dyDescent="0.25">
      <c r="B134" s="118" t="s">
        <v>766</v>
      </c>
      <c r="C134">
        <v>1</v>
      </c>
      <c r="E134" s="252" t="s">
        <v>765</v>
      </c>
      <c r="F134" s="197">
        <v>1</v>
      </c>
      <c r="J134" t="s">
        <v>431</v>
      </c>
      <c r="K134">
        <v>1</v>
      </c>
      <c r="M134" s="118" t="s">
        <v>408</v>
      </c>
      <c r="N134">
        <v>1</v>
      </c>
    </row>
    <row r="135" spans="2:14" ht="25.5" x14ac:dyDescent="0.25">
      <c r="B135" s="118" t="s">
        <v>778</v>
      </c>
      <c r="C135">
        <v>1</v>
      </c>
      <c r="E135" s="252" t="s">
        <v>776</v>
      </c>
      <c r="F135" s="197">
        <v>1</v>
      </c>
      <c r="J135" t="s">
        <v>706</v>
      </c>
      <c r="K135">
        <v>5</v>
      </c>
      <c r="M135" s="118" t="s">
        <v>462</v>
      </c>
      <c r="N135">
        <v>5</v>
      </c>
    </row>
    <row r="136" spans="2:14" ht="25.5" x14ac:dyDescent="0.25">
      <c r="B136" s="118" t="s">
        <v>611</v>
      </c>
      <c r="C136">
        <v>2</v>
      </c>
      <c r="E136" s="118" t="s">
        <v>609</v>
      </c>
      <c r="F136" s="197">
        <v>2</v>
      </c>
      <c r="J136" t="s">
        <v>787</v>
      </c>
      <c r="K136">
        <v>1</v>
      </c>
      <c r="M136" s="118" t="s">
        <v>786</v>
      </c>
      <c r="N136">
        <v>1</v>
      </c>
    </row>
    <row r="137" spans="2:14" ht="25.5" x14ac:dyDescent="0.25">
      <c r="B137" s="118" t="s">
        <v>612</v>
      </c>
      <c r="C137">
        <v>1</v>
      </c>
      <c r="E137" s="118" t="s">
        <v>610</v>
      </c>
      <c r="F137" s="197">
        <v>1</v>
      </c>
      <c r="J137" t="s">
        <v>622</v>
      </c>
      <c r="K137">
        <v>1</v>
      </c>
      <c r="M137" s="118" t="s">
        <v>621</v>
      </c>
      <c r="N137">
        <v>1</v>
      </c>
    </row>
    <row r="138" spans="2:14" ht="25.5" x14ac:dyDescent="0.25">
      <c r="B138" s="118" t="s">
        <v>779</v>
      </c>
      <c r="C138">
        <v>1</v>
      </c>
      <c r="E138" s="118" t="s">
        <v>777</v>
      </c>
      <c r="F138" s="197">
        <v>1</v>
      </c>
      <c r="J138" t="s">
        <v>82</v>
      </c>
      <c r="K138">
        <v>3</v>
      </c>
      <c r="M138" s="118" t="s">
        <v>411</v>
      </c>
      <c r="N138">
        <v>3</v>
      </c>
    </row>
    <row r="139" spans="2:14" ht="25.5" x14ac:dyDescent="0.25">
      <c r="B139" s="118" t="s">
        <v>635</v>
      </c>
      <c r="C139">
        <v>1</v>
      </c>
      <c r="E139" s="118" t="s">
        <v>633</v>
      </c>
      <c r="F139" s="197">
        <v>1</v>
      </c>
      <c r="J139" t="s">
        <v>112</v>
      </c>
      <c r="K139">
        <v>1</v>
      </c>
      <c r="M139" s="118" t="s">
        <v>413</v>
      </c>
      <c r="N139">
        <v>1</v>
      </c>
    </row>
    <row r="140" spans="2:14" ht="25.5" x14ac:dyDescent="0.25">
      <c r="B140" s="118" t="s">
        <v>636</v>
      </c>
      <c r="C140">
        <v>1</v>
      </c>
      <c r="E140" s="118" t="s">
        <v>632</v>
      </c>
      <c r="F140" s="197">
        <v>1</v>
      </c>
      <c r="J140" t="s">
        <v>111</v>
      </c>
      <c r="K140">
        <v>1</v>
      </c>
      <c r="M140" s="118" t="s">
        <v>412</v>
      </c>
      <c r="N140">
        <v>1</v>
      </c>
    </row>
    <row r="141" spans="2:14" ht="25.5" x14ac:dyDescent="0.25">
      <c r="B141" s="118" t="s">
        <v>638</v>
      </c>
      <c r="C141">
        <v>1</v>
      </c>
      <c r="E141" s="118" t="s">
        <v>634</v>
      </c>
      <c r="F141" s="197">
        <v>1</v>
      </c>
      <c r="J141" t="s">
        <v>819</v>
      </c>
      <c r="K141">
        <v>4</v>
      </c>
      <c r="M141" s="118" t="s">
        <v>817</v>
      </c>
      <c r="N141">
        <v>4</v>
      </c>
    </row>
    <row r="142" spans="2:14" ht="25.5" x14ac:dyDescent="0.25">
      <c r="B142" s="118" t="s">
        <v>637</v>
      </c>
      <c r="C142">
        <v>1</v>
      </c>
      <c r="E142" s="118" t="s">
        <v>631</v>
      </c>
      <c r="F142" s="197">
        <v>1</v>
      </c>
      <c r="J142" t="s">
        <v>820</v>
      </c>
      <c r="K142">
        <v>4</v>
      </c>
      <c r="M142" s="118" t="s">
        <v>818</v>
      </c>
      <c r="N142">
        <v>4</v>
      </c>
    </row>
    <row r="143" spans="2:14" x14ac:dyDescent="0.25">
      <c r="B143" s="118" t="s">
        <v>47</v>
      </c>
      <c r="C143">
        <v>3</v>
      </c>
      <c r="E143" s="118" t="s">
        <v>344</v>
      </c>
      <c r="F143" s="197">
        <v>3</v>
      </c>
      <c r="J143" t="s">
        <v>701</v>
      </c>
      <c r="K143">
        <v>1</v>
      </c>
      <c r="M143" s="118" t="s">
        <v>410</v>
      </c>
      <c r="N143">
        <v>1</v>
      </c>
    </row>
    <row r="144" spans="2:14" x14ac:dyDescent="0.25">
      <c r="B144" s="118" t="s">
        <v>48</v>
      </c>
      <c r="C144">
        <v>1</v>
      </c>
      <c r="E144" s="118" t="s">
        <v>345</v>
      </c>
      <c r="F144" s="197">
        <v>1</v>
      </c>
      <c r="J144" t="s">
        <v>783</v>
      </c>
      <c r="K144">
        <v>1</v>
      </c>
      <c r="M144" s="118" t="s">
        <v>781</v>
      </c>
      <c r="N144">
        <v>1</v>
      </c>
    </row>
    <row r="145" spans="2:14" ht="25.5" x14ac:dyDescent="0.25">
      <c r="B145" s="118" t="s">
        <v>49</v>
      </c>
      <c r="C145">
        <v>1</v>
      </c>
      <c r="E145" s="118" t="s">
        <v>347</v>
      </c>
      <c r="F145" s="197">
        <v>1</v>
      </c>
      <c r="J145" t="s">
        <v>785</v>
      </c>
      <c r="K145">
        <v>4</v>
      </c>
      <c r="M145" s="118" t="s">
        <v>477</v>
      </c>
      <c r="N145">
        <v>4</v>
      </c>
    </row>
    <row r="146" spans="2:14" x14ac:dyDescent="0.25">
      <c r="B146" s="125" t="s">
        <v>546</v>
      </c>
      <c r="C146">
        <v>6</v>
      </c>
      <c r="E146" s="118" t="s">
        <v>545</v>
      </c>
      <c r="F146" s="197">
        <v>6</v>
      </c>
      <c r="J146" t="s">
        <v>784</v>
      </c>
      <c r="K146">
        <v>1</v>
      </c>
      <c r="M146" s="118" t="s">
        <v>782</v>
      </c>
      <c r="N146">
        <v>1</v>
      </c>
    </row>
    <row r="147" spans="2:14" ht="25.5" x14ac:dyDescent="0.25">
      <c r="B147" s="118" t="s">
        <v>50</v>
      </c>
      <c r="C147">
        <v>5</v>
      </c>
      <c r="E147" s="118" t="s">
        <v>348</v>
      </c>
      <c r="F147" s="197">
        <v>5</v>
      </c>
      <c r="J147" t="s">
        <v>582</v>
      </c>
      <c r="K147">
        <v>1</v>
      </c>
      <c r="M147" s="118" t="s">
        <v>579</v>
      </c>
      <c r="N147">
        <v>1</v>
      </c>
    </row>
    <row r="148" spans="2:14" ht="25.5" x14ac:dyDescent="0.25">
      <c r="B148" s="118" t="s">
        <v>756</v>
      </c>
      <c r="C148">
        <v>2</v>
      </c>
      <c r="E148" s="118" t="s">
        <v>755</v>
      </c>
      <c r="F148" s="197">
        <v>2</v>
      </c>
      <c r="J148" t="s">
        <v>525</v>
      </c>
      <c r="K148">
        <v>1</v>
      </c>
      <c r="M148" s="118" t="s">
        <v>478</v>
      </c>
      <c r="N148">
        <v>1</v>
      </c>
    </row>
    <row r="149" spans="2:14" ht="25.5" x14ac:dyDescent="0.25">
      <c r="B149" s="118" t="s">
        <v>440</v>
      </c>
      <c r="C149">
        <v>3</v>
      </c>
      <c r="E149" s="118" t="s">
        <v>350</v>
      </c>
      <c r="F149" s="197">
        <v>3</v>
      </c>
      <c r="J149" t="s">
        <v>760</v>
      </c>
      <c r="K149">
        <v>2</v>
      </c>
      <c r="M149" s="118" t="s">
        <v>759</v>
      </c>
      <c r="N149">
        <v>2</v>
      </c>
    </row>
    <row r="150" spans="2:14" ht="25.5" x14ac:dyDescent="0.25">
      <c r="B150" s="118" t="s">
        <v>51</v>
      </c>
      <c r="C150">
        <v>5</v>
      </c>
      <c r="E150" s="118" t="s">
        <v>353</v>
      </c>
      <c r="F150" s="197">
        <v>5</v>
      </c>
      <c r="J150" t="s">
        <v>581</v>
      </c>
      <c r="K150">
        <v>1</v>
      </c>
      <c r="M150" s="118" t="s">
        <v>580</v>
      </c>
      <c r="N150">
        <v>1</v>
      </c>
    </row>
    <row r="151" spans="2:14" ht="25.5" x14ac:dyDescent="0.25">
      <c r="B151" s="118" t="s">
        <v>641</v>
      </c>
      <c r="C151">
        <v>3</v>
      </c>
      <c r="E151" s="233" t="s">
        <v>640</v>
      </c>
      <c r="F151" s="238">
        <v>3</v>
      </c>
      <c r="J151" t="s">
        <v>528</v>
      </c>
      <c r="K151">
        <v>4</v>
      </c>
      <c r="M151" s="118" t="s">
        <v>407</v>
      </c>
      <c r="N151">
        <v>4</v>
      </c>
    </row>
    <row r="152" spans="2:14" ht="25.5" x14ac:dyDescent="0.25">
      <c r="B152" s="118" t="s">
        <v>539</v>
      </c>
      <c r="C152">
        <v>4</v>
      </c>
      <c r="E152" s="118" t="s">
        <v>352</v>
      </c>
      <c r="F152" s="197">
        <v>4</v>
      </c>
      <c r="J152" s="20" t="s">
        <v>18</v>
      </c>
      <c r="K152" s="167">
        <v>10</v>
      </c>
      <c r="M152" s="255" t="s">
        <v>594</v>
      </c>
      <c r="N152">
        <v>10</v>
      </c>
    </row>
    <row r="153" spans="2:14" ht="25.5" x14ac:dyDescent="0.25">
      <c r="B153" s="118" t="s">
        <v>52</v>
      </c>
      <c r="C153">
        <v>2</v>
      </c>
      <c r="E153" s="233" t="s">
        <v>355</v>
      </c>
      <c r="F153" s="238">
        <v>2</v>
      </c>
      <c r="J153" t="s">
        <v>799</v>
      </c>
      <c r="K153">
        <v>2</v>
      </c>
      <c r="M153" s="233" t="s">
        <v>797</v>
      </c>
      <c r="N153">
        <v>2</v>
      </c>
    </row>
    <row r="154" spans="2:14" ht="25.5" x14ac:dyDescent="0.25">
      <c r="B154" s="118" t="s">
        <v>53</v>
      </c>
      <c r="C154">
        <v>3</v>
      </c>
      <c r="E154" s="118" t="s">
        <v>357</v>
      </c>
      <c r="F154" s="197">
        <v>3</v>
      </c>
      <c r="J154" t="s">
        <v>800</v>
      </c>
      <c r="K154">
        <v>2</v>
      </c>
      <c r="M154" s="233" t="s">
        <v>798</v>
      </c>
      <c r="N154">
        <v>2</v>
      </c>
    </row>
    <row r="155" spans="2:14" ht="25.5" x14ac:dyDescent="0.25">
      <c r="B155" s="118" t="s">
        <v>750</v>
      </c>
      <c r="C155">
        <v>1</v>
      </c>
      <c r="E155" s="118" t="s">
        <v>749</v>
      </c>
      <c r="F155" s="197">
        <v>1</v>
      </c>
      <c r="J155" t="s">
        <v>89</v>
      </c>
      <c r="K155">
        <v>1</v>
      </c>
      <c r="M155" s="118" t="s">
        <v>415</v>
      </c>
      <c r="N155">
        <v>1</v>
      </c>
    </row>
    <row r="156" spans="2:14" ht="25.5" x14ac:dyDescent="0.25">
      <c r="B156" s="118" t="s">
        <v>54</v>
      </c>
      <c r="C156">
        <v>3</v>
      </c>
      <c r="E156" s="233" t="s">
        <v>359</v>
      </c>
      <c r="F156" s="238">
        <v>3</v>
      </c>
      <c r="J156" t="s">
        <v>572</v>
      </c>
      <c r="K156">
        <v>3</v>
      </c>
      <c r="M156" s="118" t="s">
        <v>569</v>
      </c>
      <c r="N156">
        <v>3</v>
      </c>
    </row>
    <row r="157" spans="2:14" ht="25.5" x14ac:dyDescent="0.25">
      <c r="B157" s="118" t="s">
        <v>695</v>
      </c>
      <c r="C157">
        <v>2</v>
      </c>
      <c r="E157" s="233" t="s">
        <v>358</v>
      </c>
      <c r="F157" s="238">
        <v>2</v>
      </c>
      <c r="J157" t="s">
        <v>573</v>
      </c>
      <c r="K157">
        <v>1</v>
      </c>
      <c r="M157" s="118" t="s">
        <v>570</v>
      </c>
      <c r="N157">
        <v>1</v>
      </c>
    </row>
    <row r="158" spans="2:14" x14ac:dyDescent="0.25">
      <c r="B158" s="118" t="s">
        <v>439</v>
      </c>
      <c r="C158">
        <v>2</v>
      </c>
      <c r="E158" s="118" t="s">
        <v>309</v>
      </c>
      <c r="F158" s="197">
        <v>2</v>
      </c>
      <c r="J158" t="s">
        <v>574</v>
      </c>
      <c r="K158">
        <v>3</v>
      </c>
      <c r="M158" s="118" t="s">
        <v>571</v>
      </c>
      <c r="N158">
        <v>3</v>
      </c>
    </row>
    <row r="159" spans="2:14" ht="25.5" x14ac:dyDescent="0.25">
      <c r="B159" s="118" t="s">
        <v>55</v>
      </c>
      <c r="C159">
        <v>1</v>
      </c>
      <c r="E159" s="118" t="s">
        <v>362</v>
      </c>
      <c r="F159" s="197">
        <v>1</v>
      </c>
      <c r="J159" t="s">
        <v>560</v>
      </c>
      <c r="K159">
        <v>3</v>
      </c>
      <c r="M159" s="118" t="s">
        <v>544</v>
      </c>
      <c r="N159">
        <v>3</v>
      </c>
    </row>
    <row r="160" spans="2:14" ht="25.5" x14ac:dyDescent="0.25">
      <c r="B160" s="118" t="s">
        <v>56</v>
      </c>
      <c r="C160">
        <v>1</v>
      </c>
      <c r="E160" s="118" t="s">
        <v>364</v>
      </c>
      <c r="F160" s="197">
        <v>1</v>
      </c>
      <c r="J160" t="s">
        <v>585</v>
      </c>
      <c r="K160">
        <v>1</v>
      </c>
      <c r="M160" s="118" t="s">
        <v>584</v>
      </c>
      <c r="N160">
        <v>1</v>
      </c>
    </row>
    <row r="161" spans="2:14" ht="25.5" x14ac:dyDescent="0.25">
      <c r="B161" s="131" t="s">
        <v>427</v>
      </c>
      <c r="C161">
        <v>1</v>
      </c>
      <c r="E161" s="118" t="s">
        <v>360</v>
      </c>
      <c r="F161" s="197">
        <v>1</v>
      </c>
      <c r="N161">
        <v>225</v>
      </c>
    </row>
    <row r="162" spans="2:14" ht="25.5" x14ac:dyDescent="0.25">
      <c r="B162" s="118" t="s">
        <v>715</v>
      </c>
      <c r="C162">
        <v>1</v>
      </c>
      <c r="E162" s="118" t="s">
        <v>361</v>
      </c>
      <c r="F162" s="197">
        <v>1</v>
      </c>
      <c r="K162">
        <f>SUM(K83:K161)</f>
        <v>225</v>
      </c>
      <c r="N162">
        <v>225</v>
      </c>
    </row>
    <row r="163" spans="2:14" ht="26.25" thickBot="1" x14ac:dyDescent="0.3">
      <c r="B163" s="118" t="s">
        <v>91</v>
      </c>
      <c r="C163">
        <v>1</v>
      </c>
      <c r="E163" s="12" t="s">
        <v>366</v>
      </c>
      <c r="F163" s="201">
        <v>1</v>
      </c>
    </row>
    <row r="164" spans="2:14" x14ac:dyDescent="0.25">
      <c r="B164" s="118"/>
      <c r="F164">
        <f>SUM(F83:F163)</f>
        <v>209</v>
      </c>
    </row>
    <row r="165" spans="2:14" ht="15.75" thickBot="1" x14ac:dyDescent="0.3">
      <c r="B165" s="12"/>
      <c r="F165">
        <v>209</v>
      </c>
    </row>
    <row r="166" spans="2:14" x14ac:dyDescent="0.25">
      <c r="C166">
        <f>SUM(C83:C165)</f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Areas</vt:lpstr>
      <vt:lpstr>Area A</vt:lpstr>
      <vt:lpstr>Area B</vt:lpstr>
      <vt:lpstr>Area C</vt:lpstr>
      <vt:lpstr>Area D</vt:lpstr>
      <vt:lpstr>Adjustments</vt:lpstr>
      <vt:lpstr>cfwd All Areas</vt:lpstr>
      <vt:lpstr>compare areas to all area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 Polley</cp:lastModifiedBy>
  <cp:lastPrinted>2024-12-17T20:09:00Z</cp:lastPrinted>
  <dcterms:created xsi:type="dcterms:W3CDTF">2021-08-15T17:05:56Z</dcterms:created>
  <dcterms:modified xsi:type="dcterms:W3CDTF">2025-06-02T09:01:16Z</dcterms:modified>
</cp:coreProperties>
</file>